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\Desktop\portfolio\"/>
    </mc:Choice>
  </mc:AlternateContent>
  <bookViews>
    <workbookView xWindow="0" yWindow="0" windowWidth="21570" windowHeight="804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754" i="2" l="1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W1" i="2"/>
  <c r="V1" i="2"/>
  <c r="W3754" i="2"/>
  <c r="V3754" i="2"/>
  <c r="W3753" i="2"/>
  <c r="V3753" i="2"/>
  <c r="W3752" i="2"/>
  <c r="V3752" i="2"/>
  <c r="W3751" i="2"/>
  <c r="V3751" i="2"/>
  <c r="W3750" i="2"/>
  <c r="V3750" i="2"/>
  <c r="W3749" i="2"/>
  <c r="V3749" i="2"/>
  <c r="W3748" i="2"/>
  <c r="V3748" i="2"/>
  <c r="W3747" i="2"/>
  <c r="V3747" i="2"/>
  <c r="W3746" i="2"/>
  <c r="V3746" i="2"/>
  <c r="W3745" i="2"/>
  <c r="V3745" i="2"/>
  <c r="W3744" i="2"/>
  <c r="V3744" i="2"/>
  <c r="W3743" i="2"/>
  <c r="V3743" i="2"/>
  <c r="W3742" i="2"/>
  <c r="V3742" i="2"/>
  <c r="W3741" i="2"/>
  <c r="V3741" i="2"/>
  <c r="W3740" i="2"/>
  <c r="V3740" i="2"/>
  <c r="W3739" i="2"/>
  <c r="V3739" i="2"/>
  <c r="W3738" i="2"/>
  <c r="V3738" i="2"/>
  <c r="W3737" i="2"/>
  <c r="V3737" i="2"/>
  <c r="W3736" i="2"/>
  <c r="V3736" i="2"/>
  <c r="W3735" i="2"/>
  <c r="V3735" i="2"/>
  <c r="W3734" i="2"/>
  <c r="V3734" i="2"/>
  <c r="W3733" i="2"/>
  <c r="V3733" i="2"/>
  <c r="W3732" i="2"/>
  <c r="V3732" i="2"/>
  <c r="W3731" i="2"/>
  <c r="V3731" i="2"/>
  <c r="W3730" i="2"/>
  <c r="V3730" i="2"/>
  <c r="W3729" i="2"/>
  <c r="V3729" i="2"/>
  <c r="W3728" i="2"/>
  <c r="V3728" i="2"/>
  <c r="W3727" i="2"/>
  <c r="V3727" i="2"/>
  <c r="W3726" i="2"/>
  <c r="V3726" i="2"/>
  <c r="W3725" i="2"/>
  <c r="V3725" i="2"/>
  <c r="W3724" i="2"/>
  <c r="V3724" i="2"/>
  <c r="W3723" i="2"/>
  <c r="V3723" i="2"/>
  <c r="W3722" i="2"/>
  <c r="V3722" i="2"/>
  <c r="W3721" i="2"/>
  <c r="V3721" i="2"/>
  <c r="W3720" i="2"/>
  <c r="V3720" i="2"/>
  <c r="W3719" i="2"/>
  <c r="V3719" i="2"/>
  <c r="W3718" i="2"/>
  <c r="V3718" i="2"/>
  <c r="W3717" i="2"/>
  <c r="V3717" i="2"/>
  <c r="W3716" i="2"/>
  <c r="V3716" i="2"/>
  <c r="W3715" i="2"/>
  <c r="V3715" i="2"/>
  <c r="W3714" i="2"/>
  <c r="V3714" i="2"/>
  <c r="W3713" i="2"/>
  <c r="V3713" i="2"/>
  <c r="W3712" i="2"/>
  <c r="V3712" i="2"/>
  <c r="W3711" i="2"/>
  <c r="V3711" i="2"/>
  <c r="W3710" i="2"/>
  <c r="V3710" i="2"/>
  <c r="W3709" i="2"/>
  <c r="V3709" i="2"/>
  <c r="W3708" i="2"/>
  <c r="V3708" i="2"/>
  <c r="W3707" i="2"/>
  <c r="V3707" i="2"/>
  <c r="W3706" i="2"/>
  <c r="V3706" i="2"/>
  <c r="W3705" i="2"/>
  <c r="V3705" i="2"/>
  <c r="W3704" i="2"/>
  <c r="V3704" i="2"/>
  <c r="W3703" i="2"/>
  <c r="V3703" i="2"/>
  <c r="W3702" i="2"/>
  <c r="V3702" i="2"/>
  <c r="W3701" i="2"/>
  <c r="V3701" i="2"/>
  <c r="W3700" i="2"/>
  <c r="V3700" i="2"/>
  <c r="W3699" i="2"/>
  <c r="V3699" i="2"/>
  <c r="W3698" i="2"/>
  <c r="V3698" i="2"/>
  <c r="W3697" i="2"/>
  <c r="V3697" i="2"/>
  <c r="W3696" i="2"/>
  <c r="V3696" i="2"/>
  <c r="W3695" i="2"/>
  <c r="V3695" i="2"/>
  <c r="W3694" i="2"/>
  <c r="V3694" i="2"/>
  <c r="W3693" i="2"/>
  <c r="V3693" i="2"/>
  <c r="W3692" i="2"/>
  <c r="V3692" i="2"/>
  <c r="W3691" i="2"/>
  <c r="V3691" i="2"/>
  <c r="W3690" i="2"/>
  <c r="V3690" i="2"/>
  <c r="W3689" i="2"/>
  <c r="V3689" i="2"/>
  <c r="W3688" i="2"/>
  <c r="V3688" i="2"/>
  <c r="W3687" i="2"/>
  <c r="V3687" i="2"/>
  <c r="W3686" i="2"/>
  <c r="V3686" i="2"/>
  <c r="W3685" i="2"/>
  <c r="V3685" i="2"/>
  <c r="W3684" i="2"/>
  <c r="V3684" i="2"/>
  <c r="W3683" i="2"/>
  <c r="V3683" i="2"/>
  <c r="W3682" i="2"/>
  <c r="V3682" i="2"/>
  <c r="W3681" i="2"/>
  <c r="V3681" i="2"/>
  <c r="W3680" i="2"/>
  <c r="V3680" i="2"/>
  <c r="W3679" i="2"/>
  <c r="V3679" i="2"/>
  <c r="W3678" i="2"/>
  <c r="V3678" i="2"/>
  <c r="W3677" i="2"/>
  <c r="V3677" i="2"/>
  <c r="W3676" i="2"/>
  <c r="V3676" i="2"/>
  <c r="W3675" i="2"/>
  <c r="V3675" i="2"/>
  <c r="W3674" i="2"/>
  <c r="V3674" i="2"/>
  <c r="W3673" i="2"/>
  <c r="V3673" i="2"/>
  <c r="W3672" i="2"/>
  <c r="V3672" i="2"/>
  <c r="W3671" i="2"/>
  <c r="V3671" i="2"/>
  <c r="W3670" i="2"/>
  <c r="V3670" i="2"/>
  <c r="W3669" i="2"/>
  <c r="V3669" i="2"/>
  <c r="W3668" i="2"/>
  <c r="V3668" i="2"/>
  <c r="W3667" i="2"/>
  <c r="V3667" i="2"/>
  <c r="W3666" i="2"/>
  <c r="V3666" i="2"/>
  <c r="W3665" i="2"/>
  <c r="V3665" i="2"/>
  <c r="W3664" i="2"/>
  <c r="V3664" i="2"/>
  <c r="W3663" i="2"/>
  <c r="V3663" i="2"/>
  <c r="W3662" i="2"/>
  <c r="V3662" i="2"/>
  <c r="W3661" i="2"/>
  <c r="V3661" i="2"/>
  <c r="W3660" i="2"/>
  <c r="V3660" i="2"/>
  <c r="W3659" i="2"/>
  <c r="V3659" i="2"/>
  <c r="W3658" i="2"/>
  <c r="V3658" i="2"/>
  <c r="W3657" i="2"/>
  <c r="V3657" i="2"/>
  <c r="W3656" i="2"/>
  <c r="V3656" i="2"/>
  <c r="W3655" i="2"/>
  <c r="V3655" i="2"/>
  <c r="W3654" i="2"/>
  <c r="V3654" i="2"/>
  <c r="W3653" i="2"/>
  <c r="V3653" i="2"/>
  <c r="W3652" i="2"/>
  <c r="V3652" i="2"/>
  <c r="W3651" i="2"/>
  <c r="V3651" i="2"/>
  <c r="W3650" i="2"/>
  <c r="V3650" i="2"/>
  <c r="W3649" i="2"/>
  <c r="V3649" i="2"/>
  <c r="W3648" i="2"/>
  <c r="V3648" i="2"/>
  <c r="W3647" i="2"/>
  <c r="V3647" i="2"/>
  <c r="W3646" i="2"/>
  <c r="V3646" i="2"/>
  <c r="W3645" i="2"/>
  <c r="V3645" i="2"/>
  <c r="W3644" i="2"/>
  <c r="V3644" i="2"/>
  <c r="W3643" i="2"/>
  <c r="V3643" i="2"/>
  <c r="W3642" i="2"/>
  <c r="V3642" i="2"/>
  <c r="W3641" i="2"/>
  <c r="V3641" i="2"/>
  <c r="W3640" i="2"/>
  <c r="V3640" i="2"/>
  <c r="W3639" i="2"/>
  <c r="V3639" i="2"/>
  <c r="W3638" i="2"/>
  <c r="V3638" i="2"/>
  <c r="W3637" i="2"/>
  <c r="V3637" i="2"/>
  <c r="W3636" i="2"/>
  <c r="V3636" i="2"/>
  <c r="W3635" i="2"/>
  <c r="V3635" i="2"/>
  <c r="W3634" i="2"/>
  <c r="V3634" i="2"/>
  <c r="W3633" i="2"/>
  <c r="V3633" i="2"/>
  <c r="W3632" i="2"/>
  <c r="V3632" i="2"/>
  <c r="W3631" i="2"/>
  <c r="V3631" i="2"/>
  <c r="W3630" i="2"/>
  <c r="V3630" i="2"/>
  <c r="W3629" i="2"/>
  <c r="V3629" i="2"/>
  <c r="W3628" i="2"/>
  <c r="V3628" i="2"/>
  <c r="W3627" i="2"/>
  <c r="V3627" i="2"/>
  <c r="W3626" i="2"/>
  <c r="V3626" i="2"/>
  <c r="W3625" i="2"/>
  <c r="V3625" i="2"/>
  <c r="W3624" i="2"/>
  <c r="V3624" i="2"/>
  <c r="W3623" i="2"/>
  <c r="V3623" i="2"/>
  <c r="W3622" i="2"/>
  <c r="V3622" i="2"/>
  <c r="W3621" i="2"/>
  <c r="V3621" i="2"/>
  <c r="W3620" i="2"/>
  <c r="V3620" i="2"/>
  <c r="W3619" i="2"/>
  <c r="V3619" i="2"/>
  <c r="W3618" i="2"/>
  <c r="V3618" i="2"/>
  <c r="W3617" i="2"/>
  <c r="V3617" i="2"/>
  <c r="W3616" i="2"/>
  <c r="V3616" i="2"/>
  <c r="W3615" i="2"/>
  <c r="V3615" i="2"/>
  <c r="W3614" i="2"/>
  <c r="V3614" i="2"/>
  <c r="W3613" i="2"/>
  <c r="V3613" i="2"/>
  <c r="W3612" i="2"/>
  <c r="V3612" i="2"/>
  <c r="W3611" i="2"/>
  <c r="V3611" i="2"/>
  <c r="W3610" i="2"/>
  <c r="V3610" i="2"/>
  <c r="W3609" i="2"/>
  <c r="V3609" i="2"/>
  <c r="W3608" i="2"/>
  <c r="V3608" i="2"/>
  <c r="W3607" i="2"/>
  <c r="V3607" i="2"/>
  <c r="W3606" i="2"/>
  <c r="V3606" i="2"/>
  <c r="W3605" i="2"/>
  <c r="V3605" i="2"/>
  <c r="W3604" i="2"/>
  <c r="V3604" i="2"/>
  <c r="W3603" i="2"/>
  <c r="V3603" i="2"/>
  <c r="W3602" i="2"/>
  <c r="V3602" i="2"/>
  <c r="W3601" i="2"/>
  <c r="V3601" i="2"/>
  <c r="W3600" i="2"/>
  <c r="V3600" i="2"/>
  <c r="W3599" i="2"/>
  <c r="V3599" i="2"/>
  <c r="W3598" i="2"/>
  <c r="V3598" i="2"/>
  <c r="W3597" i="2"/>
  <c r="V3597" i="2"/>
  <c r="W3596" i="2"/>
  <c r="V3596" i="2"/>
  <c r="W3595" i="2"/>
  <c r="V3595" i="2"/>
  <c r="W3594" i="2"/>
  <c r="V3594" i="2"/>
  <c r="W3593" i="2"/>
  <c r="V3593" i="2"/>
  <c r="W3592" i="2"/>
  <c r="V3592" i="2"/>
  <c r="W3591" i="2"/>
  <c r="V3591" i="2"/>
  <c r="W3590" i="2"/>
  <c r="V3590" i="2"/>
  <c r="W3589" i="2"/>
  <c r="V3589" i="2"/>
  <c r="W3588" i="2"/>
  <c r="V3588" i="2"/>
  <c r="W3587" i="2"/>
  <c r="V3587" i="2"/>
  <c r="W3586" i="2"/>
  <c r="V3586" i="2"/>
  <c r="W3585" i="2"/>
  <c r="V3585" i="2"/>
  <c r="W3584" i="2"/>
  <c r="V3584" i="2"/>
  <c r="W3583" i="2"/>
  <c r="V3583" i="2"/>
  <c r="W3582" i="2"/>
  <c r="V3582" i="2"/>
  <c r="W3581" i="2"/>
  <c r="V3581" i="2"/>
  <c r="W3580" i="2"/>
  <c r="V3580" i="2"/>
  <c r="W3579" i="2"/>
  <c r="V3579" i="2"/>
  <c r="W3578" i="2"/>
  <c r="V3578" i="2"/>
  <c r="W3577" i="2"/>
  <c r="V3577" i="2"/>
  <c r="W3576" i="2"/>
  <c r="V3576" i="2"/>
  <c r="W3575" i="2"/>
  <c r="V3575" i="2"/>
  <c r="W3574" i="2"/>
  <c r="V3574" i="2"/>
  <c r="W3573" i="2"/>
  <c r="V3573" i="2"/>
  <c r="W3572" i="2"/>
  <c r="V3572" i="2"/>
  <c r="W3571" i="2"/>
  <c r="V3571" i="2"/>
  <c r="W3570" i="2"/>
  <c r="V3570" i="2"/>
  <c r="W3569" i="2"/>
  <c r="V3569" i="2"/>
  <c r="W3568" i="2"/>
  <c r="V3568" i="2"/>
  <c r="W3567" i="2"/>
  <c r="V3567" i="2"/>
  <c r="W3566" i="2"/>
  <c r="V3566" i="2"/>
  <c r="W3565" i="2"/>
  <c r="V3565" i="2"/>
  <c r="W3564" i="2"/>
  <c r="V3564" i="2"/>
  <c r="W3563" i="2"/>
  <c r="V3563" i="2"/>
  <c r="W3562" i="2"/>
  <c r="V3562" i="2"/>
  <c r="W3561" i="2"/>
  <c r="V3561" i="2"/>
  <c r="W3560" i="2"/>
  <c r="V3560" i="2"/>
  <c r="W3559" i="2"/>
  <c r="V3559" i="2"/>
  <c r="W3558" i="2"/>
  <c r="V3558" i="2"/>
  <c r="W3557" i="2"/>
  <c r="V3557" i="2"/>
  <c r="W3556" i="2"/>
  <c r="V3556" i="2"/>
  <c r="W3555" i="2"/>
  <c r="V3555" i="2"/>
  <c r="W3554" i="2"/>
  <c r="V3554" i="2"/>
  <c r="W3553" i="2"/>
  <c r="V3553" i="2"/>
  <c r="W3552" i="2"/>
  <c r="V3552" i="2"/>
  <c r="W3551" i="2"/>
  <c r="V3551" i="2"/>
  <c r="W3550" i="2"/>
  <c r="V3550" i="2"/>
  <c r="W3549" i="2"/>
  <c r="V3549" i="2"/>
  <c r="W3548" i="2"/>
  <c r="V3548" i="2"/>
  <c r="W3547" i="2"/>
  <c r="V3547" i="2"/>
  <c r="W3546" i="2"/>
  <c r="V3546" i="2"/>
  <c r="W3545" i="2"/>
  <c r="V3545" i="2"/>
  <c r="W3544" i="2"/>
  <c r="V3544" i="2"/>
  <c r="W3543" i="2"/>
  <c r="V3543" i="2"/>
  <c r="W3542" i="2"/>
  <c r="V3542" i="2"/>
  <c r="W3541" i="2"/>
  <c r="V3541" i="2"/>
  <c r="W3540" i="2"/>
  <c r="V3540" i="2"/>
  <c r="W3539" i="2"/>
  <c r="V3539" i="2"/>
  <c r="W3538" i="2"/>
  <c r="V3538" i="2"/>
  <c r="W3537" i="2"/>
  <c r="V3537" i="2"/>
  <c r="W3536" i="2"/>
  <c r="V3536" i="2"/>
  <c r="W3535" i="2"/>
  <c r="V3535" i="2"/>
  <c r="W3534" i="2"/>
  <c r="V3534" i="2"/>
  <c r="W3533" i="2"/>
  <c r="V3533" i="2"/>
  <c r="W3532" i="2"/>
  <c r="V3532" i="2"/>
  <c r="W3531" i="2"/>
  <c r="V3531" i="2"/>
  <c r="W3530" i="2"/>
  <c r="V3530" i="2"/>
  <c r="W3529" i="2"/>
  <c r="V3529" i="2"/>
  <c r="W3528" i="2"/>
  <c r="V3528" i="2"/>
  <c r="W3527" i="2"/>
  <c r="V3527" i="2"/>
  <c r="W3526" i="2"/>
  <c r="V3526" i="2"/>
  <c r="W3525" i="2"/>
  <c r="V3525" i="2"/>
  <c r="W3524" i="2"/>
  <c r="V3524" i="2"/>
  <c r="W3523" i="2"/>
  <c r="V3523" i="2"/>
  <c r="W3522" i="2"/>
  <c r="V3522" i="2"/>
  <c r="W3521" i="2"/>
  <c r="V3521" i="2"/>
  <c r="W3520" i="2"/>
  <c r="V3520" i="2"/>
  <c r="W3519" i="2"/>
  <c r="V3519" i="2"/>
  <c r="W3518" i="2"/>
  <c r="V3518" i="2"/>
  <c r="W3517" i="2"/>
  <c r="V3517" i="2"/>
  <c r="W3516" i="2"/>
  <c r="V3516" i="2"/>
  <c r="W3515" i="2"/>
  <c r="V3515" i="2"/>
  <c r="W3514" i="2"/>
  <c r="V3514" i="2"/>
  <c r="W3513" i="2"/>
  <c r="V3513" i="2"/>
  <c r="W3512" i="2"/>
  <c r="V3512" i="2"/>
  <c r="W3511" i="2"/>
  <c r="V3511" i="2"/>
  <c r="W3510" i="2"/>
  <c r="V3510" i="2"/>
  <c r="W3509" i="2"/>
  <c r="V3509" i="2"/>
  <c r="W3508" i="2"/>
  <c r="V3508" i="2"/>
  <c r="W3507" i="2"/>
  <c r="V3507" i="2"/>
  <c r="W3506" i="2"/>
  <c r="V3506" i="2"/>
  <c r="W3505" i="2"/>
  <c r="V3505" i="2"/>
  <c r="W3504" i="2"/>
  <c r="V3504" i="2"/>
  <c r="W3503" i="2"/>
  <c r="V3503" i="2"/>
  <c r="W3502" i="2"/>
  <c r="V3502" i="2"/>
  <c r="W3501" i="2"/>
  <c r="V3501" i="2"/>
  <c r="W3500" i="2"/>
  <c r="V3500" i="2"/>
  <c r="W3499" i="2"/>
  <c r="V3499" i="2"/>
  <c r="W3498" i="2"/>
  <c r="V3498" i="2"/>
  <c r="W3497" i="2"/>
  <c r="V3497" i="2"/>
  <c r="W3496" i="2"/>
  <c r="V3496" i="2"/>
  <c r="W3495" i="2"/>
  <c r="V3495" i="2"/>
  <c r="W3494" i="2"/>
  <c r="V3494" i="2"/>
  <c r="W3493" i="2"/>
  <c r="V3493" i="2"/>
  <c r="W3492" i="2"/>
  <c r="V3492" i="2"/>
  <c r="W3491" i="2"/>
  <c r="V3491" i="2"/>
  <c r="W3490" i="2"/>
  <c r="V3490" i="2"/>
  <c r="W3489" i="2"/>
  <c r="V3489" i="2"/>
  <c r="W3488" i="2"/>
  <c r="V3488" i="2"/>
  <c r="W3487" i="2"/>
  <c r="V3487" i="2"/>
  <c r="W3486" i="2"/>
  <c r="V3486" i="2"/>
  <c r="W3485" i="2"/>
  <c r="V3485" i="2"/>
  <c r="W3484" i="2"/>
  <c r="V3484" i="2"/>
  <c r="W3483" i="2"/>
  <c r="V3483" i="2"/>
  <c r="W3482" i="2"/>
  <c r="V3482" i="2"/>
  <c r="W3481" i="2"/>
  <c r="V3481" i="2"/>
  <c r="W3480" i="2"/>
  <c r="V3480" i="2"/>
  <c r="W3479" i="2"/>
  <c r="V3479" i="2"/>
  <c r="W3478" i="2"/>
  <c r="V3478" i="2"/>
  <c r="W3477" i="2"/>
  <c r="V3477" i="2"/>
  <c r="W3476" i="2"/>
  <c r="V3476" i="2"/>
  <c r="W3475" i="2"/>
  <c r="V3475" i="2"/>
  <c r="W3474" i="2"/>
  <c r="V3474" i="2"/>
  <c r="W3473" i="2"/>
  <c r="V3473" i="2"/>
  <c r="W3472" i="2"/>
  <c r="V3472" i="2"/>
  <c r="W3471" i="2"/>
  <c r="V3471" i="2"/>
  <c r="W3470" i="2"/>
  <c r="V3470" i="2"/>
  <c r="W3469" i="2"/>
  <c r="V3469" i="2"/>
  <c r="W3468" i="2"/>
  <c r="V3468" i="2"/>
  <c r="W3467" i="2"/>
  <c r="V3467" i="2"/>
  <c r="W3466" i="2"/>
  <c r="V3466" i="2"/>
  <c r="W3465" i="2"/>
  <c r="V3465" i="2"/>
  <c r="W3464" i="2"/>
  <c r="V3464" i="2"/>
  <c r="W3463" i="2"/>
  <c r="V3463" i="2"/>
  <c r="W3462" i="2"/>
  <c r="V3462" i="2"/>
  <c r="W3461" i="2"/>
  <c r="V3461" i="2"/>
  <c r="W3460" i="2"/>
  <c r="V3460" i="2"/>
  <c r="W3459" i="2"/>
  <c r="V3459" i="2"/>
  <c r="W3458" i="2"/>
  <c r="V3458" i="2"/>
  <c r="W3457" i="2"/>
  <c r="V3457" i="2"/>
  <c r="W3456" i="2"/>
  <c r="V3456" i="2"/>
  <c r="W3455" i="2"/>
  <c r="V3455" i="2"/>
  <c r="W3454" i="2"/>
  <c r="V3454" i="2"/>
  <c r="W3453" i="2"/>
  <c r="V3453" i="2"/>
  <c r="W3452" i="2"/>
  <c r="V3452" i="2"/>
  <c r="W3451" i="2"/>
  <c r="V3451" i="2"/>
  <c r="W3450" i="2"/>
  <c r="V3450" i="2"/>
  <c r="W3449" i="2"/>
  <c r="V3449" i="2"/>
  <c r="W3448" i="2"/>
  <c r="V3448" i="2"/>
  <c r="W3447" i="2"/>
  <c r="V3447" i="2"/>
  <c r="W3446" i="2"/>
  <c r="V3446" i="2"/>
  <c r="W3445" i="2"/>
  <c r="V3445" i="2"/>
  <c r="W3444" i="2"/>
  <c r="V3444" i="2"/>
  <c r="W3443" i="2"/>
  <c r="V3443" i="2"/>
  <c r="W3442" i="2"/>
  <c r="V3442" i="2"/>
  <c r="W3441" i="2"/>
  <c r="V3441" i="2"/>
  <c r="W3440" i="2"/>
  <c r="V3440" i="2"/>
  <c r="W3439" i="2"/>
  <c r="V3439" i="2"/>
  <c r="W3438" i="2"/>
  <c r="V3438" i="2"/>
  <c r="W3437" i="2"/>
  <c r="V3437" i="2"/>
  <c r="W3436" i="2"/>
  <c r="V3436" i="2"/>
  <c r="W3435" i="2"/>
  <c r="V3435" i="2"/>
  <c r="W3434" i="2"/>
  <c r="V3434" i="2"/>
  <c r="W3433" i="2"/>
  <c r="V3433" i="2"/>
  <c r="W3432" i="2"/>
  <c r="V3432" i="2"/>
  <c r="W3431" i="2"/>
  <c r="V3431" i="2"/>
  <c r="W3430" i="2"/>
  <c r="V3430" i="2"/>
  <c r="W3429" i="2"/>
  <c r="V3429" i="2"/>
  <c r="W3428" i="2"/>
  <c r="V3428" i="2"/>
  <c r="W3427" i="2"/>
  <c r="V3427" i="2"/>
  <c r="W3426" i="2"/>
  <c r="V3426" i="2"/>
  <c r="W3425" i="2"/>
  <c r="V3425" i="2"/>
  <c r="W3424" i="2"/>
  <c r="V3424" i="2"/>
  <c r="W3423" i="2"/>
  <c r="V3423" i="2"/>
  <c r="W3422" i="2"/>
  <c r="V3422" i="2"/>
  <c r="W3421" i="2"/>
  <c r="V3421" i="2"/>
  <c r="W3420" i="2"/>
  <c r="V3420" i="2"/>
  <c r="W3419" i="2"/>
  <c r="V3419" i="2"/>
  <c r="W3418" i="2"/>
  <c r="V3418" i="2"/>
  <c r="W3417" i="2"/>
  <c r="V3417" i="2"/>
  <c r="W3416" i="2"/>
  <c r="V3416" i="2"/>
  <c r="W3415" i="2"/>
  <c r="V3415" i="2"/>
  <c r="W3414" i="2"/>
  <c r="V3414" i="2"/>
  <c r="W3413" i="2"/>
  <c r="V3413" i="2"/>
  <c r="W3412" i="2"/>
  <c r="V3412" i="2"/>
  <c r="W3411" i="2"/>
  <c r="V3411" i="2"/>
  <c r="W3410" i="2"/>
  <c r="V3410" i="2"/>
  <c r="W3409" i="2"/>
  <c r="V3409" i="2"/>
  <c r="W3408" i="2"/>
  <c r="V3408" i="2"/>
  <c r="W3407" i="2"/>
  <c r="V3407" i="2"/>
  <c r="W3406" i="2"/>
  <c r="V3406" i="2"/>
  <c r="W3405" i="2"/>
  <c r="V3405" i="2"/>
  <c r="W3404" i="2"/>
  <c r="V3404" i="2"/>
  <c r="W3403" i="2"/>
  <c r="V3403" i="2"/>
  <c r="W3402" i="2"/>
  <c r="V3402" i="2"/>
  <c r="W3401" i="2"/>
  <c r="V3401" i="2"/>
  <c r="W3400" i="2"/>
  <c r="V3400" i="2"/>
  <c r="W3399" i="2"/>
  <c r="V3399" i="2"/>
  <c r="W3398" i="2"/>
  <c r="V3398" i="2"/>
  <c r="W3397" i="2"/>
  <c r="V3397" i="2"/>
  <c r="W3396" i="2"/>
  <c r="V3396" i="2"/>
  <c r="W3395" i="2"/>
  <c r="V3395" i="2"/>
  <c r="W3394" i="2"/>
  <c r="V3394" i="2"/>
  <c r="W3393" i="2"/>
  <c r="V3393" i="2"/>
  <c r="W3392" i="2"/>
  <c r="V3392" i="2"/>
  <c r="W3391" i="2"/>
  <c r="V3391" i="2"/>
  <c r="W3390" i="2"/>
  <c r="V3390" i="2"/>
  <c r="W3389" i="2"/>
  <c r="V3389" i="2"/>
  <c r="W3388" i="2"/>
  <c r="V3388" i="2"/>
  <c r="W3387" i="2"/>
  <c r="V3387" i="2"/>
  <c r="W3386" i="2"/>
  <c r="V3386" i="2"/>
  <c r="W3385" i="2"/>
  <c r="V3385" i="2"/>
  <c r="W3384" i="2"/>
  <c r="V3384" i="2"/>
  <c r="W3383" i="2"/>
  <c r="V3383" i="2"/>
  <c r="W3382" i="2"/>
  <c r="V3382" i="2"/>
  <c r="W3381" i="2"/>
  <c r="V3381" i="2"/>
  <c r="W3380" i="2"/>
  <c r="V3380" i="2"/>
  <c r="W3379" i="2"/>
  <c r="V3379" i="2"/>
  <c r="W3378" i="2"/>
  <c r="V3378" i="2"/>
  <c r="W3377" i="2"/>
  <c r="V3377" i="2"/>
  <c r="W3376" i="2"/>
  <c r="V3376" i="2"/>
  <c r="W3375" i="2"/>
  <c r="V3375" i="2"/>
  <c r="W3374" i="2"/>
  <c r="V3374" i="2"/>
  <c r="W3373" i="2"/>
  <c r="V3373" i="2"/>
  <c r="W3372" i="2"/>
  <c r="V3372" i="2"/>
  <c r="W3371" i="2"/>
  <c r="V3371" i="2"/>
  <c r="W3370" i="2"/>
  <c r="V3370" i="2"/>
  <c r="W3369" i="2"/>
  <c r="V3369" i="2"/>
  <c r="W3368" i="2"/>
  <c r="V3368" i="2"/>
  <c r="W3367" i="2"/>
  <c r="V3367" i="2"/>
  <c r="W3366" i="2"/>
  <c r="V3366" i="2"/>
  <c r="W3365" i="2"/>
  <c r="V3365" i="2"/>
  <c r="W3364" i="2"/>
  <c r="V3364" i="2"/>
  <c r="W3363" i="2"/>
  <c r="V3363" i="2"/>
  <c r="W3362" i="2"/>
  <c r="V3362" i="2"/>
  <c r="W3361" i="2"/>
  <c r="V3361" i="2"/>
  <c r="W3360" i="2"/>
  <c r="V3360" i="2"/>
  <c r="W3359" i="2"/>
  <c r="V3359" i="2"/>
  <c r="W3358" i="2"/>
  <c r="V3358" i="2"/>
  <c r="W3357" i="2"/>
  <c r="V3357" i="2"/>
  <c r="W3356" i="2"/>
  <c r="V3356" i="2"/>
  <c r="W3355" i="2"/>
  <c r="V3355" i="2"/>
  <c r="W3354" i="2"/>
  <c r="V3354" i="2"/>
  <c r="W3353" i="2"/>
  <c r="V3353" i="2"/>
  <c r="W3352" i="2"/>
  <c r="V3352" i="2"/>
  <c r="W3351" i="2"/>
  <c r="V3351" i="2"/>
  <c r="W3350" i="2"/>
  <c r="V3350" i="2"/>
  <c r="W3349" i="2"/>
  <c r="V3349" i="2"/>
  <c r="W3348" i="2"/>
  <c r="V3348" i="2"/>
  <c r="W3347" i="2"/>
  <c r="V3347" i="2"/>
  <c r="W3346" i="2"/>
  <c r="V3346" i="2"/>
  <c r="W3345" i="2"/>
  <c r="V3345" i="2"/>
  <c r="W3344" i="2"/>
  <c r="V3344" i="2"/>
  <c r="W3343" i="2"/>
  <c r="V3343" i="2"/>
  <c r="W3342" i="2"/>
  <c r="V3342" i="2"/>
  <c r="W3341" i="2"/>
  <c r="V3341" i="2"/>
  <c r="W3340" i="2"/>
  <c r="V3340" i="2"/>
  <c r="W3339" i="2"/>
  <c r="V3339" i="2"/>
  <c r="W3338" i="2"/>
  <c r="V3338" i="2"/>
  <c r="W3337" i="2"/>
  <c r="V3337" i="2"/>
  <c r="W3336" i="2"/>
  <c r="V3336" i="2"/>
  <c r="W3335" i="2"/>
  <c r="V3335" i="2"/>
  <c r="W3334" i="2"/>
  <c r="V3334" i="2"/>
  <c r="W3333" i="2"/>
  <c r="V3333" i="2"/>
  <c r="W3332" i="2"/>
  <c r="V3332" i="2"/>
  <c r="W3331" i="2"/>
  <c r="V3331" i="2"/>
  <c r="W3330" i="2"/>
  <c r="V3330" i="2"/>
  <c r="W3329" i="2"/>
  <c r="V3329" i="2"/>
  <c r="W3328" i="2"/>
  <c r="V3328" i="2"/>
  <c r="W3327" i="2"/>
  <c r="V3327" i="2"/>
  <c r="W3326" i="2"/>
  <c r="V3326" i="2"/>
  <c r="W3325" i="2"/>
  <c r="V3325" i="2"/>
  <c r="W3324" i="2"/>
  <c r="V3324" i="2"/>
  <c r="W3323" i="2"/>
  <c r="V3323" i="2"/>
  <c r="W3322" i="2"/>
  <c r="V3322" i="2"/>
  <c r="W3321" i="2"/>
  <c r="V3321" i="2"/>
  <c r="W3320" i="2"/>
  <c r="V3320" i="2"/>
  <c r="W3319" i="2"/>
  <c r="V3319" i="2"/>
  <c r="W3318" i="2"/>
  <c r="V3318" i="2"/>
  <c r="W3317" i="2"/>
  <c r="V3317" i="2"/>
  <c r="W3316" i="2"/>
  <c r="V3316" i="2"/>
  <c r="W3315" i="2"/>
  <c r="V3315" i="2"/>
  <c r="W3314" i="2"/>
  <c r="V3314" i="2"/>
  <c r="W3313" i="2"/>
  <c r="V3313" i="2"/>
  <c r="W3312" i="2"/>
  <c r="V3312" i="2"/>
  <c r="W3311" i="2"/>
  <c r="V3311" i="2"/>
  <c r="W3310" i="2"/>
  <c r="V3310" i="2"/>
  <c r="W3309" i="2"/>
  <c r="V3309" i="2"/>
  <c r="W3308" i="2"/>
  <c r="V3308" i="2"/>
  <c r="W3307" i="2"/>
  <c r="V3307" i="2"/>
  <c r="W3306" i="2"/>
  <c r="V3306" i="2"/>
  <c r="W3305" i="2"/>
  <c r="V3305" i="2"/>
  <c r="W3304" i="2"/>
  <c r="V3304" i="2"/>
  <c r="W3303" i="2"/>
  <c r="V3303" i="2"/>
  <c r="W3302" i="2"/>
  <c r="V3302" i="2"/>
  <c r="W3301" i="2"/>
  <c r="V3301" i="2"/>
  <c r="W3300" i="2"/>
  <c r="V3300" i="2"/>
  <c r="W3299" i="2"/>
  <c r="V3299" i="2"/>
  <c r="W3298" i="2"/>
  <c r="V3298" i="2"/>
  <c r="W3297" i="2"/>
  <c r="V3297" i="2"/>
  <c r="W3296" i="2"/>
  <c r="V3296" i="2"/>
  <c r="W3295" i="2"/>
  <c r="V3295" i="2"/>
  <c r="W3294" i="2"/>
  <c r="V3294" i="2"/>
  <c r="W3293" i="2"/>
  <c r="V3293" i="2"/>
  <c r="W3292" i="2"/>
  <c r="V3292" i="2"/>
  <c r="W3291" i="2"/>
  <c r="V3291" i="2"/>
  <c r="W3290" i="2"/>
  <c r="V3290" i="2"/>
  <c r="W3289" i="2"/>
  <c r="V3289" i="2"/>
  <c r="W3288" i="2"/>
  <c r="V3288" i="2"/>
  <c r="W3287" i="2"/>
  <c r="V3287" i="2"/>
  <c r="W3286" i="2"/>
  <c r="V3286" i="2"/>
  <c r="W3285" i="2"/>
  <c r="V3285" i="2"/>
  <c r="W3284" i="2"/>
  <c r="V3284" i="2"/>
  <c r="W3283" i="2"/>
  <c r="V3283" i="2"/>
  <c r="W3282" i="2"/>
  <c r="V3282" i="2"/>
  <c r="W3281" i="2"/>
  <c r="V3281" i="2"/>
  <c r="W3280" i="2"/>
  <c r="V3280" i="2"/>
  <c r="W3279" i="2"/>
  <c r="V3279" i="2"/>
  <c r="W3278" i="2"/>
  <c r="V3278" i="2"/>
  <c r="W3277" i="2"/>
  <c r="V3277" i="2"/>
  <c r="W3276" i="2"/>
  <c r="V3276" i="2"/>
  <c r="W3275" i="2"/>
  <c r="V3275" i="2"/>
  <c r="W3274" i="2"/>
  <c r="V3274" i="2"/>
  <c r="W3273" i="2"/>
  <c r="V3273" i="2"/>
  <c r="W3272" i="2"/>
  <c r="V3272" i="2"/>
  <c r="W3271" i="2"/>
  <c r="V3271" i="2"/>
  <c r="W3270" i="2"/>
  <c r="V3270" i="2"/>
  <c r="W3269" i="2"/>
  <c r="V3269" i="2"/>
  <c r="W3268" i="2"/>
  <c r="V3268" i="2"/>
  <c r="W3267" i="2"/>
  <c r="V3267" i="2"/>
  <c r="W3266" i="2"/>
  <c r="V3266" i="2"/>
  <c r="W3265" i="2"/>
  <c r="V3265" i="2"/>
  <c r="W3264" i="2"/>
  <c r="V3264" i="2"/>
  <c r="W3263" i="2"/>
  <c r="V3263" i="2"/>
  <c r="W3262" i="2"/>
  <c r="V3262" i="2"/>
  <c r="W3261" i="2"/>
  <c r="V3261" i="2"/>
  <c r="W3260" i="2"/>
  <c r="V3260" i="2"/>
  <c r="W3259" i="2"/>
  <c r="V3259" i="2"/>
  <c r="W3258" i="2"/>
  <c r="V3258" i="2"/>
  <c r="W3257" i="2"/>
  <c r="V3257" i="2"/>
  <c r="W3256" i="2"/>
  <c r="V3256" i="2"/>
  <c r="W3255" i="2"/>
  <c r="V3255" i="2"/>
  <c r="W3254" i="2"/>
  <c r="V3254" i="2"/>
  <c r="W3253" i="2"/>
  <c r="V3253" i="2"/>
  <c r="W3252" i="2"/>
  <c r="V3252" i="2"/>
  <c r="W3251" i="2"/>
  <c r="V3251" i="2"/>
  <c r="W3250" i="2"/>
  <c r="V3250" i="2"/>
  <c r="W3249" i="2"/>
  <c r="V3249" i="2"/>
  <c r="W3248" i="2"/>
  <c r="V3248" i="2"/>
  <c r="W3247" i="2"/>
  <c r="V3247" i="2"/>
  <c r="W3246" i="2"/>
  <c r="V3246" i="2"/>
  <c r="W3245" i="2"/>
  <c r="V3245" i="2"/>
  <c r="W3244" i="2"/>
  <c r="V3244" i="2"/>
  <c r="W3243" i="2"/>
  <c r="V3243" i="2"/>
  <c r="W3242" i="2"/>
  <c r="V3242" i="2"/>
  <c r="W3241" i="2"/>
  <c r="V3241" i="2"/>
  <c r="W3240" i="2"/>
  <c r="V3240" i="2"/>
  <c r="W3239" i="2"/>
  <c r="V3239" i="2"/>
  <c r="W3238" i="2"/>
  <c r="V3238" i="2"/>
  <c r="W3237" i="2"/>
  <c r="V3237" i="2"/>
  <c r="W3236" i="2"/>
  <c r="V3236" i="2"/>
  <c r="W3235" i="2"/>
  <c r="V3235" i="2"/>
  <c r="W3234" i="2"/>
  <c r="V3234" i="2"/>
  <c r="W3233" i="2"/>
  <c r="V3233" i="2"/>
  <c r="W3232" i="2"/>
  <c r="V3232" i="2"/>
  <c r="W3231" i="2"/>
  <c r="V3231" i="2"/>
  <c r="W3230" i="2"/>
  <c r="V3230" i="2"/>
  <c r="W3229" i="2"/>
  <c r="V3229" i="2"/>
  <c r="W3228" i="2"/>
  <c r="V3228" i="2"/>
  <c r="W3227" i="2"/>
  <c r="V3227" i="2"/>
  <c r="W3226" i="2"/>
  <c r="V3226" i="2"/>
  <c r="W3225" i="2"/>
  <c r="V3225" i="2"/>
  <c r="W3224" i="2"/>
  <c r="V3224" i="2"/>
  <c r="W3223" i="2"/>
  <c r="V3223" i="2"/>
  <c r="W3222" i="2"/>
  <c r="V3222" i="2"/>
  <c r="W3221" i="2"/>
  <c r="V3221" i="2"/>
  <c r="W3220" i="2"/>
  <c r="V3220" i="2"/>
  <c r="W3219" i="2"/>
  <c r="V3219" i="2"/>
  <c r="W3218" i="2"/>
  <c r="V3218" i="2"/>
  <c r="W3217" i="2"/>
  <c r="V3217" i="2"/>
  <c r="W3216" i="2"/>
  <c r="V3216" i="2"/>
  <c r="W3215" i="2"/>
  <c r="V3215" i="2"/>
  <c r="W3214" i="2"/>
  <c r="V3214" i="2"/>
  <c r="W3213" i="2"/>
  <c r="V3213" i="2"/>
  <c r="W3212" i="2"/>
  <c r="V3212" i="2"/>
  <c r="W3211" i="2"/>
  <c r="V3211" i="2"/>
  <c r="W3210" i="2"/>
  <c r="V3210" i="2"/>
  <c r="W3209" i="2"/>
  <c r="V3209" i="2"/>
  <c r="W3208" i="2"/>
  <c r="V3208" i="2"/>
  <c r="W3207" i="2"/>
  <c r="V3207" i="2"/>
  <c r="W3206" i="2"/>
  <c r="V3206" i="2"/>
  <c r="W3205" i="2"/>
  <c r="V3205" i="2"/>
  <c r="W3204" i="2"/>
  <c r="V3204" i="2"/>
  <c r="W3203" i="2"/>
  <c r="V3203" i="2"/>
  <c r="W3202" i="2"/>
  <c r="V3202" i="2"/>
  <c r="W3201" i="2"/>
  <c r="V3201" i="2"/>
  <c r="W3200" i="2"/>
  <c r="V3200" i="2"/>
  <c r="W3199" i="2"/>
  <c r="V3199" i="2"/>
  <c r="W3198" i="2"/>
  <c r="V3198" i="2"/>
  <c r="W3197" i="2"/>
  <c r="V3197" i="2"/>
  <c r="W3196" i="2"/>
  <c r="V3196" i="2"/>
  <c r="W3195" i="2"/>
  <c r="V3195" i="2"/>
  <c r="W3194" i="2"/>
  <c r="V3194" i="2"/>
  <c r="W3193" i="2"/>
  <c r="V3193" i="2"/>
  <c r="W3192" i="2"/>
  <c r="V3192" i="2"/>
  <c r="W3191" i="2"/>
  <c r="V3191" i="2"/>
  <c r="W3190" i="2"/>
  <c r="V3190" i="2"/>
  <c r="W3189" i="2"/>
  <c r="V3189" i="2"/>
  <c r="W3188" i="2"/>
  <c r="V3188" i="2"/>
  <c r="W3187" i="2"/>
  <c r="V3187" i="2"/>
  <c r="W3186" i="2"/>
  <c r="V3186" i="2"/>
  <c r="W3185" i="2"/>
  <c r="V3185" i="2"/>
  <c r="W3184" i="2"/>
  <c r="V3184" i="2"/>
  <c r="W3183" i="2"/>
  <c r="V3183" i="2"/>
  <c r="W3182" i="2"/>
  <c r="V3182" i="2"/>
  <c r="W3181" i="2"/>
  <c r="V3181" i="2"/>
  <c r="W3180" i="2"/>
  <c r="V3180" i="2"/>
  <c r="W3179" i="2"/>
  <c r="V3179" i="2"/>
  <c r="W3178" i="2"/>
  <c r="V3178" i="2"/>
  <c r="W3177" i="2"/>
  <c r="V3177" i="2"/>
  <c r="W3176" i="2"/>
  <c r="V3176" i="2"/>
  <c r="W3175" i="2"/>
  <c r="V3175" i="2"/>
  <c r="W3174" i="2"/>
  <c r="V3174" i="2"/>
  <c r="W3173" i="2"/>
  <c r="V3173" i="2"/>
  <c r="W3172" i="2"/>
  <c r="V3172" i="2"/>
  <c r="W3171" i="2"/>
  <c r="V3171" i="2"/>
  <c r="W3170" i="2"/>
  <c r="V3170" i="2"/>
  <c r="W3169" i="2"/>
  <c r="V3169" i="2"/>
  <c r="W3168" i="2"/>
  <c r="V3168" i="2"/>
  <c r="W3167" i="2"/>
  <c r="V3167" i="2"/>
  <c r="W3166" i="2"/>
  <c r="V3166" i="2"/>
  <c r="W3165" i="2"/>
  <c r="V3165" i="2"/>
  <c r="W3164" i="2"/>
  <c r="V3164" i="2"/>
  <c r="W3163" i="2"/>
  <c r="V3163" i="2"/>
  <c r="W3162" i="2"/>
  <c r="V3162" i="2"/>
  <c r="W3161" i="2"/>
  <c r="V3161" i="2"/>
  <c r="W3160" i="2"/>
  <c r="V3160" i="2"/>
  <c r="W3159" i="2"/>
  <c r="V3159" i="2"/>
  <c r="W3158" i="2"/>
  <c r="V3158" i="2"/>
  <c r="W3157" i="2"/>
  <c r="V3157" i="2"/>
  <c r="W3156" i="2"/>
  <c r="V3156" i="2"/>
  <c r="W3155" i="2"/>
  <c r="V3155" i="2"/>
  <c r="W3154" i="2"/>
  <c r="V3154" i="2"/>
  <c r="W3153" i="2"/>
  <c r="V3153" i="2"/>
  <c r="W3152" i="2"/>
  <c r="V3152" i="2"/>
  <c r="W3151" i="2"/>
  <c r="V3151" i="2"/>
  <c r="W3150" i="2"/>
  <c r="V3150" i="2"/>
  <c r="W3149" i="2"/>
  <c r="V3149" i="2"/>
  <c r="W3148" i="2"/>
  <c r="V3148" i="2"/>
  <c r="W3147" i="2"/>
  <c r="V3147" i="2"/>
  <c r="W3146" i="2"/>
  <c r="V3146" i="2"/>
  <c r="W3145" i="2"/>
  <c r="V3145" i="2"/>
  <c r="W3144" i="2"/>
  <c r="V3144" i="2"/>
  <c r="W3143" i="2"/>
  <c r="V3143" i="2"/>
  <c r="W3142" i="2"/>
  <c r="V3142" i="2"/>
  <c r="W3141" i="2"/>
  <c r="V3141" i="2"/>
  <c r="W3140" i="2"/>
  <c r="V3140" i="2"/>
  <c r="W3139" i="2"/>
  <c r="V3139" i="2"/>
  <c r="W3138" i="2"/>
  <c r="V3138" i="2"/>
  <c r="W3137" i="2"/>
  <c r="V3137" i="2"/>
  <c r="W3136" i="2"/>
  <c r="V3136" i="2"/>
  <c r="W3135" i="2"/>
  <c r="V3135" i="2"/>
  <c r="W3134" i="2"/>
  <c r="V3134" i="2"/>
  <c r="W3133" i="2"/>
  <c r="V3133" i="2"/>
  <c r="W3132" i="2"/>
  <c r="V3132" i="2"/>
  <c r="W3131" i="2"/>
  <c r="V3131" i="2"/>
  <c r="W3130" i="2"/>
  <c r="V3130" i="2"/>
  <c r="W3129" i="2"/>
  <c r="V3129" i="2"/>
  <c r="W3128" i="2"/>
  <c r="V3128" i="2"/>
  <c r="W3127" i="2"/>
  <c r="V3127" i="2"/>
  <c r="W3126" i="2"/>
  <c r="V3126" i="2"/>
  <c r="W3125" i="2"/>
  <c r="V3125" i="2"/>
  <c r="W3124" i="2"/>
  <c r="V3124" i="2"/>
  <c r="W3123" i="2"/>
  <c r="V3123" i="2"/>
  <c r="W3122" i="2"/>
  <c r="V3122" i="2"/>
  <c r="W3121" i="2"/>
  <c r="V3121" i="2"/>
  <c r="W3120" i="2"/>
  <c r="V3120" i="2"/>
  <c r="W3119" i="2"/>
  <c r="V3119" i="2"/>
  <c r="W3118" i="2"/>
  <c r="V3118" i="2"/>
  <c r="W3117" i="2"/>
  <c r="V3117" i="2"/>
  <c r="W3116" i="2"/>
  <c r="V3116" i="2"/>
  <c r="W3115" i="2"/>
  <c r="V3115" i="2"/>
  <c r="W3114" i="2"/>
  <c r="V3114" i="2"/>
  <c r="W3113" i="2"/>
  <c r="V3113" i="2"/>
  <c r="W3112" i="2"/>
  <c r="V3112" i="2"/>
  <c r="W3111" i="2"/>
  <c r="V3111" i="2"/>
  <c r="W3110" i="2"/>
  <c r="V3110" i="2"/>
  <c r="W3109" i="2"/>
  <c r="V3109" i="2"/>
  <c r="W3108" i="2"/>
  <c r="V3108" i="2"/>
  <c r="W3107" i="2"/>
  <c r="V3107" i="2"/>
  <c r="W3106" i="2"/>
  <c r="V3106" i="2"/>
  <c r="W3105" i="2"/>
  <c r="V3105" i="2"/>
  <c r="W3104" i="2"/>
  <c r="V3104" i="2"/>
  <c r="W3103" i="2"/>
  <c r="V3103" i="2"/>
  <c r="W3102" i="2"/>
  <c r="V3102" i="2"/>
  <c r="W3101" i="2"/>
  <c r="V3101" i="2"/>
  <c r="W3100" i="2"/>
  <c r="V3100" i="2"/>
  <c r="W3099" i="2"/>
  <c r="V3099" i="2"/>
  <c r="W3098" i="2"/>
  <c r="V3098" i="2"/>
  <c r="W3097" i="2"/>
  <c r="V3097" i="2"/>
  <c r="W3096" i="2"/>
  <c r="V3096" i="2"/>
  <c r="W3095" i="2"/>
  <c r="V3095" i="2"/>
  <c r="W3094" i="2"/>
  <c r="V3094" i="2"/>
  <c r="W3093" i="2"/>
  <c r="V3093" i="2"/>
  <c r="W3092" i="2"/>
  <c r="V3092" i="2"/>
  <c r="W3091" i="2"/>
  <c r="V3091" i="2"/>
  <c r="W3090" i="2"/>
  <c r="V3090" i="2"/>
  <c r="W3089" i="2"/>
  <c r="V3089" i="2"/>
  <c r="W3088" i="2"/>
  <c r="V3088" i="2"/>
  <c r="W3087" i="2"/>
  <c r="V3087" i="2"/>
  <c r="W3086" i="2"/>
  <c r="V3086" i="2"/>
  <c r="W3085" i="2"/>
  <c r="V3085" i="2"/>
  <c r="W3084" i="2"/>
  <c r="V3084" i="2"/>
  <c r="W3083" i="2"/>
  <c r="V3083" i="2"/>
  <c r="W3082" i="2"/>
  <c r="V3082" i="2"/>
  <c r="W3081" i="2"/>
  <c r="V3081" i="2"/>
  <c r="W3080" i="2"/>
  <c r="V3080" i="2"/>
  <c r="W3079" i="2"/>
  <c r="V3079" i="2"/>
  <c r="W3078" i="2"/>
  <c r="V3078" i="2"/>
  <c r="W3077" i="2"/>
  <c r="V3077" i="2"/>
  <c r="W3076" i="2"/>
  <c r="V3076" i="2"/>
  <c r="W3075" i="2"/>
  <c r="V3075" i="2"/>
  <c r="W3074" i="2"/>
  <c r="V3074" i="2"/>
  <c r="W3073" i="2"/>
  <c r="V3073" i="2"/>
  <c r="W3072" i="2"/>
  <c r="V3072" i="2"/>
  <c r="W3071" i="2"/>
  <c r="V3071" i="2"/>
  <c r="W3070" i="2"/>
  <c r="V3070" i="2"/>
  <c r="W3069" i="2"/>
  <c r="V3069" i="2"/>
  <c r="W3068" i="2"/>
  <c r="V3068" i="2"/>
  <c r="W3067" i="2"/>
  <c r="V3067" i="2"/>
  <c r="W3066" i="2"/>
  <c r="V3066" i="2"/>
  <c r="W3065" i="2"/>
  <c r="V3065" i="2"/>
  <c r="W3064" i="2"/>
  <c r="V3064" i="2"/>
  <c r="W3063" i="2"/>
  <c r="V3063" i="2"/>
  <c r="W3062" i="2"/>
  <c r="V3062" i="2"/>
  <c r="W3061" i="2"/>
  <c r="V3061" i="2"/>
  <c r="W3060" i="2"/>
  <c r="V3060" i="2"/>
  <c r="W3059" i="2"/>
  <c r="V3059" i="2"/>
  <c r="W3058" i="2"/>
  <c r="V3058" i="2"/>
  <c r="W3057" i="2"/>
  <c r="V3057" i="2"/>
  <c r="W3056" i="2"/>
  <c r="V3056" i="2"/>
  <c r="W3055" i="2"/>
  <c r="V3055" i="2"/>
  <c r="W3054" i="2"/>
  <c r="V3054" i="2"/>
  <c r="W3053" i="2"/>
  <c r="V3053" i="2"/>
  <c r="W3052" i="2"/>
  <c r="V3052" i="2"/>
  <c r="W3051" i="2"/>
  <c r="V3051" i="2"/>
  <c r="W3050" i="2"/>
  <c r="V3050" i="2"/>
  <c r="W3049" i="2"/>
  <c r="V3049" i="2"/>
  <c r="W3048" i="2"/>
  <c r="V3048" i="2"/>
  <c r="W3047" i="2"/>
  <c r="V3047" i="2"/>
  <c r="W3046" i="2"/>
  <c r="V3046" i="2"/>
  <c r="W3045" i="2"/>
  <c r="V3045" i="2"/>
  <c r="W3044" i="2"/>
  <c r="V3044" i="2"/>
  <c r="W3043" i="2"/>
  <c r="V3043" i="2"/>
  <c r="W3042" i="2"/>
  <c r="V3042" i="2"/>
  <c r="W3041" i="2"/>
  <c r="V3041" i="2"/>
  <c r="W3040" i="2"/>
  <c r="V3040" i="2"/>
  <c r="W3039" i="2"/>
  <c r="V3039" i="2"/>
  <c r="W3038" i="2"/>
  <c r="V3038" i="2"/>
  <c r="W3037" i="2"/>
  <c r="V3037" i="2"/>
  <c r="W3036" i="2"/>
  <c r="V3036" i="2"/>
  <c r="W3035" i="2"/>
  <c r="V3035" i="2"/>
  <c r="W3034" i="2"/>
  <c r="V3034" i="2"/>
  <c r="W3033" i="2"/>
  <c r="V3033" i="2"/>
  <c r="W3032" i="2"/>
  <c r="V3032" i="2"/>
  <c r="W3031" i="2"/>
  <c r="V3031" i="2"/>
  <c r="W3030" i="2"/>
  <c r="V3030" i="2"/>
  <c r="W3029" i="2"/>
  <c r="V3029" i="2"/>
  <c r="W3028" i="2"/>
  <c r="V3028" i="2"/>
  <c r="W3027" i="2"/>
  <c r="V3027" i="2"/>
  <c r="W3026" i="2"/>
  <c r="V3026" i="2"/>
  <c r="W3025" i="2"/>
  <c r="V3025" i="2"/>
  <c r="W3024" i="2"/>
  <c r="V3024" i="2"/>
  <c r="W3023" i="2"/>
  <c r="V3023" i="2"/>
  <c r="W3022" i="2"/>
  <c r="V3022" i="2"/>
  <c r="W3021" i="2"/>
  <c r="V3021" i="2"/>
  <c r="W3020" i="2"/>
  <c r="V3020" i="2"/>
  <c r="W3019" i="2"/>
  <c r="V3019" i="2"/>
  <c r="W3018" i="2"/>
  <c r="V3018" i="2"/>
  <c r="W3017" i="2"/>
  <c r="V3017" i="2"/>
  <c r="W3016" i="2"/>
  <c r="V3016" i="2"/>
  <c r="W3015" i="2"/>
  <c r="V3015" i="2"/>
  <c r="W3014" i="2"/>
  <c r="V3014" i="2"/>
  <c r="W3013" i="2"/>
  <c r="V3013" i="2"/>
  <c r="W3012" i="2"/>
  <c r="V3012" i="2"/>
  <c r="W3011" i="2"/>
  <c r="V3011" i="2"/>
  <c r="W3010" i="2"/>
  <c r="V3010" i="2"/>
  <c r="W3009" i="2"/>
  <c r="V3009" i="2"/>
  <c r="W3008" i="2"/>
  <c r="V3008" i="2"/>
  <c r="W3007" i="2"/>
  <c r="V3007" i="2"/>
  <c r="W3006" i="2"/>
  <c r="V3006" i="2"/>
  <c r="W3005" i="2"/>
  <c r="V3005" i="2"/>
  <c r="W3004" i="2"/>
  <c r="V3004" i="2"/>
  <c r="W3003" i="2"/>
  <c r="V3003" i="2"/>
  <c r="W3002" i="2"/>
  <c r="V3002" i="2"/>
  <c r="W3001" i="2"/>
  <c r="V3001" i="2"/>
  <c r="W3000" i="2"/>
  <c r="V3000" i="2"/>
  <c r="W2999" i="2"/>
  <c r="V2999" i="2"/>
  <c r="W2998" i="2"/>
  <c r="V2998" i="2"/>
  <c r="W2997" i="2"/>
  <c r="V2997" i="2"/>
  <c r="W2996" i="2"/>
  <c r="V2996" i="2"/>
  <c r="W2995" i="2"/>
  <c r="V2995" i="2"/>
  <c r="W2994" i="2"/>
  <c r="V2994" i="2"/>
  <c r="W2993" i="2"/>
  <c r="V2993" i="2"/>
  <c r="W2992" i="2"/>
  <c r="V2992" i="2"/>
  <c r="W2991" i="2"/>
  <c r="V2991" i="2"/>
  <c r="W2990" i="2"/>
  <c r="V2990" i="2"/>
  <c r="W2989" i="2"/>
  <c r="V2989" i="2"/>
  <c r="W2988" i="2"/>
  <c r="V2988" i="2"/>
  <c r="W2987" i="2"/>
  <c r="V2987" i="2"/>
  <c r="W2986" i="2"/>
  <c r="V2986" i="2"/>
  <c r="W2985" i="2"/>
  <c r="V2985" i="2"/>
  <c r="W2984" i="2"/>
  <c r="V2984" i="2"/>
  <c r="W2983" i="2"/>
  <c r="V2983" i="2"/>
  <c r="W2982" i="2"/>
  <c r="V2982" i="2"/>
  <c r="W2981" i="2"/>
  <c r="V2981" i="2"/>
  <c r="W2980" i="2"/>
  <c r="V2980" i="2"/>
  <c r="W2979" i="2"/>
  <c r="V2979" i="2"/>
  <c r="W2978" i="2"/>
  <c r="V2978" i="2"/>
  <c r="W2977" i="2"/>
  <c r="V2977" i="2"/>
  <c r="W2976" i="2"/>
  <c r="V2976" i="2"/>
  <c r="W2975" i="2"/>
  <c r="V2975" i="2"/>
  <c r="W2974" i="2"/>
  <c r="V2974" i="2"/>
  <c r="W2973" i="2"/>
  <c r="V2973" i="2"/>
  <c r="W2972" i="2"/>
  <c r="V2972" i="2"/>
  <c r="W2971" i="2"/>
  <c r="V2971" i="2"/>
  <c r="W2970" i="2"/>
  <c r="V2970" i="2"/>
  <c r="W2969" i="2"/>
  <c r="V2969" i="2"/>
  <c r="W2968" i="2"/>
  <c r="V2968" i="2"/>
  <c r="W2967" i="2"/>
  <c r="V2967" i="2"/>
  <c r="W2966" i="2"/>
  <c r="V2966" i="2"/>
  <c r="W2965" i="2"/>
  <c r="V2965" i="2"/>
  <c r="W2964" i="2"/>
  <c r="V2964" i="2"/>
  <c r="W2963" i="2"/>
  <c r="V2963" i="2"/>
  <c r="W2962" i="2"/>
  <c r="V2962" i="2"/>
  <c r="W2961" i="2"/>
  <c r="V2961" i="2"/>
  <c r="W2960" i="2"/>
  <c r="V2960" i="2"/>
  <c r="W2959" i="2"/>
  <c r="V2959" i="2"/>
  <c r="W2958" i="2"/>
  <c r="V2958" i="2"/>
  <c r="W2957" i="2"/>
  <c r="V2957" i="2"/>
  <c r="W2956" i="2"/>
  <c r="V2956" i="2"/>
  <c r="W2955" i="2"/>
  <c r="V2955" i="2"/>
  <c r="W2954" i="2"/>
  <c r="V2954" i="2"/>
  <c r="W2953" i="2"/>
  <c r="V2953" i="2"/>
  <c r="W2952" i="2"/>
  <c r="V2952" i="2"/>
  <c r="W2951" i="2"/>
  <c r="V2951" i="2"/>
  <c r="W2950" i="2"/>
  <c r="V2950" i="2"/>
  <c r="W2949" i="2"/>
  <c r="V2949" i="2"/>
  <c r="W2948" i="2"/>
  <c r="V2948" i="2"/>
  <c r="W2947" i="2"/>
  <c r="V2947" i="2"/>
  <c r="W2946" i="2"/>
  <c r="V2946" i="2"/>
  <c r="W2945" i="2"/>
  <c r="V2945" i="2"/>
  <c r="W2944" i="2"/>
  <c r="V2944" i="2"/>
  <c r="W2943" i="2"/>
  <c r="V2943" i="2"/>
  <c r="W2942" i="2"/>
  <c r="V2942" i="2"/>
  <c r="W2941" i="2"/>
  <c r="V2941" i="2"/>
  <c r="W2940" i="2"/>
  <c r="V2940" i="2"/>
  <c r="W2939" i="2"/>
  <c r="V2939" i="2"/>
  <c r="W2938" i="2"/>
  <c r="V2938" i="2"/>
  <c r="W2937" i="2"/>
  <c r="V2937" i="2"/>
  <c r="W2936" i="2"/>
  <c r="V2936" i="2"/>
  <c r="W2935" i="2"/>
  <c r="V2935" i="2"/>
  <c r="W2934" i="2"/>
  <c r="V2934" i="2"/>
  <c r="W2933" i="2"/>
  <c r="V2933" i="2"/>
  <c r="W2932" i="2"/>
  <c r="V2932" i="2"/>
  <c r="W2931" i="2"/>
  <c r="V2931" i="2"/>
  <c r="W2930" i="2"/>
  <c r="V2930" i="2"/>
  <c r="W2929" i="2"/>
  <c r="V2929" i="2"/>
  <c r="W2928" i="2"/>
  <c r="V2928" i="2"/>
  <c r="W2927" i="2"/>
  <c r="V2927" i="2"/>
  <c r="W2926" i="2"/>
  <c r="V2926" i="2"/>
  <c r="W2925" i="2"/>
  <c r="V2925" i="2"/>
  <c r="W2924" i="2"/>
  <c r="V2924" i="2"/>
  <c r="W2923" i="2"/>
  <c r="V2923" i="2"/>
  <c r="W2922" i="2"/>
  <c r="V2922" i="2"/>
  <c r="W2921" i="2"/>
  <c r="V2921" i="2"/>
  <c r="W2920" i="2"/>
  <c r="V2920" i="2"/>
  <c r="W2919" i="2"/>
  <c r="V2919" i="2"/>
  <c r="W2918" i="2"/>
  <c r="V2918" i="2"/>
  <c r="W2917" i="2"/>
  <c r="V2917" i="2"/>
  <c r="W2916" i="2"/>
  <c r="V2916" i="2"/>
  <c r="W2915" i="2"/>
  <c r="V2915" i="2"/>
  <c r="W2914" i="2"/>
  <c r="V2914" i="2"/>
  <c r="W2913" i="2"/>
  <c r="V2913" i="2"/>
  <c r="W2912" i="2"/>
  <c r="V2912" i="2"/>
  <c r="W2911" i="2"/>
  <c r="V2911" i="2"/>
  <c r="W2910" i="2"/>
  <c r="V2910" i="2"/>
  <c r="W2909" i="2"/>
  <c r="V2909" i="2"/>
  <c r="W2908" i="2"/>
  <c r="V2908" i="2"/>
  <c r="W2907" i="2"/>
  <c r="V2907" i="2"/>
  <c r="W2906" i="2"/>
  <c r="V2906" i="2"/>
  <c r="W2905" i="2"/>
  <c r="V2905" i="2"/>
  <c r="W2904" i="2"/>
  <c r="V2904" i="2"/>
  <c r="W2903" i="2"/>
  <c r="V2903" i="2"/>
  <c r="W2902" i="2"/>
  <c r="V2902" i="2"/>
  <c r="W2901" i="2"/>
  <c r="V2901" i="2"/>
  <c r="W2900" i="2"/>
  <c r="V2900" i="2"/>
  <c r="W2899" i="2"/>
  <c r="V2899" i="2"/>
  <c r="W2898" i="2"/>
  <c r="V2898" i="2"/>
  <c r="W2897" i="2"/>
  <c r="V2897" i="2"/>
  <c r="W2896" i="2"/>
  <c r="V2896" i="2"/>
  <c r="W2895" i="2"/>
  <c r="V2895" i="2"/>
  <c r="W2894" i="2"/>
  <c r="V2894" i="2"/>
  <c r="W2893" i="2"/>
  <c r="V2893" i="2"/>
  <c r="W2892" i="2"/>
  <c r="V2892" i="2"/>
  <c r="W2891" i="2"/>
  <c r="V2891" i="2"/>
  <c r="W2890" i="2"/>
  <c r="V2890" i="2"/>
  <c r="W2889" i="2"/>
  <c r="V2889" i="2"/>
  <c r="W2888" i="2"/>
  <c r="V2888" i="2"/>
  <c r="W2887" i="2"/>
  <c r="V2887" i="2"/>
  <c r="W2886" i="2"/>
  <c r="V2886" i="2"/>
  <c r="W2885" i="2"/>
  <c r="V2885" i="2"/>
  <c r="W2884" i="2"/>
  <c r="V2884" i="2"/>
  <c r="W2883" i="2"/>
  <c r="V2883" i="2"/>
  <c r="W2882" i="2"/>
  <c r="V2882" i="2"/>
  <c r="W2881" i="2"/>
  <c r="V2881" i="2"/>
  <c r="W2880" i="2"/>
  <c r="V2880" i="2"/>
  <c r="W2879" i="2"/>
  <c r="V2879" i="2"/>
  <c r="W2878" i="2"/>
  <c r="V2878" i="2"/>
  <c r="W2877" i="2"/>
  <c r="V2877" i="2"/>
  <c r="W2876" i="2"/>
  <c r="V2876" i="2"/>
  <c r="W2875" i="2"/>
  <c r="V2875" i="2"/>
  <c r="W2874" i="2"/>
  <c r="V2874" i="2"/>
  <c r="W2873" i="2"/>
  <c r="V2873" i="2"/>
  <c r="W2872" i="2"/>
  <c r="V2872" i="2"/>
  <c r="W2871" i="2"/>
  <c r="V2871" i="2"/>
  <c r="W2870" i="2"/>
  <c r="V2870" i="2"/>
  <c r="W2869" i="2"/>
  <c r="V2869" i="2"/>
  <c r="W2868" i="2"/>
  <c r="V2868" i="2"/>
  <c r="W2867" i="2"/>
  <c r="V2867" i="2"/>
  <c r="W2866" i="2"/>
  <c r="V2866" i="2"/>
  <c r="W2865" i="2"/>
  <c r="V2865" i="2"/>
  <c r="W2864" i="2"/>
  <c r="V2864" i="2"/>
  <c r="W2863" i="2"/>
  <c r="V2863" i="2"/>
  <c r="W2862" i="2"/>
  <c r="V2862" i="2"/>
  <c r="W2861" i="2"/>
  <c r="V2861" i="2"/>
  <c r="W2860" i="2"/>
  <c r="V2860" i="2"/>
  <c r="W2859" i="2"/>
  <c r="V2859" i="2"/>
  <c r="W2858" i="2"/>
  <c r="V2858" i="2"/>
  <c r="W2857" i="2"/>
  <c r="V2857" i="2"/>
  <c r="W2856" i="2"/>
  <c r="V2856" i="2"/>
  <c r="W2855" i="2"/>
  <c r="V2855" i="2"/>
  <c r="W2854" i="2"/>
  <c r="V2854" i="2"/>
  <c r="W2853" i="2"/>
  <c r="V2853" i="2"/>
  <c r="W2852" i="2"/>
  <c r="V2852" i="2"/>
  <c r="W2851" i="2"/>
  <c r="V2851" i="2"/>
  <c r="W2850" i="2"/>
  <c r="V2850" i="2"/>
  <c r="W2849" i="2"/>
  <c r="V2849" i="2"/>
  <c r="W2848" i="2"/>
  <c r="V2848" i="2"/>
  <c r="W2847" i="2"/>
  <c r="V2847" i="2"/>
  <c r="W2846" i="2"/>
  <c r="V2846" i="2"/>
  <c r="W2845" i="2"/>
  <c r="V2845" i="2"/>
  <c r="W2844" i="2"/>
  <c r="V2844" i="2"/>
  <c r="W2843" i="2"/>
  <c r="V2843" i="2"/>
  <c r="W2842" i="2"/>
  <c r="V2842" i="2"/>
  <c r="W2841" i="2"/>
  <c r="V2841" i="2"/>
  <c r="W2840" i="2"/>
  <c r="V2840" i="2"/>
  <c r="W2839" i="2"/>
  <c r="V2839" i="2"/>
  <c r="W2838" i="2"/>
  <c r="V2838" i="2"/>
  <c r="W2837" i="2"/>
  <c r="V2837" i="2"/>
  <c r="W2836" i="2"/>
  <c r="V2836" i="2"/>
  <c r="W2835" i="2"/>
  <c r="V2835" i="2"/>
  <c r="W2834" i="2"/>
  <c r="V2834" i="2"/>
  <c r="W2833" i="2"/>
  <c r="V2833" i="2"/>
  <c r="W2832" i="2"/>
  <c r="V2832" i="2"/>
  <c r="W2831" i="2"/>
  <c r="V2831" i="2"/>
  <c r="W2830" i="2"/>
  <c r="V2830" i="2"/>
  <c r="W2829" i="2"/>
  <c r="V2829" i="2"/>
  <c r="W2828" i="2"/>
  <c r="V2828" i="2"/>
  <c r="W2827" i="2"/>
  <c r="V2827" i="2"/>
  <c r="W2826" i="2"/>
  <c r="V2826" i="2"/>
  <c r="W2825" i="2"/>
  <c r="V2825" i="2"/>
  <c r="W2824" i="2"/>
  <c r="V2824" i="2"/>
  <c r="W2823" i="2"/>
  <c r="V2823" i="2"/>
  <c r="W2822" i="2"/>
  <c r="V2822" i="2"/>
  <c r="W2821" i="2"/>
  <c r="V2821" i="2"/>
  <c r="W2820" i="2"/>
  <c r="V2820" i="2"/>
  <c r="W2819" i="2"/>
  <c r="V2819" i="2"/>
  <c r="W2818" i="2"/>
  <c r="V2818" i="2"/>
  <c r="W2817" i="2"/>
  <c r="V2817" i="2"/>
  <c r="W2816" i="2"/>
  <c r="V2816" i="2"/>
  <c r="W2815" i="2"/>
  <c r="V2815" i="2"/>
  <c r="W2814" i="2"/>
  <c r="V2814" i="2"/>
  <c r="W2813" i="2"/>
  <c r="V2813" i="2"/>
  <c r="W2812" i="2"/>
  <c r="V2812" i="2"/>
  <c r="W2811" i="2"/>
  <c r="V2811" i="2"/>
  <c r="W2810" i="2"/>
  <c r="V2810" i="2"/>
  <c r="W2809" i="2"/>
  <c r="V2809" i="2"/>
  <c r="W2808" i="2"/>
  <c r="V2808" i="2"/>
  <c r="W2807" i="2"/>
  <c r="V2807" i="2"/>
  <c r="W2806" i="2"/>
  <c r="V2806" i="2"/>
  <c r="W2805" i="2"/>
  <c r="V2805" i="2"/>
  <c r="W2804" i="2"/>
  <c r="V2804" i="2"/>
  <c r="W2803" i="2"/>
  <c r="V2803" i="2"/>
  <c r="W2802" i="2"/>
  <c r="V2802" i="2"/>
  <c r="W2801" i="2"/>
  <c r="V2801" i="2"/>
  <c r="W2800" i="2"/>
  <c r="V2800" i="2"/>
  <c r="W2799" i="2"/>
  <c r="V2799" i="2"/>
  <c r="W2798" i="2"/>
  <c r="V2798" i="2"/>
  <c r="W2797" i="2"/>
  <c r="V2797" i="2"/>
  <c r="W2796" i="2"/>
  <c r="V2796" i="2"/>
  <c r="W2795" i="2"/>
  <c r="V2795" i="2"/>
  <c r="W2794" i="2"/>
  <c r="V2794" i="2"/>
  <c r="W2793" i="2"/>
  <c r="V2793" i="2"/>
  <c r="W2792" i="2"/>
  <c r="V2792" i="2"/>
  <c r="W2791" i="2"/>
  <c r="V2791" i="2"/>
  <c r="W2790" i="2"/>
  <c r="V2790" i="2"/>
  <c r="W2789" i="2"/>
  <c r="V2789" i="2"/>
  <c r="W2788" i="2"/>
  <c r="V2788" i="2"/>
  <c r="W2787" i="2"/>
  <c r="V2787" i="2"/>
  <c r="W2786" i="2"/>
  <c r="V2786" i="2"/>
  <c r="W2785" i="2"/>
  <c r="V2785" i="2"/>
  <c r="W2784" i="2"/>
  <c r="V2784" i="2"/>
  <c r="W2783" i="2"/>
  <c r="V2783" i="2"/>
  <c r="W2782" i="2"/>
  <c r="V2782" i="2"/>
  <c r="W2781" i="2"/>
  <c r="V2781" i="2"/>
  <c r="W2780" i="2"/>
  <c r="V2780" i="2"/>
  <c r="W2779" i="2"/>
  <c r="V2779" i="2"/>
  <c r="W2778" i="2"/>
  <c r="V2778" i="2"/>
  <c r="W2777" i="2"/>
  <c r="V2777" i="2"/>
  <c r="W2776" i="2"/>
  <c r="V2776" i="2"/>
  <c r="W2775" i="2"/>
  <c r="V2775" i="2"/>
  <c r="W2774" i="2"/>
  <c r="V2774" i="2"/>
  <c r="W2773" i="2"/>
  <c r="V2773" i="2"/>
  <c r="W2772" i="2"/>
  <c r="V2772" i="2"/>
  <c r="W2771" i="2"/>
  <c r="V2771" i="2"/>
  <c r="W2770" i="2"/>
  <c r="V2770" i="2"/>
  <c r="W2769" i="2"/>
  <c r="V2769" i="2"/>
  <c r="W2768" i="2"/>
  <c r="V2768" i="2"/>
  <c r="W2767" i="2"/>
  <c r="V2767" i="2"/>
  <c r="W2766" i="2"/>
  <c r="V2766" i="2"/>
  <c r="W2765" i="2"/>
  <c r="V2765" i="2"/>
  <c r="W2764" i="2"/>
  <c r="V2764" i="2"/>
  <c r="W2763" i="2"/>
  <c r="V2763" i="2"/>
  <c r="W2762" i="2"/>
  <c r="V2762" i="2"/>
  <c r="W2761" i="2"/>
  <c r="V2761" i="2"/>
  <c r="W2760" i="2"/>
  <c r="V2760" i="2"/>
  <c r="W2759" i="2"/>
  <c r="V2759" i="2"/>
  <c r="W2758" i="2"/>
  <c r="V2758" i="2"/>
  <c r="W2757" i="2"/>
  <c r="V2757" i="2"/>
  <c r="W2756" i="2"/>
  <c r="V2756" i="2"/>
  <c r="W2755" i="2"/>
  <c r="V2755" i="2"/>
  <c r="W2754" i="2"/>
  <c r="V2754" i="2"/>
  <c r="W2753" i="2"/>
  <c r="V2753" i="2"/>
  <c r="W2752" i="2"/>
  <c r="V2752" i="2"/>
  <c r="W2751" i="2"/>
  <c r="V2751" i="2"/>
  <c r="W2750" i="2"/>
  <c r="V2750" i="2"/>
  <c r="W2749" i="2"/>
  <c r="V2749" i="2"/>
  <c r="W2748" i="2"/>
  <c r="V2748" i="2"/>
  <c r="W2747" i="2"/>
  <c r="V2747" i="2"/>
  <c r="W2746" i="2"/>
  <c r="V2746" i="2"/>
  <c r="W2745" i="2"/>
  <c r="V2745" i="2"/>
  <c r="W2744" i="2"/>
  <c r="V2744" i="2"/>
  <c r="W2743" i="2"/>
  <c r="V2743" i="2"/>
  <c r="W2742" i="2"/>
  <c r="V2742" i="2"/>
  <c r="W2741" i="2"/>
  <c r="V2741" i="2"/>
  <c r="W2740" i="2"/>
  <c r="V2740" i="2"/>
  <c r="W2739" i="2"/>
  <c r="V2739" i="2"/>
  <c r="W2738" i="2"/>
  <c r="V2738" i="2"/>
  <c r="W2737" i="2"/>
  <c r="V2737" i="2"/>
  <c r="W2736" i="2"/>
  <c r="V2736" i="2"/>
  <c r="W2735" i="2"/>
  <c r="V2735" i="2"/>
  <c r="W2734" i="2"/>
  <c r="V2734" i="2"/>
  <c r="W2733" i="2"/>
  <c r="V2733" i="2"/>
  <c r="W2732" i="2"/>
  <c r="V2732" i="2"/>
  <c r="W2731" i="2"/>
  <c r="V2731" i="2"/>
  <c r="W2730" i="2"/>
  <c r="V2730" i="2"/>
  <c r="W2729" i="2"/>
  <c r="V2729" i="2"/>
  <c r="W2728" i="2"/>
  <c r="V2728" i="2"/>
  <c r="W2727" i="2"/>
  <c r="V2727" i="2"/>
  <c r="W2726" i="2"/>
  <c r="V2726" i="2"/>
  <c r="W2725" i="2"/>
  <c r="V2725" i="2"/>
  <c r="W2724" i="2"/>
  <c r="V2724" i="2"/>
  <c r="W2723" i="2"/>
  <c r="V2723" i="2"/>
  <c r="W2722" i="2"/>
  <c r="V2722" i="2"/>
  <c r="W2721" i="2"/>
  <c r="V2721" i="2"/>
  <c r="W2720" i="2"/>
  <c r="V2720" i="2"/>
  <c r="W2719" i="2"/>
  <c r="V2719" i="2"/>
  <c r="W2718" i="2"/>
  <c r="V2718" i="2"/>
  <c r="W2717" i="2"/>
  <c r="V2717" i="2"/>
  <c r="W2716" i="2"/>
  <c r="V2716" i="2"/>
  <c r="W2715" i="2"/>
  <c r="V2715" i="2"/>
  <c r="W2714" i="2"/>
  <c r="V2714" i="2"/>
  <c r="W2713" i="2"/>
  <c r="V2713" i="2"/>
  <c r="W2712" i="2"/>
  <c r="V2712" i="2"/>
  <c r="W2711" i="2"/>
  <c r="V2711" i="2"/>
  <c r="W2710" i="2"/>
  <c r="V2710" i="2"/>
  <c r="W2709" i="2"/>
  <c r="V2709" i="2"/>
  <c r="W2708" i="2"/>
  <c r="V2708" i="2"/>
  <c r="W2707" i="2"/>
  <c r="V2707" i="2"/>
  <c r="W2706" i="2"/>
  <c r="V2706" i="2"/>
  <c r="W2705" i="2"/>
  <c r="V2705" i="2"/>
  <c r="W2704" i="2"/>
  <c r="V2704" i="2"/>
  <c r="W2703" i="2"/>
  <c r="V2703" i="2"/>
  <c r="W2702" i="2"/>
  <c r="V2702" i="2"/>
  <c r="W2701" i="2"/>
  <c r="V2701" i="2"/>
  <c r="W2700" i="2"/>
  <c r="V2700" i="2"/>
  <c r="W2699" i="2"/>
  <c r="V2699" i="2"/>
  <c r="W2698" i="2"/>
  <c r="V2698" i="2"/>
  <c r="W2697" i="2"/>
  <c r="V2697" i="2"/>
  <c r="W2696" i="2"/>
  <c r="V2696" i="2"/>
  <c r="W2695" i="2"/>
  <c r="V2695" i="2"/>
  <c r="W2694" i="2"/>
  <c r="V2694" i="2"/>
  <c r="W2693" i="2"/>
  <c r="V2693" i="2"/>
  <c r="W2692" i="2"/>
  <c r="V2692" i="2"/>
  <c r="W2691" i="2"/>
  <c r="V2691" i="2"/>
  <c r="W2690" i="2"/>
  <c r="V2690" i="2"/>
  <c r="W2689" i="2"/>
  <c r="V2689" i="2"/>
  <c r="W2688" i="2"/>
  <c r="V2688" i="2"/>
  <c r="W2687" i="2"/>
  <c r="V2687" i="2"/>
  <c r="W2686" i="2"/>
  <c r="V2686" i="2"/>
  <c r="W2685" i="2"/>
  <c r="V2685" i="2"/>
  <c r="W2684" i="2"/>
  <c r="V2684" i="2"/>
  <c r="W2683" i="2"/>
  <c r="V2683" i="2"/>
  <c r="W2682" i="2"/>
  <c r="V2682" i="2"/>
  <c r="W2681" i="2"/>
  <c r="V2681" i="2"/>
  <c r="W2680" i="2"/>
  <c r="V2680" i="2"/>
  <c r="W2679" i="2"/>
  <c r="V2679" i="2"/>
  <c r="W2678" i="2"/>
  <c r="V2678" i="2"/>
  <c r="W2677" i="2"/>
  <c r="V2677" i="2"/>
  <c r="W2676" i="2"/>
  <c r="V2676" i="2"/>
  <c r="W2675" i="2"/>
  <c r="V2675" i="2"/>
  <c r="W2674" i="2"/>
  <c r="V2674" i="2"/>
  <c r="W2673" i="2"/>
  <c r="V2673" i="2"/>
  <c r="W2672" i="2"/>
  <c r="V2672" i="2"/>
  <c r="W2671" i="2"/>
  <c r="V2671" i="2"/>
  <c r="W2670" i="2"/>
  <c r="V2670" i="2"/>
  <c r="W2669" i="2"/>
  <c r="V2669" i="2"/>
  <c r="W2668" i="2"/>
  <c r="V2668" i="2"/>
  <c r="W2667" i="2"/>
  <c r="V2667" i="2"/>
  <c r="W2666" i="2"/>
  <c r="V2666" i="2"/>
  <c r="W2665" i="2"/>
  <c r="V2665" i="2"/>
  <c r="W2664" i="2"/>
  <c r="V2664" i="2"/>
  <c r="W2663" i="2"/>
  <c r="V2663" i="2"/>
  <c r="W2662" i="2"/>
  <c r="V2662" i="2"/>
  <c r="W2661" i="2"/>
  <c r="V2661" i="2"/>
  <c r="W2660" i="2"/>
  <c r="V2660" i="2"/>
  <c r="W2659" i="2"/>
  <c r="V2659" i="2"/>
  <c r="W2658" i="2"/>
  <c r="V2658" i="2"/>
  <c r="W2657" i="2"/>
  <c r="V2657" i="2"/>
  <c r="W2656" i="2"/>
  <c r="V2656" i="2"/>
  <c r="W2655" i="2"/>
  <c r="V2655" i="2"/>
  <c r="W2654" i="2"/>
  <c r="V2654" i="2"/>
  <c r="W2653" i="2"/>
  <c r="V2653" i="2"/>
  <c r="W2652" i="2"/>
  <c r="V2652" i="2"/>
  <c r="W2651" i="2"/>
  <c r="V2651" i="2"/>
  <c r="W2650" i="2"/>
  <c r="V2650" i="2"/>
  <c r="W2649" i="2"/>
  <c r="V2649" i="2"/>
  <c r="W2648" i="2"/>
  <c r="V2648" i="2"/>
  <c r="W2647" i="2"/>
  <c r="V2647" i="2"/>
  <c r="W2646" i="2"/>
  <c r="V2646" i="2"/>
  <c r="W2645" i="2"/>
  <c r="V2645" i="2"/>
  <c r="W2644" i="2"/>
  <c r="V2644" i="2"/>
  <c r="W2643" i="2"/>
  <c r="V2643" i="2"/>
  <c r="W2642" i="2"/>
  <c r="V2642" i="2"/>
  <c r="W2641" i="2"/>
  <c r="V2641" i="2"/>
  <c r="W2640" i="2"/>
  <c r="V2640" i="2"/>
  <c r="W2639" i="2"/>
  <c r="V2639" i="2"/>
  <c r="W2638" i="2"/>
  <c r="V2638" i="2"/>
  <c r="W2637" i="2"/>
  <c r="V2637" i="2"/>
  <c r="W2636" i="2"/>
  <c r="V2636" i="2"/>
  <c r="W2635" i="2"/>
  <c r="V2635" i="2"/>
  <c r="W2634" i="2"/>
  <c r="V2634" i="2"/>
  <c r="W2633" i="2"/>
  <c r="V2633" i="2"/>
  <c r="W2632" i="2"/>
  <c r="V2632" i="2"/>
  <c r="W2631" i="2"/>
  <c r="V2631" i="2"/>
  <c r="W2630" i="2"/>
  <c r="V2630" i="2"/>
  <c r="W2629" i="2"/>
  <c r="V2629" i="2"/>
  <c r="W2628" i="2"/>
  <c r="V2628" i="2"/>
  <c r="W2627" i="2"/>
  <c r="V2627" i="2"/>
  <c r="W2626" i="2"/>
  <c r="V2626" i="2"/>
  <c r="W2625" i="2"/>
  <c r="V2625" i="2"/>
  <c r="W2624" i="2"/>
  <c r="V2624" i="2"/>
  <c r="W2623" i="2"/>
  <c r="V2623" i="2"/>
  <c r="W2622" i="2"/>
  <c r="V2622" i="2"/>
  <c r="W2621" i="2"/>
  <c r="V2621" i="2"/>
  <c r="W2620" i="2"/>
  <c r="V2620" i="2"/>
  <c r="W2619" i="2"/>
  <c r="V2619" i="2"/>
  <c r="W2618" i="2"/>
  <c r="V2618" i="2"/>
  <c r="W2617" i="2"/>
  <c r="V2617" i="2"/>
  <c r="W2616" i="2"/>
  <c r="V2616" i="2"/>
  <c r="W2615" i="2"/>
  <c r="V2615" i="2"/>
  <c r="W2614" i="2"/>
  <c r="V2614" i="2"/>
  <c r="W2613" i="2"/>
  <c r="V2613" i="2"/>
  <c r="W2612" i="2"/>
  <c r="V2612" i="2"/>
  <c r="W2611" i="2"/>
  <c r="V2611" i="2"/>
  <c r="W2610" i="2"/>
  <c r="V2610" i="2"/>
  <c r="W2609" i="2"/>
  <c r="V2609" i="2"/>
  <c r="W2608" i="2"/>
  <c r="V2608" i="2"/>
  <c r="W2607" i="2"/>
  <c r="V2607" i="2"/>
  <c r="W2606" i="2"/>
  <c r="V2606" i="2"/>
  <c r="W2605" i="2"/>
  <c r="V2605" i="2"/>
  <c r="W2604" i="2"/>
  <c r="V2604" i="2"/>
  <c r="W2603" i="2"/>
  <c r="V2603" i="2"/>
  <c r="W2602" i="2"/>
  <c r="V2602" i="2"/>
  <c r="W2601" i="2"/>
  <c r="V2601" i="2"/>
  <c r="W2600" i="2"/>
  <c r="V2600" i="2"/>
  <c r="W2599" i="2"/>
  <c r="V2599" i="2"/>
  <c r="W2598" i="2"/>
  <c r="V2598" i="2"/>
  <c r="W2597" i="2"/>
  <c r="V2597" i="2"/>
  <c r="W2596" i="2"/>
  <c r="V2596" i="2"/>
  <c r="W2595" i="2"/>
  <c r="V2595" i="2"/>
  <c r="W2594" i="2"/>
  <c r="V2594" i="2"/>
  <c r="W2593" i="2"/>
  <c r="V2593" i="2"/>
  <c r="W2592" i="2"/>
  <c r="V2592" i="2"/>
  <c r="W2591" i="2"/>
  <c r="V2591" i="2"/>
  <c r="W2590" i="2"/>
  <c r="V2590" i="2"/>
  <c r="W2589" i="2"/>
  <c r="V2589" i="2"/>
  <c r="W2588" i="2"/>
  <c r="V2588" i="2"/>
  <c r="W2587" i="2"/>
  <c r="V2587" i="2"/>
  <c r="W2586" i="2"/>
  <c r="V2586" i="2"/>
  <c r="W2585" i="2"/>
  <c r="V2585" i="2"/>
  <c r="W2584" i="2"/>
  <c r="V2584" i="2"/>
  <c r="W2583" i="2"/>
  <c r="V2583" i="2"/>
  <c r="W2582" i="2"/>
  <c r="V2582" i="2"/>
  <c r="W2581" i="2"/>
  <c r="V2581" i="2"/>
  <c r="W2580" i="2"/>
  <c r="V2580" i="2"/>
  <c r="W2579" i="2"/>
  <c r="V2579" i="2"/>
  <c r="W2578" i="2"/>
  <c r="V2578" i="2"/>
  <c r="W2577" i="2"/>
  <c r="V2577" i="2"/>
  <c r="W2576" i="2"/>
  <c r="V2576" i="2"/>
  <c r="W2575" i="2"/>
  <c r="V2575" i="2"/>
  <c r="W2574" i="2"/>
  <c r="V2574" i="2"/>
  <c r="W2573" i="2"/>
  <c r="V2573" i="2"/>
  <c r="W2572" i="2"/>
  <c r="V2572" i="2"/>
  <c r="W2571" i="2"/>
  <c r="V2571" i="2"/>
  <c r="W2570" i="2"/>
  <c r="V2570" i="2"/>
  <c r="W2569" i="2"/>
  <c r="V2569" i="2"/>
  <c r="W2568" i="2"/>
  <c r="V2568" i="2"/>
  <c r="W2567" i="2"/>
  <c r="V2567" i="2"/>
  <c r="W2566" i="2"/>
  <c r="V2566" i="2"/>
  <c r="W2565" i="2"/>
  <c r="V2565" i="2"/>
  <c r="W2564" i="2"/>
  <c r="V2564" i="2"/>
  <c r="W2563" i="2"/>
  <c r="V2563" i="2"/>
  <c r="W2562" i="2"/>
  <c r="V2562" i="2"/>
  <c r="W2561" i="2"/>
  <c r="V2561" i="2"/>
  <c r="W2560" i="2"/>
  <c r="V2560" i="2"/>
  <c r="W2559" i="2"/>
  <c r="V2559" i="2"/>
  <c r="W2558" i="2"/>
  <c r="V2558" i="2"/>
  <c r="W2557" i="2"/>
  <c r="V2557" i="2"/>
  <c r="W2556" i="2"/>
  <c r="V2556" i="2"/>
  <c r="W2555" i="2"/>
  <c r="V2555" i="2"/>
  <c r="W2554" i="2"/>
  <c r="V2554" i="2"/>
  <c r="W2553" i="2"/>
  <c r="V2553" i="2"/>
  <c r="W2552" i="2"/>
  <c r="V2552" i="2"/>
  <c r="W2551" i="2"/>
  <c r="V2551" i="2"/>
  <c r="W2550" i="2"/>
  <c r="V2550" i="2"/>
  <c r="W2549" i="2"/>
  <c r="V2549" i="2"/>
  <c r="W2548" i="2"/>
  <c r="V2548" i="2"/>
  <c r="W2547" i="2"/>
  <c r="V2547" i="2"/>
  <c r="W2546" i="2"/>
  <c r="V2546" i="2"/>
  <c r="W2545" i="2"/>
  <c r="V2545" i="2"/>
  <c r="W2544" i="2"/>
  <c r="V2544" i="2"/>
  <c r="W2543" i="2"/>
  <c r="V2543" i="2"/>
  <c r="W2542" i="2"/>
  <c r="V2542" i="2"/>
  <c r="W2541" i="2"/>
  <c r="V2541" i="2"/>
  <c r="W2540" i="2"/>
  <c r="V2540" i="2"/>
  <c r="W2539" i="2"/>
  <c r="V2539" i="2"/>
  <c r="W2538" i="2"/>
  <c r="V2538" i="2"/>
  <c r="W2537" i="2"/>
  <c r="V2537" i="2"/>
  <c r="W2536" i="2"/>
  <c r="V2536" i="2"/>
  <c r="W2535" i="2"/>
  <c r="V2535" i="2"/>
  <c r="W2534" i="2"/>
  <c r="V2534" i="2"/>
  <c r="W2533" i="2"/>
  <c r="V2533" i="2"/>
  <c r="W2532" i="2"/>
  <c r="V2532" i="2"/>
  <c r="W2531" i="2"/>
  <c r="V2531" i="2"/>
  <c r="W2530" i="2"/>
  <c r="V2530" i="2"/>
  <c r="W2529" i="2"/>
  <c r="V2529" i="2"/>
  <c r="W2528" i="2"/>
  <c r="V2528" i="2"/>
  <c r="W2527" i="2"/>
  <c r="V2527" i="2"/>
  <c r="W2526" i="2"/>
  <c r="V2526" i="2"/>
  <c r="W2525" i="2"/>
  <c r="V2525" i="2"/>
  <c r="W2524" i="2"/>
  <c r="V2524" i="2"/>
  <c r="W2523" i="2"/>
  <c r="V2523" i="2"/>
  <c r="W2522" i="2"/>
  <c r="V2522" i="2"/>
  <c r="W2521" i="2"/>
  <c r="V2521" i="2"/>
  <c r="W2520" i="2"/>
  <c r="V2520" i="2"/>
  <c r="W2519" i="2"/>
  <c r="V2519" i="2"/>
  <c r="W2518" i="2"/>
  <c r="V2518" i="2"/>
  <c r="W2517" i="2"/>
  <c r="V2517" i="2"/>
  <c r="W2516" i="2"/>
  <c r="V2516" i="2"/>
  <c r="W2515" i="2"/>
  <c r="V2515" i="2"/>
  <c r="W2514" i="2"/>
  <c r="V2514" i="2"/>
  <c r="W2513" i="2"/>
  <c r="V2513" i="2"/>
  <c r="W2512" i="2"/>
  <c r="V2512" i="2"/>
  <c r="W2511" i="2"/>
  <c r="V2511" i="2"/>
  <c r="W2510" i="2"/>
  <c r="V2510" i="2"/>
  <c r="W2509" i="2"/>
  <c r="V2509" i="2"/>
  <c r="W2508" i="2"/>
  <c r="V2508" i="2"/>
  <c r="W2507" i="2"/>
  <c r="V2507" i="2"/>
  <c r="W2506" i="2"/>
  <c r="V2506" i="2"/>
  <c r="W2505" i="2"/>
  <c r="V2505" i="2"/>
  <c r="W2504" i="2"/>
  <c r="V2504" i="2"/>
  <c r="W2503" i="2"/>
  <c r="V2503" i="2"/>
  <c r="W2502" i="2"/>
  <c r="V2502" i="2"/>
  <c r="W2501" i="2"/>
  <c r="V2501" i="2"/>
  <c r="W2500" i="2"/>
  <c r="V2500" i="2"/>
  <c r="W2499" i="2"/>
  <c r="V2499" i="2"/>
  <c r="W2498" i="2"/>
  <c r="V2498" i="2"/>
  <c r="W2497" i="2"/>
  <c r="V2497" i="2"/>
  <c r="W2496" i="2"/>
  <c r="V2496" i="2"/>
  <c r="W2495" i="2"/>
  <c r="V2495" i="2"/>
  <c r="W2494" i="2"/>
  <c r="V2494" i="2"/>
  <c r="W2493" i="2"/>
  <c r="V2493" i="2"/>
  <c r="W2492" i="2"/>
  <c r="V2492" i="2"/>
  <c r="W2491" i="2"/>
  <c r="V2491" i="2"/>
  <c r="W2490" i="2"/>
  <c r="V2490" i="2"/>
  <c r="W2489" i="2"/>
  <c r="V2489" i="2"/>
  <c r="W2488" i="2"/>
  <c r="V2488" i="2"/>
  <c r="W2487" i="2"/>
  <c r="V2487" i="2"/>
  <c r="W2486" i="2"/>
  <c r="V2486" i="2"/>
  <c r="W2485" i="2"/>
  <c r="V2485" i="2"/>
  <c r="W2484" i="2"/>
  <c r="V2484" i="2"/>
  <c r="W2483" i="2"/>
  <c r="V2483" i="2"/>
  <c r="W2482" i="2"/>
  <c r="V2482" i="2"/>
  <c r="W2481" i="2"/>
  <c r="V2481" i="2"/>
  <c r="W2480" i="2"/>
  <c r="V2480" i="2"/>
  <c r="W2479" i="2"/>
  <c r="V2479" i="2"/>
  <c r="W2478" i="2"/>
  <c r="V2478" i="2"/>
  <c r="W2477" i="2"/>
  <c r="V2477" i="2"/>
  <c r="W2476" i="2"/>
  <c r="V2476" i="2"/>
  <c r="W2475" i="2"/>
  <c r="V2475" i="2"/>
  <c r="W2474" i="2"/>
  <c r="V2474" i="2"/>
  <c r="W2473" i="2"/>
  <c r="V2473" i="2"/>
  <c r="W2472" i="2"/>
  <c r="V2472" i="2"/>
  <c r="W2471" i="2"/>
  <c r="V2471" i="2"/>
  <c r="W2470" i="2"/>
  <c r="V2470" i="2"/>
  <c r="W2469" i="2"/>
  <c r="V2469" i="2"/>
  <c r="W2468" i="2"/>
  <c r="V2468" i="2"/>
  <c r="W2467" i="2"/>
  <c r="V2467" i="2"/>
  <c r="W2466" i="2"/>
  <c r="V2466" i="2"/>
  <c r="W2465" i="2"/>
  <c r="V2465" i="2"/>
  <c r="W2464" i="2"/>
  <c r="V2464" i="2"/>
  <c r="W2463" i="2"/>
  <c r="V2463" i="2"/>
  <c r="W2462" i="2"/>
  <c r="V2462" i="2"/>
  <c r="W2461" i="2"/>
  <c r="V2461" i="2"/>
  <c r="W2460" i="2"/>
  <c r="V2460" i="2"/>
  <c r="W2459" i="2"/>
  <c r="V2459" i="2"/>
  <c r="W2458" i="2"/>
  <c r="V2458" i="2"/>
  <c r="W2457" i="2"/>
  <c r="V2457" i="2"/>
  <c r="W2456" i="2"/>
  <c r="V2456" i="2"/>
  <c r="W2455" i="2"/>
  <c r="V2455" i="2"/>
  <c r="W2454" i="2"/>
  <c r="V2454" i="2"/>
  <c r="W2453" i="2"/>
  <c r="V2453" i="2"/>
  <c r="W2452" i="2"/>
  <c r="V2452" i="2"/>
  <c r="W2451" i="2"/>
  <c r="V2451" i="2"/>
  <c r="W2450" i="2"/>
  <c r="V2450" i="2"/>
  <c r="W2449" i="2"/>
  <c r="V2449" i="2"/>
  <c r="W2448" i="2"/>
  <c r="V2448" i="2"/>
  <c r="W2447" i="2"/>
  <c r="V2447" i="2"/>
  <c r="W2446" i="2"/>
  <c r="V2446" i="2"/>
  <c r="W2445" i="2"/>
  <c r="V2445" i="2"/>
  <c r="W2444" i="2"/>
  <c r="V2444" i="2"/>
  <c r="W2443" i="2"/>
  <c r="V2443" i="2"/>
  <c r="W2442" i="2"/>
  <c r="V2442" i="2"/>
  <c r="W2441" i="2"/>
  <c r="V2441" i="2"/>
  <c r="W2440" i="2"/>
  <c r="V2440" i="2"/>
  <c r="W2439" i="2"/>
  <c r="V2439" i="2"/>
  <c r="W2438" i="2"/>
  <c r="V2438" i="2"/>
  <c r="W2437" i="2"/>
  <c r="V2437" i="2"/>
  <c r="W2436" i="2"/>
  <c r="V2436" i="2"/>
  <c r="W2435" i="2"/>
  <c r="V2435" i="2"/>
  <c r="W2434" i="2"/>
  <c r="V2434" i="2"/>
  <c r="W2433" i="2"/>
  <c r="V2433" i="2"/>
  <c r="W2432" i="2"/>
  <c r="V2432" i="2"/>
  <c r="W2431" i="2"/>
  <c r="V2431" i="2"/>
  <c r="W2430" i="2"/>
  <c r="V2430" i="2"/>
  <c r="W2429" i="2"/>
  <c r="V2429" i="2"/>
  <c r="W2428" i="2"/>
  <c r="V2428" i="2"/>
  <c r="W2427" i="2"/>
  <c r="V2427" i="2"/>
  <c r="W2426" i="2"/>
  <c r="V2426" i="2"/>
  <c r="W2425" i="2"/>
  <c r="V2425" i="2"/>
  <c r="W2424" i="2"/>
  <c r="V2424" i="2"/>
  <c r="W2423" i="2"/>
  <c r="V2423" i="2"/>
  <c r="W2422" i="2"/>
  <c r="V2422" i="2"/>
  <c r="W2421" i="2"/>
  <c r="V2421" i="2"/>
  <c r="W2420" i="2"/>
  <c r="V2420" i="2"/>
  <c r="W2419" i="2"/>
  <c r="V2419" i="2"/>
  <c r="W2418" i="2"/>
  <c r="V2418" i="2"/>
  <c r="W2417" i="2"/>
  <c r="V2417" i="2"/>
  <c r="W2416" i="2"/>
  <c r="V2416" i="2"/>
  <c r="W2415" i="2"/>
  <c r="V2415" i="2"/>
  <c r="W2414" i="2"/>
  <c r="V2414" i="2"/>
  <c r="W2413" i="2"/>
  <c r="V2413" i="2"/>
  <c r="W2412" i="2"/>
  <c r="V2412" i="2"/>
  <c r="W2411" i="2"/>
  <c r="V2411" i="2"/>
  <c r="W2410" i="2"/>
  <c r="V2410" i="2"/>
  <c r="W2409" i="2"/>
  <c r="V2409" i="2"/>
  <c r="W2408" i="2"/>
  <c r="V2408" i="2"/>
  <c r="W2407" i="2"/>
  <c r="V2407" i="2"/>
  <c r="W2406" i="2"/>
  <c r="V2406" i="2"/>
  <c r="W2405" i="2"/>
  <c r="V2405" i="2"/>
  <c r="W2404" i="2"/>
  <c r="V2404" i="2"/>
  <c r="W2403" i="2"/>
  <c r="V2403" i="2"/>
  <c r="W2402" i="2"/>
  <c r="V2402" i="2"/>
  <c r="W2401" i="2"/>
  <c r="V2401" i="2"/>
  <c r="W2400" i="2"/>
  <c r="V2400" i="2"/>
  <c r="W2399" i="2"/>
  <c r="V2399" i="2"/>
  <c r="W2398" i="2"/>
  <c r="V2398" i="2"/>
  <c r="W2397" i="2"/>
  <c r="V2397" i="2"/>
  <c r="W2396" i="2"/>
  <c r="V2396" i="2"/>
  <c r="W2395" i="2"/>
  <c r="V2395" i="2"/>
  <c r="W2394" i="2"/>
  <c r="V2394" i="2"/>
  <c r="W2393" i="2"/>
  <c r="V2393" i="2"/>
  <c r="W2392" i="2"/>
  <c r="V2392" i="2"/>
  <c r="W2391" i="2"/>
  <c r="V2391" i="2"/>
  <c r="W2390" i="2"/>
  <c r="V2390" i="2"/>
  <c r="W2389" i="2"/>
  <c r="V2389" i="2"/>
  <c r="W2388" i="2"/>
  <c r="V2388" i="2"/>
  <c r="W2387" i="2"/>
  <c r="V2387" i="2"/>
  <c r="W2386" i="2"/>
  <c r="V2386" i="2"/>
  <c r="W2385" i="2"/>
  <c r="V2385" i="2"/>
  <c r="W2384" i="2"/>
  <c r="V2384" i="2"/>
  <c r="W2383" i="2"/>
  <c r="V2383" i="2"/>
  <c r="W2382" i="2"/>
  <c r="V2382" i="2"/>
  <c r="W2381" i="2"/>
  <c r="V2381" i="2"/>
  <c r="W2380" i="2"/>
  <c r="V2380" i="2"/>
  <c r="W2379" i="2"/>
  <c r="V2379" i="2"/>
  <c r="W2378" i="2"/>
  <c r="V2378" i="2"/>
  <c r="W2377" i="2"/>
  <c r="V2377" i="2"/>
  <c r="W2376" i="2"/>
  <c r="V2376" i="2"/>
  <c r="W2375" i="2"/>
  <c r="V2375" i="2"/>
  <c r="W2374" i="2"/>
  <c r="V2374" i="2"/>
  <c r="W2373" i="2"/>
  <c r="V2373" i="2"/>
  <c r="W2372" i="2"/>
  <c r="V2372" i="2"/>
  <c r="W2371" i="2"/>
  <c r="V2371" i="2"/>
  <c r="W2370" i="2"/>
  <c r="V2370" i="2"/>
  <c r="W2369" i="2"/>
  <c r="V2369" i="2"/>
  <c r="W2368" i="2"/>
  <c r="V2368" i="2"/>
  <c r="W2367" i="2"/>
  <c r="V2367" i="2"/>
  <c r="W2366" i="2"/>
  <c r="V2366" i="2"/>
  <c r="W2365" i="2"/>
  <c r="V2365" i="2"/>
  <c r="W2364" i="2"/>
  <c r="V2364" i="2"/>
  <c r="W2363" i="2"/>
  <c r="V2363" i="2"/>
  <c r="W2362" i="2"/>
  <c r="V2362" i="2"/>
  <c r="W2361" i="2"/>
  <c r="V2361" i="2"/>
  <c r="W2360" i="2"/>
  <c r="V2360" i="2"/>
  <c r="W2359" i="2"/>
  <c r="V2359" i="2"/>
  <c r="W2358" i="2"/>
  <c r="V2358" i="2"/>
  <c r="W2357" i="2"/>
  <c r="V2357" i="2"/>
  <c r="W2356" i="2"/>
  <c r="V2356" i="2"/>
  <c r="W2355" i="2"/>
  <c r="V2355" i="2"/>
  <c r="W2354" i="2"/>
  <c r="V2354" i="2"/>
  <c r="W2353" i="2"/>
  <c r="V2353" i="2"/>
  <c r="W2352" i="2"/>
  <c r="V2352" i="2"/>
  <c r="W2351" i="2"/>
  <c r="V2351" i="2"/>
  <c r="W2350" i="2"/>
  <c r="V2350" i="2"/>
  <c r="W2349" i="2"/>
  <c r="V2349" i="2"/>
  <c r="W2348" i="2"/>
  <c r="V2348" i="2"/>
  <c r="W2347" i="2"/>
  <c r="V2347" i="2"/>
  <c r="W2346" i="2"/>
  <c r="V2346" i="2"/>
  <c r="W2345" i="2"/>
  <c r="V2345" i="2"/>
  <c r="W2344" i="2"/>
  <c r="V2344" i="2"/>
  <c r="W2343" i="2"/>
  <c r="V2343" i="2"/>
  <c r="W2342" i="2"/>
  <c r="V2342" i="2"/>
  <c r="W2341" i="2"/>
  <c r="V2341" i="2"/>
  <c r="W2340" i="2"/>
  <c r="V2340" i="2"/>
  <c r="W2339" i="2"/>
  <c r="V2339" i="2"/>
  <c r="W2338" i="2"/>
  <c r="V2338" i="2"/>
  <c r="W2337" i="2"/>
  <c r="V2337" i="2"/>
  <c r="W2336" i="2"/>
  <c r="V2336" i="2"/>
  <c r="W2335" i="2"/>
  <c r="V2335" i="2"/>
  <c r="W2334" i="2"/>
  <c r="V2334" i="2"/>
  <c r="W2333" i="2"/>
  <c r="V2333" i="2"/>
  <c r="W2332" i="2"/>
  <c r="V2332" i="2"/>
  <c r="W2331" i="2"/>
  <c r="V2331" i="2"/>
  <c r="W2330" i="2"/>
  <c r="V2330" i="2"/>
  <c r="W2329" i="2"/>
  <c r="V2329" i="2"/>
  <c r="W2328" i="2"/>
  <c r="V2328" i="2"/>
  <c r="W2327" i="2"/>
  <c r="V2327" i="2"/>
  <c r="W2326" i="2"/>
  <c r="V2326" i="2"/>
  <c r="W2325" i="2"/>
  <c r="V2325" i="2"/>
  <c r="W2324" i="2"/>
  <c r="V2324" i="2"/>
  <c r="W2323" i="2"/>
  <c r="V2323" i="2"/>
  <c r="W2322" i="2"/>
  <c r="V2322" i="2"/>
  <c r="W2321" i="2"/>
  <c r="V2321" i="2"/>
  <c r="W2320" i="2"/>
  <c r="V2320" i="2"/>
  <c r="W2319" i="2"/>
  <c r="V2319" i="2"/>
  <c r="W2318" i="2"/>
  <c r="V2318" i="2"/>
  <c r="W2317" i="2"/>
  <c r="V2317" i="2"/>
  <c r="W2316" i="2"/>
  <c r="V2316" i="2"/>
  <c r="W2315" i="2"/>
  <c r="V2315" i="2"/>
  <c r="W2314" i="2"/>
  <c r="V2314" i="2"/>
  <c r="W2313" i="2"/>
  <c r="V2313" i="2"/>
  <c r="W2312" i="2"/>
  <c r="V2312" i="2"/>
  <c r="W2311" i="2"/>
  <c r="V2311" i="2"/>
  <c r="W2310" i="2"/>
  <c r="V2310" i="2"/>
  <c r="W2309" i="2"/>
  <c r="V2309" i="2"/>
  <c r="W2308" i="2"/>
  <c r="V2308" i="2"/>
  <c r="W2307" i="2"/>
  <c r="V2307" i="2"/>
  <c r="W2306" i="2"/>
  <c r="V2306" i="2"/>
  <c r="W2305" i="2"/>
  <c r="V2305" i="2"/>
  <c r="W2304" i="2"/>
  <c r="V2304" i="2"/>
  <c r="W2303" i="2"/>
  <c r="V2303" i="2"/>
  <c r="W2302" i="2"/>
  <c r="V2302" i="2"/>
  <c r="W2301" i="2"/>
  <c r="V2301" i="2"/>
  <c r="W2300" i="2"/>
  <c r="V2300" i="2"/>
  <c r="W2299" i="2"/>
  <c r="V2299" i="2"/>
  <c r="W2298" i="2"/>
  <c r="V2298" i="2"/>
  <c r="W2297" i="2"/>
  <c r="V2297" i="2"/>
  <c r="W2296" i="2"/>
  <c r="V2296" i="2"/>
  <c r="W2295" i="2"/>
  <c r="V2295" i="2"/>
  <c r="W2294" i="2"/>
  <c r="V2294" i="2"/>
  <c r="W2293" i="2"/>
  <c r="V2293" i="2"/>
  <c r="W2292" i="2"/>
  <c r="V2292" i="2"/>
  <c r="W2291" i="2"/>
  <c r="V2291" i="2"/>
  <c r="W2290" i="2"/>
  <c r="V2290" i="2"/>
  <c r="W2289" i="2"/>
  <c r="V2289" i="2"/>
  <c r="W2288" i="2"/>
  <c r="V2288" i="2"/>
  <c r="W2287" i="2"/>
  <c r="V2287" i="2"/>
  <c r="W2286" i="2"/>
  <c r="V2286" i="2"/>
  <c r="W2285" i="2"/>
  <c r="V2285" i="2"/>
  <c r="W2284" i="2"/>
  <c r="V2284" i="2"/>
  <c r="W2283" i="2"/>
  <c r="V2283" i="2"/>
  <c r="W2282" i="2"/>
  <c r="V2282" i="2"/>
  <c r="W2281" i="2"/>
  <c r="V2281" i="2"/>
  <c r="W2280" i="2"/>
  <c r="V2280" i="2"/>
  <c r="W2279" i="2"/>
  <c r="V2279" i="2"/>
  <c r="W2278" i="2"/>
  <c r="V2278" i="2"/>
  <c r="W2277" i="2"/>
  <c r="V2277" i="2"/>
  <c r="W2276" i="2"/>
  <c r="V2276" i="2"/>
  <c r="W2275" i="2"/>
  <c r="V2275" i="2"/>
  <c r="W2274" i="2"/>
  <c r="V2274" i="2"/>
  <c r="W2273" i="2"/>
  <c r="V2273" i="2"/>
  <c r="W2272" i="2"/>
  <c r="V2272" i="2"/>
  <c r="W2271" i="2"/>
  <c r="V2271" i="2"/>
  <c r="W2270" i="2"/>
  <c r="V2270" i="2"/>
  <c r="W2269" i="2"/>
  <c r="V2269" i="2"/>
  <c r="W2268" i="2"/>
  <c r="V2268" i="2"/>
  <c r="W2267" i="2"/>
  <c r="V2267" i="2"/>
  <c r="W2266" i="2"/>
  <c r="V2266" i="2"/>
  <c r="W2265" i="2"/>
  <c r="V2265" i="2"/>
  <c r="W2264" i="2"/>
  <c r="V2264" i="2"/>
  <c r="W2263" i="2"/>
  <c r="V2263" i="2"/>
  <c r="W2262" i="2"/>
  <c r="V2262" i="2"/>
  <c r="W2261" i="2"/>
  <c r="V2261" i="2"/>
  <c r="W2260" i="2"/>
  <c r="V2260" i="2"/>
  <c r="W2259" i="2"/>
  <c r="V2259" i="2"/>
  <c r="W2258" i="2"/>
  <c r="V2258" i="2"/>
  <c r="W2257" i="2"/>
  <c r="V2257" i="2"/>
  <c r="W2256" i="2"/>
  <c r="V2256" i="2"/>
  <c r="W2255" i="2"/>
  <c r="V2255" i="2"/>
  <c r="W2254" i="2"/>
  <c r="V2254" i="2"/>
  <c r="W2253" i="2"/>
  <c r="V2253" i="2"/>
  <c r="W2252" i="2"/>
  <c r="V2252" i="2"/>
  <c r="W2251" i="2"/>
  <c r="V2251" i="2"/>
  <c r="W2250" i="2"/>
  <c r="V2250" i="2"/>
  <c r="W2249" i="2"/>
  <c r="V2249" i="2"/>
  <c r="W2248" i="2"/>
  <c r="V2248" i="2"/>
  <c r="W2247" i="2"/>
  <c r="V2247" i="2"/>
  <c r="W2246" i="2"/>
  <c r="V2246" i="2"/>
  <c r="W2245" i="2"/>
  <c r="V2245" i="2"/>
  <c r="W2244" i="2"/>
  <c r="V2244" i="2"/>
  <c r="W2243" i="2"/>
  <c r="V2243" i="2"/>
  <c r="W2242" i="2"/>
  <c r="V2242" i="2"/>
  <c r="W2241" i="2"/>
  <c r="V2241" i="2"/>
  <c r="W2240" i="2"/>
  <c r="V2240" i="2"/>
  <c r="W2239" i="2"/>
  <c r="V2239" i="2"/>
  <c r="W2238" i="2"/>
  <c r="V2238" i="2"/>
  <c r="W2237" i="2"/>
  <c r="V2237" i="2"/>
  <c r="W2236" i="2"/>
  <c r="V2236" i="2"/>
  <c r="W2235" i="2"/>
  <c r="V2235" i="2"/>
  <c r="W2234" i="2"/>
  <c r="V2234" i="2"/>
  <c r="W2233" i="2"/>
  <c r="V2233" i="2"/>
  <c r="W2232" i="2"/>
  <c r="V2232" i="2"/>
  <c r="W2231" i="2"/>
  <c r="V2231" i="2"/>
  <c r="W2230" i="2"/>
  <c r="V2230" i="2"/>
  <c r="W2229" i="2"/>
  <c r="V2229" i="2"/>
  <c r="W2228" i="2"/>
  <c r="V2228" i="2"/>
  <c r="W2227" i="2"/>
  <c r="V2227" i="2"/>
  <c r="W2226" i="2"/>
  <c r="V2226" i="2"/>
  <c r="W2225" i="2"/>
  <c r="V2225" i="2"/>
  <c r="W2224" i="2"/>
  <c r="V2224" i="2"/>
  <c r="W2223" i="2"/>
  <c r="V2223" i="2"/>
  <c r="W2222" i="2"/>
  <c r="V2222" i="2"/>
  <c r="W2221" i="2"/>
  <c r="V2221" i="2"/>
  <c r="W2220" i="2"/>
  <c r="V2220" i="2"/>
  <c r="W2219" i="2"/>
  <c r="V2219" i="2"/>
  <c r="W2218" i="2"/>
  <c r="V2218" i="2"/>
  <c r="W2217" i="2"/>
  <c r="V2217" i="2"/>
  <c r="W2216" i="2"/>
  <c r="V2216" i="2"/>
  <c r="W2215" i="2"/>
  <c r="V2215" i="2"/>
  <c r="W2214" i="2"/>
  <c r="V2214" i="2"/>
  <c r="W2213" i="2"/>
  <c r="V2213" i="2"/>
  <c r="W2212" i="2"/>
  <c r="V2212" i="2"/>
  <c r="W2211" i="2"/>
  <c r="V2211" i="2"/>
  <c r="W2210" i="2"/>
  <c r="V2210" i="2"/>
  <c r="W2209" i="2"/>
  <c r="V2209" i="2"/>
  <c r="W2208" i="2"/>
  <c r="V2208" i="2"/>
  <c r="W2207" i="2"/>
  <c r="V2207" i="2"/>
  <c r="W2206" i="2"/>
  <c r="V2206" i="2"/>
  <c r="W2205" i="2"/>
  <c r="V2205" i="2"/>
  <c r="W2204" i="2"/>
  <c r="V2204" i="2"/>
  <c r="W2203" i="2"/>
  <c r="V2203" i="2"/>
  <c r="W2202" i="2"/>
  <c r="V2202" i="2"/>
  <c r="W2201" i="2"/>
  <c r="V2201" i="2"/>
  <c r="W2200" i="2"/>
  <c r="V2200" i="2"/>
  <c r="W2199" i="2"/>
  <c r="V2199" i="2"/>
  <c r="W2198" i="2"/>
  <c r="V2198" i="2"/>
  <c r="W2197" i="2"/>
  <c r="V2197" i="2"/>
  <c r="W2196" i="2"/>
  <c r="V2196" i="2"/>
  <c r="W2195" i="2"/>
  <c r="V2195" i="2"/>
  <c r="W2194" i="2"/>
  <c r="V2194" i="2"/>
  <c r="W2193" i="2"/>
  <c r="V2193" i="2"/>
  <c r="W2192" i="2"/>
  <c r="V2192" i="2"/>
  <c r="W2191" i="2"/>
  <c r="V2191" i="2"/>
  <c r="W2190" i="2"/>
  <c r="V2190" i="2"/>
  <c r="W2189" i="2"/>
  <c r="V2189" i="2"/>
  <c r="W2188" i="2"/>
  <c r="V2188" i="2"/>
  <c r="W2187" i="2"/>
  <c r="V2187" i="2"/>
  <c r="W2186" i="2"/>
  <c r="V2186" i="2"/>
  <c r="W2185" i="2"/>
  <c r="V2185" i="2"/>
  <c r="W2184" i="2"/>
  <c r="V2184" i="2"/>
  <c r="W2183" i="2"/>
  <c r="V2183" i="2"/>
  <c r="W2182" i="2"/>
  <c r="V2182" i="2"/>
  <c r="W2181" i="2"/>
  <c r="V2181" i="2"/>
  <c r="W2180" i="2"/>
  <c r="V2180" i="2"/>
  <c r="W2179" i="2"/>
  <c r="V2179" i="2"/>
  <c r="W2178" i="2"/>
  <c r="V2178" i="2"/>
  <c r="W2177" i="2"/>
  <c r="V2177" i="2"/>
  <c r="W2176" i="2"/>
  <c r="V2176" i="2"/>
  <c r="W2175" i="2"/>
  <c r="V2175" i="2"/>
  <c r="W2174" i="2"/>
  <c r="V2174" i="2"/>
  <c r="W2173" i="2"/>
  <c r="V2173" i="2"/>
  <c r="W2172" i="2"/>
  <c r="V2172" i="2"/>
  <c r="W2171" i="2"/>
  <c r="V2171" i="2"/>
  <c r="W2170" i="2"/>
  <c r="V2170" i="2"/>
  <c r="W2169" i="2"/>
  <c r="V2169" i="2"/>
  <c r="W2168" i="2"/>
  <c r="V2168" i="2"/>
  <c r="W2167" i="2"/>
  <c r="V2167" i="2"/>
  <c r="W2166" i="2"/>
  <c r="V2166" i="2"/>
  <c r="W2165" i="2"/>
  <c r="V2165" i="2"/>
  <c r="W2164" i="2"/>
  <c r="V2164" i="2"/>
  <c r="W2163" i="2"/>
  <c r="V2163" i="2"/>
  <c r="W2162" i="2"/>
  <c r="V2162" i="2"/>
  <c r="W2161" i="2"/>
  <c r="V2161" i="2"/>
  <c r="W2160" i="2"/>
  <c r="V2160" i="2"/>
  <c r="W2159" i="2"/>
  <c r="V2159" i="2"/>
  <c r="W2158" i="2"/>
  <c r="V2158" i="2"/>
  <c r="W2157" i="2"/>
  <c r="V2157" i="2"/>
  <c r="W2156" i="2"/>
  <c r="V2156" i="2"/>
  <c r="W2155" i="2"/>
  <c r="V2155" i="2"/>
  <c r="W2154" i="2"/>
  <c r="V2154" i="2"/>
  <c r="W2153" i="2"/>
  <c r="V2153" i="2"/>
  <c r="W2152" i="2"/>
  <c r="V2152" i="2"/>
  <c r="W2151" i="2"/>
  <c r="V2151" i="2"/>
  <c r="W2150" i="2"/>
  <c r="V2150" i="2"/>
  <c r="W2149" i="2"/>
  <c r="V2149" i="2"/>
  <c r="W2148" i="2"/>
  <c r="V2148" i="2"/>
  <c r="W2147" i="2"/>
  <c r="V2147" i="2"/>
  <c r="W2146" i="2"/>
  <c r="V2146" i="2"/>
  <c r="W2145" i="2"/>
  <c r="V2145" i="2"/>
  <c r="W2144" i="2"/>
  <c r="V2144" i="2"/>
  <c r="W2143" i="2"/>
  <c r="V2143" i="2"/>
  <c r="W2142" i="2"/>
  <c r="V2142" i="2"/>
  <c r="W2141" i="2"/>
  <c r="V2141" i="2"/>
  <c r="W2140" i="2"/>
  <c r="V2140" i="2"/>
  <c r="W2139" i="2"/>
  <c r="V2139" i="2"/>
  <c r="W2138" i="2"/>
  <c r="V2138" i="2"/>
  <c r="W2137" i="2"/>
  <c r="V2137" i="2"/>
  <c r="W2136" i="2"/>
  <c r="V2136" i="2"/>
  <c r="W2135" i="2"/>
  <c r="V2135" i="2"/>
  <c r="W2134" i="2"/>
  <c r="V2134" i="2"/>
  <c r="W2133" i="2"/>
  <c r="V2133" i="2"/>
  <c r="W2132" i="2"/>
  <c r="V2132" i="2"/>
  <c r="W2131" i="2"/>
  <c r="V2131" i="2"/>
  <c r="W2130" i="2"/>
  <c r="V2130" i="2"/>
  <c r="W2129" i="2"/>
  <c r="V2129" i="2"/>
  <c r="W2128" i="2"/>
  <c r="V2128" i="2"/>
  <c r="W2127" i="2"/>
  <c r="V2127" i="2"/>
  <c r="W2126" i="2"/>
  <c r="V2126" i="2"/>
  <c r="W2125" i="2"/>
  <c r="V2125" i="2"/>
  <c r="W2124" i="2"/>
  <c r="V2124" i="2"/>
  <c r="W2123" i="2"/>
  <c r="V2123" i="2"/>
  <c r="W2122" i="2"/>
  <c r="V2122" i="2"/>
  <c r="W2121" i="2"/>
  <c r="V2121" i="2"/>
  <c r="W2120" i="2"/>
  <c r="V2120" i="2"/>
  <c r="W2119" i="2"/>
  <c r="V2119" i="2"/>
  <c r="W2118" i="2"/>
  <c r="V2118" i="2"/>
  <c r="W2117" i="2"/>
  <c r="V2117" i="2"/>
  <c r="W2116" i="2"/>
  <c r="V2116" i="2"/>
  <c r="W2115" i="2"/>
  <c r="V2115" i="2"/>
  <c r="W2114" i="2"/>
  <c r="V2114" i="2"/>
  <c r="W2113" i="2"/>
  <c r="V2113" i="2"/>
  <c r="W2112" i="2"/>
  <c r="V2112" i="2"/>
  <c r="W2111" i="2"/>
  <c r="V2111" i="2"/>
  <c r="W2110" i="2"/>
  <c r="V2110" i="2"/>
  <c r="W2109" i="2"/>
  <c r="V2109" i="2"/>
  <c r="W2108" i="2"/>
  <c r="V2108" i="2"/>
  <c r="W2107" i="2"/>
  <c r="V2107" i="2"/>
  <c r="W2106" i="2"/>
  <c r="V2106" i="2"/>
  <c r="W2105" i="2"/>
  <c r="V2105" i="2"/>
  <c r="W2104" i="2"/>
  <c r="V2104" i="2"/>
  <c r="W2103" i="2"/>
  <c r="V2103" i="2"/>
  <c r="W2102" i="2"/>
  <c r="V2102" i="2"/>
  <c r="W2101" i="2"/>
  <c r="V2101" i="2"/>
  <c r="W2100" i="2"/>
  <c r="V2100" i="2"/>
  <c r="W2099" i="2"/>
  <c r="V2099" i="2"/>
  <c r="W2098" i="2"/>
  <c r="V2098" i="2"/>
  <c r="W2097" i="2"/>
  <c r="V2097" i="2"/>
  <c r="W2096" i="2"/>
  <c r="V2096" i="2"/>
  <c r="W2095" i="2"/>
  <c r="V2095" i="2"/>
  <c r="W2094" i="2"/>
  <c r="V2094" i="2"/>
  <c r="W2093" i="2"/>
  <c r="V2093" i="2"/>
  <c r="W2092" i="2"/>
  <c r="V2092" i="2"/>
  <c r="W2091" i="2"/>
  <c r="V2091" i="2"/>
  <c r="W2090" i="2"/>
  <c r="V2090" i="2"/>
  <c r="W2089" i="2"/>
  <c r="V2089" i="2"/>
  <c r="W2088" i="2"/>
  <c r="V2088" i="2"/>
  <c r="W2087" i="2"/>
  <c r="V2087" i="2"/>
  <c r="W2086" i="2"/>
  <c r="V2086" i="2"/>
  <c r="W2085" i="2"/>
  <c r="V2085" i="2"/>
  <c r="W2084" i="2"/>
  <c r="V2084" i="2"/>
  <c r="W2083" i="2"/>
  <c r="V2083" i="2"/>
  <c r="W2082" i="2"/>
  <c r="V2082" i="2"/>
  <c r="W2081" i="2"/>
  <c r="V2081" i="2"/>
  <c r="W2080" i="2"/>
  <c r="V2080" i="2"/>
  <c r="W2079" i="2"/>
  <c r="V2079" i="2"/>
  <c r="W2078" i="2"/>
  <c r="V2078" i="2"/>
  <c r="W2077" i="2"/>
  <c r="V2077" i="2"/>
  <c r="W2076" i="2"/>
  <c r="V2076" i="2"/>
  <c r="W2075" i="2"/>
  <c r="V2075" i="2"/>
  <c r="W2074" i="2"/>
  <c r="V2074" i="2"/>
  <c r="W2073" i="2"/>
  <c r="V2073" i="2"/>
  <c r="W2072" i="2"/>
  <c r="V2072" i="2"/>
  <c r="W2071" i="2"/>
  <c r="V2071" i="2"/>
  <c r="W2070" i="2"/>
  <c r="V2070" i="2"/>
  <c r="W2069" i="2"/>
  <c r="V2069" i="2"/>
  <c r="W2068" i="2"/>
  <c r="V2068" i="2"/>
  <c r="W2067" i="2"/>
  <c r="V2067" i="2"/>
  <c r="W2066" i="2"/>
  <c r="V2066" i="2"/>
  <c r="W2065" i="2"/>
  <c r="V2065" i="2"/>
  <c r="W2064" i="2"/>
  <c r="V2064" i="2"/>
  <c r="W2063" i="2"/>
  <c r="V2063" i="2"/>
  <c r="W2062" i="2"/>
  <c r="V2062" i="2"/>
  <c r="W2061" i="2"/>
  <c r="V2061" i="2"/>
  <c r="W2060" i="2"/>
  <c r="V2060" i="2"/>
  <c r="W2059" i="2"/>
  <c r="V2059" i="2"/>
  <c r="W2058" i="2"/>
  <c r="V2058" i="2"/>
  <c r="W2057" i="2"/>
  <c r="V2057" i="2"/>
  <c r="W2056" i="2"/>
  <c r="V2056" i="2"/>
  <c r="W2055" i="2"/>
  <c r="V2055" i="2"/>
  <c r="W2054" i="2"/>
  <c r="V2054" i="2"/>
  <c r="W2053" i="2"/>
  <c r="V2053" i="2"/>
  <c r="W2052" i="2"/>
  <c r="V2052" i="2"/>
  <c r="W2051" i="2"/>
  <c r="V2051" i="2"/>
  <c r="W2050" i="2"/>
  <c r="V2050" i="2"/>
  <c r="W2049" i="2"/>
  <c r="V2049" i="2"/>
  <c r="W2048" i="2"/>
  <c r="V2048" i="2"/>
  <c r="W2047" i="2"/>
  <c r="V2047" i="2"/>
  <c r="W2046" i="2"/>
  <c r="V2046" i="2"/>
  <c r="W2045" i="2"/>
  <c r="V2045" i="2"/>
  <c r="W2044" i="2"/>
  <c r="V2044" i="2"/>
  <c r="W2043" i="2"/>
  <c r="V2043" i="2"/>
  <c r="W2042" i="2"/>
  <c r="V2042" i="2"/>
  <c r="W2041" i="2"/>
  <c r="V2041" i="2"/>
  <c r="W2040" i="2"/>
  <c r="V2040" i="2"/>
  <c r="W2039" i="2"/>
  <c r="V2039" i="2"/>
  <c r="W2038" i="2"/>
  <c r="V2038" i="2"/>
  <c r="W2037" i="2"/>
  <c r="V2037" i="2"/>
  <c r="W2036" i="2"/>
  <c r="V2036" i="2"/>
  <c r="W2035" i="2"/>
  <c r="V2035" i="2"/>
  <c r="W2034" i="2"/>
  <c r="V2034" i="2"/>
  <c r="W2033" i="2"/>
  <c r="V2033" i="2"/>
  <c r="W2032" i="2"/>
  <c r="V2032" i="2"/>
  <c r="W2031" i="2"/>
  <c r="V2031" i="2"/>
  <c r="W2030" i="2"/>
  <c r="V2030" i="2"/>
  <c r="W2029" i="2"/>
  <c r="V2029" i="2"/>
  <c r="W2028" i="2"/>
  <c r="V2028" i="2"/>
  <c r="W2027" i="2"/>
  <c r="V2027" i="2"/>
  <c r="W2026" i="2"/>
  <c r="V2026" i="2"/>
  <c r="W2025" i="2"/>
  <c r="V2025" i="2"/>
  <c r="W2024" i="2"/>
  <c r="V2024" i="2"/>
  <c r="W2023" i="2"/>
  <c r="V2023" i="2"/>
  <c r="W2022" i="2"/>
  <c r="V2022" i="2"/>
  <c r="W2021" i="2"/>
  <c r="V2021" i="2"/>
  <c r="W2020" i="2"/>
  <c r="V2020" i="2"/>
  <c r="W2019" i="2"/>
  <c r="V2019" i="2"/>
  <c r="W2018" i="2"/>
  <c r="V2018" i="2"/>
  <c r="W2017" i="2"/>
  <c r="V2017" i="2"/>
  <c r="W2016" i="2"/>
  <c r="V2016" i="2"/>
  <c r="W2015" i="2"/>
  <c r="V2015" i="2"/>
  <c r="W2014" i="2"/>
  <c r="V2014" i="2"/>
  <c r="W2013" i="2"/>
  <c r="V2013" i="2"/>
  <c r="W2012" i="2"/>
  <c r="V2012" i="2"/>
  <c r="W2011" i="2"/>
  <c r="V2011" i="2"/>
  <c r="W2010" i="2"/>
  <c r="V2010" i="2"/>
  <c r="W2009" i="2"/>
  <c r="V2009" i="2"/>
  <c r="W2008" i="2"/>
  <c r="V2008" i="2"/>
  <c r="W2007" i="2"/>
  <c r="V2007" i="2"/>
  <c r="W2006" i="2"/>
  <c r="V2006" i="2"/>
  <c r="W2005" i="2"/>
  <c r="V2005" i="2"/>
  <c r="W2004" i="2"/>
  <c r="V2004" i="2"/>
  <c r="W2003" i="2"/>
  <c r="V2003" i="2"/>
  <c r="W2002" i="2"/>
  <c r="V2002" i="2"/>
  <c r="W2001" i="2"/>
  <c r="V2001" i="2"/>
  <c r="W2000" i="2"/>
  <c r="V2000" i="2"/>
  <c r="W1999" i="2"/>
  <c r="V1999" i="2"/>
  <c r="W1998" i="2"/>
  <c r="V1998" i="2"/>
  <c r="W1997" i="2"/>
  <c r="V1997" i="2"/>
  <c r="W1996" i="2"/>
  <c r="V1996" i="2"/>
  <c r="W1995" i="2"/>
  <c r="V1995" i="2"/>
  <c r="W1994" i="2"/>
  <c r="V1994" i="2"/>
  <c r="W1993" i="2"/>
  <c r="V1993" i="2"/>
  <c r="W1992" i="2"/>
  <c r="V1992" i="2"/>
  <c r="W1991" i="2"/>
  <c r="V1991" i="2"/>
  <c r="W1990" i="2"/>
  <c r="V1990" i="2"/>
  <c r="W1989" i="2"/>
  <c r="V1989" i="2"/>
  <c r="W1988" i="2"/>
  <c r="V1988" i="2"/>
  <c r="W1987" i="2"/>
  <c r="V1987" i="2"/>
  <c r="W1986" i="2"/>
  <c r="V1986" i="2"/>
  <c r="W1985" i="2"/>
  <c r="V1985" i="2"/>
  <c r="W1984" i="2"/>
  <c r="V1984" i="2"/>
  <c r="W1983" i="2"/>
  <c r="V1983" i="2"/>
  <c r="W1982" i="2"/>
  <c r="V1982" i="2"/>
  <c r="W1981" i="2"/>
  <c r="V1981" i="2"/>
  <c r="W1980" i="2"/>
  <c r="V1980" i="2"/>
  <c r="W1979" i="2"/>
  <c r="V1979" i="2"/>
  <c r="W1978" i="2"/>
  <c r="V1978" i="2"/>
  <c r="W1977" i="2"/>
  <c r="V1977" i="2"/>
  <c r="W1976" i="2"/>
  <c r="V1976" i="2"/>
  <c r="W1975" i="2"/>
  <c r="V1975" i="2"/>
  <c r="W1974" i="2"/>
  <c r="V1974" i="2"/>
  <c r="W1973" i="2"/>
  <c r="V1973" i="2"/>
  <c r="W1972" i="2"/>
  <c r="V1972" i="2"/>
  <c r="W1971" i="2"/>
  <c r="V1971" i="2"/>
  <c r="W1970" i="2"/>
  <c r="V1970" i="2"/>
  <c r="W1969" i="2"/>
  <c r="V1969" i="2"/>
  <c r="W1968" i="2"/>
  <c r="V1968" i="2"/>
  <c r="W1967" i="2"/>
  <c r="V1967" i="2"/>
  <c r="W1966" i="2"/>
  <c r="V1966" i="2"/>
  <c r="W1965" i="2"/>
  <c r="V1965" i="2"/>
  <c r="W1964" i="2"/>
  <c r="V1964" i="2"/>
  <c r="W1963" i="2"/>
  <c r="V1963" i="2"/>
  <c r="W1962" i="2"/>
  <c r="V1962" i="2"/>
  <c r="W1961" i="2"/>
  <c r="V1961" i="2"/>
  <c r="W1960" i="2"/>
  <c r="V1960" i="2"/>
  <c r="W1959" i="2"/>
  <c r="V1959" i="2"/>
  <c r="W1958" i="2"/>
  <c r="V1958" i="2"/>
  <c r="W1957" i="2"/>
  <c r="V1957" i="2"/>
  <c r="W1956" i="2"/>
  <c r="V1956" i="2"/>
  <c r="W1955" i="2"/>
  <c r="V1955" i="2"/>
  <c r="W1954" i="2"/>
  <c r="V1954" i="2"/>
  <c r="W1953" i="2"/>
  <c r="V1953" i="2"/>
  <c r="W1952" i="2"/>
  <c r="V1952" i="2"/>
  <c r="W1951" i="2"/>
  <c r="V1951" i="2"/>
  <c r="W1950" i="2"/>
  <c r="V1950" i="2"/>
  <c r="W1949" i="2"/>
  <c r="V1949" i="2"/>
  <c r="W1948" i="2"/>
  <c r="V1948" i="2"/>
  <c r="W1947" i="2"/>
  <c r="V1947" i="2"/>
  <c r="W1946" i="2"/>
  <c r="V1946" i="2"/>
  <c r="W1945" i="2"/>
  <c r="V1945" i="2"/>
  <c r="W1944" i="2"/>
  <c r="V1944" i="2"/>
  <c r="W1943" i="2"/>
  <c r="V1943" i="2"/>
  <c r="W1942" i="2"/>
  <c r="V1942" i="2"/>
  <c r="W1941" i="2"/>
  <c r="V1941" i="2"/>
  <c r="W1940" i="2"/>
  <c r="V1940" i="2"/>
  <c r="W1939" i="2"/>
  <c r="V1939" i="2"/>
  <c r="W1938" i="2"/>
  <c r="V1938" i="2"/>
  <c r="W1937" i="2"/>
  <c r="V1937" i="2"/>
  <c r="W1936" i="2"/>
  <c r="V1936" i="2"/>
  <c r="W1935" i="2"/>
  <c r="V1935" i="2"/>
  <c r="W1934" i="2"/>
  <c r="V1934" i="2"/>
  <c r="W1933" i="2"/>
  <c r="V1933" i="2"/>
  <c r="W1932" i="2"/>
  <c r="V1932" i="2"/>
  <c r="W1931" i="2"/>
  <c r="V1931" i="2"/>
  <c r="W1930" i="2"/>
  <c r="V1930" i="2"/>
  <c r="W1929" i="2"/>
  <c r="V1929" i="2"/>
  <c r="W1928" i="2"/>
  <c r="V1928" i="2"/>
  <c r="W1927" i="2"/>
  <c r="V1927" i="2"/>
  <c r="W1926" i="2"/>
  <c r="V1926" i="2"/>
  <c r="W1925" i="2"/>
  <c r="V1925" i="2"/>
  <c r="W1924" i="2"/>
  <c r="V1924" i="2"/>
  <c r="W1923" i="2"/>
  <c r="V1923" i="2"/>
  <c r="W1922" i="2"/>
  <c r="V1922" i="2"/>
  <c r="W1921" i="2"/>
  <c r="V1921" i="2"/>
  <c r="W1920" i="2"/>
  <c r="V1920" i="2"/>
  <c r="W1919" i="2"/>
  <c r="V1919" i="2"/>
  <c r="W1918" i="2"/>
  <c r="V1918" i="2"/>
  <c r="W1917" i="2"/>
  <c r="V1917" i="2"/>
  <c r="W1916" i="2"/>
  <c r="V1916" i="2"/>
  <c r="W1915" i="2"/>
  <c r="V1915" i="2"/>
  <c r="W1914" i="2"/>
  <c r="V1914" i="2"/>
  <c r="W1913" i="2"/>
  <c r="V1913" i="2"/>
  <c r="W1912" i="2"/>
  <c r="V1912" i="2"/>
  <c r="W1911" i="2"/>
  <c r="V1911" i="2"/>
  <c r="W1910" i="2"/>
  <c r="V1910" i="2"/>
  <c r="W1909" i="2"/>
  <c r="V1909" i="2"/>
  <c r="W1908" i="2"/>
  <c r="V1908" i="2"/>
  <c r="W1907" i="2"/>
  <c r="V1907" i="2"/>
  <c r="W1906" i="2"/>
  <c r="V1906" i="2"/>
  <c r="W1905" i="2"/>
  <c r="V1905" i="2"/>
  <c r="W1904" i="2"/>
  <c r="V1904" i="2"/>
  <c r="W1903" i="2"/>
  <c r="V1903" i="2"/>
  <c r="W1902" i="2"/>
  <c r="V1902" i="2"/>
  <c r="W1901" i="2"/>
  <c r="V1901" i="2"/>
  <c r="W1900" i="2"/>
  <c r="V1900" i="2"/>
  <c r="W1899" i="2"/>
  <c r="V1899" i="2"/>
  <c r="W1898" i="2"/>
  <c r="V1898" i="2"/>
  <c r="W1897" i="2"/>
  <c r="V1897" i="2"/>
  <c r="W1896" i="2"/>
  <c r="V1896" i="2"/>
  <c r="W1895" i="2"/>
  <c r="V1895" i="2"/>
  <c r="W1894" i="2"/>
  <c r="V1894" i="2"/>
  <c r="W1893" i="2"/>
  <c r="V1893" i="2"/>
  <c r="W1892" i="2"/>
  <c r="V1892" i="2"/>
  <c r="W1891" i="2"/>
  <c r="V1891" i="2"/>
  <c r="W1890" i="2"/>
  <c r="V1890" i="2"/>
  <c r="W1889" i="2"/>
  <c r="V1889" i="2"/>
  <c r="W1888" i="2"/>
  <c r="V1888" i="2"/>
  <c r="W1887" i="2"/>
  <c r="V1887" i="2"/>
  <c r="W1886" i="2"/>
  <c r="V1886" i="2"/>
  <c r="W1885" i="2"/>
  <c r="V1885" i="2"/>
  <c r="W1884" i="2"/>
  <c r="V1884" i="2"/>
  <c r="W1883" i="2"/>
  <c r="V1883" i="2"/>
  <c r="W1882" i="2"/>
  <c r="V1882" i="2"/>
  <c r="W1881" i="2"/>
  <c r="V1881" i="2"/>
  <c r="W1880" i="2"/>
  <c r="V1880" i="2"/>
  <c r="W1879" i="2"/>
  <c r="V1879" i="2"/>
  <c r="W1878" i="2"/>
  <c r="V1878" i="2"/>
  <c r="W1877" i="2"/>
  <c r="V1877" i="2"/>
  <c r="W1876" i="2"/>
  <c r="V1876" i="2"/>
  <c r="W1875" i="2"/>
  <c r="V1875" i="2"/>
  <c r="W1874" i="2"/>
  <c r="V1874" i="2"/>
  <c r="W1873" i="2"/>
  <c r="V1873" i="2"/>
  <c r="W1872" i="2"/>
  <c r="V1872" i="2"/>
  <c r="W1871" i="2"/>
  <c r="V1871" i="2"/>
  <c r="W1870" i="2"/>
  <c r="V1870" i="2"/>
  <c r="W1869" i="2"/>
  <c r="V1869" i="2"/>
  <c r="W1868" i="2"/>
  <c r="V1868" i="2"/>
  <c r="W1867" i="2"/>
  <c r="V1867" i="2"/>
  <c r="W1866" i="2"/>
  <c r="V1866" i="2"/>
  <c r="W1865" i="2"/>
  <c r="V1865" i="2"/>
  <c r="W1864" i="2"/>
  <c r="V1864" i="2"/>
  <c r="W1863" i="2"/>
  <c r="V1863" i="2"/>
  <c r="W1862" i="2"/>
  <c r="V1862" i="2"/>
  <c r="W1861" i="2"/>
  <c r="V1861" i="2"/>
  <c r="W1860" i="2"/>
  <c r="V1860" i="2"/>
  <c r="W1859" i="2"/>
  <c r="V1859" i="2"/>
  <c r="W1858" i="2"/>
  <c r="V1858" i="2"/>
  <c r="W1857" i="2"/>
  <c r="V1857" i="2"/>
  <c r="W1856" i="2"/>
  <c r="V1856" i="2"/>
  <c r="W1855" i="2"/>
  <c r="V1855" i="2"/>
  <c r="W1854" i="2"/>
  <c r="V1854" i="2"/>
  <c r="W1853" i="2"/>
  <c r="V1853" i="2"/>
  <c r="W1852" i="2"/>
  <c r="V1852" i="2"/>
  <c r="W1851" i="2"/>
  <c r="V1851" i="2"/>
  <c r="W1850" i="2"/>
  <c r="V1850" i="2"/>
  <c r="W1849" i="2"/>
  <c r="V1849" i="2"/>
  <c r="W1848" i="2"/>
  <c r="V1848" i="2"/>
  <c r="W1847" i="2"/>
  <c r="V1847" i="2"/>
  <c r="W1846" i="2"/>
  <c r="V1846" i="2"/>
  <c r="W1845" i="2"/>
  <c r="V1845" i="2"/>
  <c r="W1844" i="2"/>
  <c r="V1844" i="2"/>
  <c r="W1843" i="2"/>
  <c r="V1843" i="2"/>
  <c r="W1842" i="2"/>
  <c r="V1842" i="2"/>
  <c r="W1841" i="2"/>
  <c r="V1841" i="2"/>
  <c r="W1840" i="2"/>
  <c r="V1840" i="2"/>
  <c r="W1839" i="2"/>
  <c r="V1839" i="2"/>
  <c r="W1838" i="2"/>
  <c r="V1838" i="2"/>
  <c r="W1837" i="2"/>
  <c r="V1837" i="2"/>
  <c r="W1836" i="2"/>
  <c r="V1836" i="2"/>
  <c r="W1835" i="2"/>
  <c r="V1835" i="2"/>
  <c r="W1834" i="2"/>
  <c r="V1834" i="2"/>
  <c r="W1833" i="2"/>
  <c r="V1833" i="2"/>
  <c r="W1832" i="2"/>
  <c r="V1832" i="2"/>
  <c r="W1831" i="2"/>
  <c r="V1831" i="2"/>
  <c r="W1830" i="2"/>
  <c r="V1830" i="2"/>
  <c r="W1829" i="2"/>
  <c r="V1829" i="2"/>
  <c r="W1828" i="2"/>
  <c r="V1828" i="2"/>
  <c r="W1827" i="2"/>
  <c r="V1827" i="2"/>
  <c r="W1826" i="2"/>
  <c r="V1826" i="2"/>
  <c r="W1825" i="2"/>
  <c r="V1825" i="2"/>
  <c r="W1824" i="2"/>
  <c r="V1824" i="2"/>
  <c r="W1823" i="2"/>
  <c r="V1823" i="2"/>
  <c r="W1822" i="2"/>
  <c r="V1822" i="2"/>
  <c r="W1821" i="2"/>
  <c r="V1821" i="2"/>
  <c r="W1820" i="2"/>
  <c r="V1820" i="2"/>
  <c r="W1819" i="2"/>
  <c r="V1819" i="2"/>
  <c r="W1818" i="2"/>
  <c r="V1818" i="2"/>
  <c r="W1817" i="2"/>
  <c r="V1817" i="2"/>
  <c r="W1816" i="2"/>
  <c r="V1816" i="2"/>
  <c r="W1815" i="2"/>
  <c r="V1815" i="2"/>
  <c r="W1814" i="2"/>
  <c r="V1814" i="2"/>
  <c r="W1813" i="2"/>
  <c r="V1813" i="2"/>
  <c r="W1812" i="2"/>
  <c r="V1812" i="2"/>
  <c r="W1811" i="2"/>
  <c r="V1811" i="2"/>
  <c r="W1810" i="2"/>
  <c r="V1810" i="2"/>
  <c r="W1809" i="2"/>
  <c r="V1809" i="2"/>
  <c r="W1808" i="2"/>
  <c r="V1808" i="2"/>
  <c r="W1807" i="2"/>
  <c r="V1807" i="2"/>
  <c r="W1806" i="2"/>
  <c r="V1806" i="2"/>
  <c r="W1805" i="2"/>
  <c r="V1805" i="2"/>
  <c r="W1804" i="2"/>
  <c r="V1804" i="2"/>
  <c r="W1803" i="2"/>
  <c r="V1803" i="2"/>
  <c r="W1802" i="2"/>
  <c r="V1802" i="2"/>
  <c r="W1801" i="2"/>
  <c r="V1801" i="2"/>
  <c r="W1800" i="2"/>
  <c r="V1800" i="2"/>
  <c r="W1799" i="2"/>
  <c r="V1799" i="2"/>
  <c r="W1798" i="2"/>
  <c r="V1798" i="2"/>
  <c r="W1797" i="2"/>
  <c r="V1797" i="2"/>
  <c r="W1796" i="2"/>
  <c r="V1796" i="2"/>
  <c r="W1795" i="2"/>
  <c r="V1795" i="2"/>
  <c r="W1794" i="2"/>
  <c r="V1794" i="2"/>
  <c r="W1793" i="2"/>
  <c r="V1793" i="2"/>
  <c r="W1792" i="2"/>
  <c r="V1792" i="2"/>
  <c r="W1791" i="2"/>
  <c r="V1791" i="2"/>
  <c r="W1790" i="2"/>
  <c r="V1790" i="2"/>
  <c r="W1789" i="2"/>
  <c r="V1789" i="2"/>
  <c r="W1788" i="2"/>
  <c r="V1788" i="2"/>
  <c r="W1787" i="2"/>
  <c r="V1787" i="2"/>
  <c r="W1786" i="2"/>
  <c r="V1786" i="2"/>
  <c r="W1785" i="2"/>
  <c r="V1785" i="2"/>
  <c r="W1784" i="2"/>
  <c r="V1784" i="2"/>
  <c r="W1783" i="2"/>
  <c r="V1783" i="2"/>
  <c r="W1782" i="2"/>
  <c r="V1782" i="2"/>
  <c r="W1781" i="2"/>
  <c r="V1781" i="2"/>
  <c r="W1780" i="2"/>
  <c r="V1780" i="2"/>
  <c r="W1779" i="2"/>
  <c r="V1779" i="2"/>
  <c r="W1778" i="2"/>
  <c r="V1778" i="2"/>
  <c r="W1777" i="2"/>
  <c r="V1777" i="2"/>
  <c r="W1776" i="2"/>
  <c r="V1776" i="2"/>
  <c r="W1775" i="2"/>
  <c r="V1775" i="2"/>
  <c r="W1774" i="2"/>
  <c r="V1774" i="2"/>
  <c r="W1773" i="2"/>
  <c r="V1773" i="2"/>
  <c r="W1772" i="2"/>
  <c r="V1772" i="2"/>
  <c r="W1771" i="2"/>
  <c r="V1771" i="2"/>
  <c r="W1770" i="2"/>
  <c r="V1770" i="2"/>
  <c r="W1769" i="2"/>
  <c r="V1769" i="2"/>
  <c r="W1768" i="2"/>
  <c r="V1768" i="2"/>
  <c r="W1767" i="2"/>
  <c r="V1767" i="2"/>
  <c r="W1766" i="2"/>
  <c r="V1766" i="2"/>
  <c r="W1765" i="2"/>
  <c r="V1765" i="2"/>
  <c r="W1764" i="2"/>
  <c r="V1764" i="2"/>
  <c r="W1763" i="2"/>
  <c r="V1763" i="2"/>
  <c r="W1762" i="2"/>
  <c r="V1762" i="2"/>
  <c r="W1761" i="2"/>
  <c r="V1761" i="2"/>
  <c r="W1760" i="2"/>
  <c r="V1760" i="2"/>
  <c r="W1759" i="2"/>
  <c r="V1759" i="2"/>
  <c r="W1758" i="2"/>
  <c r="V1758" i="2"/>
  <c r="W1757" i="2"/>
  <c r="V1757" i="2"/>
  <c r="W1756" i="2"/>
  <c r="V1756" i="2"/>
  <c r="W1755" i="2"/>
  <c r="V1755" i="2"/>
  <c r="W1754" i="2"/>
  <c r="V1754" i="2"/>
  <c r="W1753" i="2"/>
  <c r="V1753" i="2"/>
  <c r="W1752" i="2"/>
  <c r="V1752" i="2"/>
  <c r="W1751" i="2"/>
  <c r="V1751" i="2"/>
  <c r="W1750" i="2"/>
  <c r="V1750" i="2"/>
  <c r="W1749" i="2"/>
  <c r="V1749" i="2"/>
  <c r="W1748" i="2"/>
  <c r="V1748" i="2"/>
  <c r="W1747" i="2"/>
  <c r="V1747" i="2"/>
  <c r="W1746" i="2"/>
  <c r="V1746" i="2"/>
  <c r="W1745" i="2"/>
  <c r="V1745" i="2"/>
  <c r="W1744" i="2"/>
  <c r="V1744" i="2"/>
  <c r="W1743" i="2"/>
  <c r="V1743" i="2"/>
  <c r="W1742" i="2"/>
  <c r="V1742" i="2"/>
  <c r="W1741" i="2"/>
  <c r="V1741" i="2"/>
  <c r="W1740" i="2"/>
  <c r="V1740" i="2"/>
  <c r="W1739" i="2"/>
  <c r="V1739" i="2"/>
  <c r="W1738" i="2"/>
  <c r="V1738" i="2"/>
  <c r="W1737" i="2"/>
  <c r="V1737" i="2"/>
  <c r="W1736" i="2"/>
  <c r="V1736" i="2"/>
  <c r="W1735" i="2"/>
  <c r="V1735" i="2"/>
  <c r="W1734" i="2"/>
  <c r="V1734" i="2"/>
  <c r="W1733" i="2"/>
  <c r="V1733" i="2"/>
  <c r="W1732" i="2"/>
  <c r="V1732" i="2"/>
  <c r="W1731" i="2"/>
  <c r="V1731" i="2"/>
  <c r="W1730" i="2"/>
  <c r="V1730" i="2"/>
  <c r="W1729" i="2"/>
  <c r="V1729" i="2"/>
  <c r="W1728" i="2"/>
  <c r="V1728" i="2"/>
  <c r="W1727" i="2"/>
  <c r="V1727" i="2"/>
  <c r="W1726" i="2"/>
  <c r="V1726" i="2"/>
  <c r="W1725" i="2"/>
  <c r="V1725" i="2"/>
  <c r="W1724" i="2"/>
  <c r="V1724" i="2"/>
  <c r="W1723" i="2"/>
  <c r="V1723" i="2"/>
  <c r="W1722" i="2"/>
  <c r="V1722" i="2"/>
  <c r="W1721" i="2"/>
  <c r="V1721" i="2"/>
  <c r="W1720" i="2"/>
  <c r="V1720" i="2"/>
  <c r="W1719" i="2"/>
  <c r="V1719" i="2"/>
  <c r="W1718" i="2"/>
  <c r="V1718" i="2"/>
  <c r="W1717" i="2"/>
  <c r="V1717" i="2"/>
  <c r="W1716" i="2"/>
  <c r="V1716" i="2"/>
  <c r="W1715" i="2"/>
  <c r="V1715" i="2"/>
  <c r="W1714" i="2"/>
  <c r="V1714" i="2"/>
  <c r="W1713" i="2"/>
  <c r="V1713" i="2"/>
  <c r="W1712" i="2"/>
  <c r="V1712" i="2"/>
  <c r="W1711" i="2"/>
  <c r="V1711" i="2"/>
  <c r="W1710" i="2"/>
  <c r="V1710" i="2"/>
  <c r="W1709" i="2"/>
  <c r="V1709" i="2"/>
  <c r="W1708" i="2"/>
  <c r="V1708" i="2"/>
  <c r="W1707" i="2"/>
  <c r="V1707" i="2"/>
  <c r="W1706" i="2"/>
  <c r="V1706" i="2"/>
  <c r="W1705" i="2"/>
  <c r="V1705" i="2"/>
  <c r="W1704" i="2"/>
  <c r="V1704" i="2"/>
  <c r="W1703" i="2"/>
  <c r="V1703" i="2"/>
  <c r="W1702" i="2"/>
  <c r="V1702" i="2"/>
  <c r="W1701" i="2"/>
  <c r="V1701" i="2"/>
  <c r="W1700" i="2"/>
  <c r="V1700" i="2"/>
  <c r="W1699" i="2"/>
  <c r="V1699" i="2"/>
  <c r="W1698" i="2"/>
  <c r="V1698" i="2"/>
  <c r="W1697" i="2"/>
  <c r="V1697" i="2"/>
  <c r="W1696" i="2"/>
  <c r="V1696" i="2"/>
  <c r="W1695" i="2"/>
  <c r="V1695" i="2"/>
  <c r="W1694" i="2"/>
  <c r="V1694" i="2"/>
  <c r="W1693" i="2"/>
  <c r="V1693" i="2"/>
  <c r="W1692" i="2"/>
  <c r="V1692" i="2"/>
  <c r="W1691" i="2"/>
  <c r="V1691" i="2"/>
  <c r="W1690" i="2"/>
  <c r="V1690" i="2"/>
  <c r="W1689" i="2"/>
  <c r="V1689" i="2"/>
  <c r="W1688" i="2"/>
  <c r="V1688" i="2"/>
  <c r="W1687" i="2"/>
  <c r="V1687" i="2"/>
  <c r="W1686" i="2"/>
  <c r="V1686" i="2"/>
  <c r="W1685" i="2"/>
  <c r="V1685" i="2"/>
  <c r="W1684" i="2"/>
  <c r="V1684" i="2"/>
  <c r="W1683" i="2"/>
  <c r="V1683" i="2"/>
  <c r="W1682" i="2"/>
  <c r="V1682" i="2"/>
  <c r="W1681" i="2"/>
  <c r="V1681" i="2"/>
  <c r="W1680" i="2"/>
  <c r="V1680" i="2"/>
  <c r="W1679" i="2"/>
  <c r="V1679" i="2"/>
  <c r="W1678" i="2"/>
  <c r="V1678" i="2"/>
  <c r="W1677" i="2"/>
  <c r="V1677" i="2"/>
  <c r="W1676" i="2"/>
  <c r="V1676" i="2"/>
  <c r="W1675" i="2"/>
  <c r="V1675" i="2"/>
  <c r="W1674" i="2"/>
  <c r="V1674" i="2"/>
  <c r="W1673" i="2"/>
  <c r="V1673" i="2"/>
  <c r="W1672" i="2"/>
  <c r="V1672" i="2"/>
  <c r="W1671" i="2"/>
  <c r="V1671" i="2"/>
  <c r="W1670" i="2"/>
  <c r="V1670" i="2"/>
  <c r="W1669" i="2"/>
  <c r="V1669" i="2"/>
  <c r="W1668" i="2"/>
  <c r="V1668" i="2"/>
  <c r="W1667" i="2"/>
  <c r="V1667" i="2"/>
  <c r="W1666" i="2"/>
  <c r="V1666" i="2"/>
  <c r="W1665" i="2"/>
  <c r="V1665" i="2"/>
  <c r="W1664" i="2"/>
  <c r="V1664" i="2"/>
  <c r="W1663" i="2"/>
  <c r="V1663" i="2"/>
  <c r="W1662" i="2"/>
  <c r="V1662" i="2"/>
  <c r="W1661" i="2"/>
  <c r="V1661" i="2"/>
  <c r="W1660" i="2"/>
  <c r="V1660" i="2"/>
  <c r="W1659" i="2"/>
  <c r="V1659" i="2"/>
  <c r="W1658" i="2"/>
  <c r="V1658" i="2"/>
  <c r="W1657" i="2"/>
  <c r="V1657" i="2"/>
  <c r="W1656" i="2"/>
  <c r="V1656" i="2"/>
  <c r="W1655" i="2"/>
  <c r="V1655" i="2"/>
  <c r="W1654" i="2"/>
  <c r="V1654" i="2"/>
  <c r="W1653" i="2"/>
  <c r="V1653" i="2"/>
  <c r="W1652" i="2"/>
  <c r="V1652" i="2"/>
  <c r="W1651" i="2"/>
  <c r="V1651" i="2"/>
  <c r="W1650" i="2"/>
  <c r="V1650" i="2"/>
  <c r="W1649" i="2"/>
  <c r="V1649" i="2"/>
  <c r="W1648" i="2"/>
  <c r="V1648" i="2"/>
  <c r="W1647" i="2"/>
  <c r="V1647" i="2"/>
  <c r="W1646" i="2"/>
  <c r="V1646" i="2"/>
  <c r="W1645" i="2"/>
  <c r="V1645" i="2"/>
  <c r="W1644" i="2"/>
  <c r="V1644" i="2"/>
  <c r="W1643" i="2"/>
  <c r="V1643" i="2"/>
  <c r="W1642" i="2"/>
  <c r="V1642" i="2"/>
  <c r="W1641" i="2"/>
  <c r="V1641" i="2"/>
  <c r="W1640" i="2"/>
  <c r="V1640" i="2"/>
  <c r="W1639" i="2"/>
  <c r="V1639" i="2"/>
  <c r="W1638" i="2"/>
  <c r="V1638" i="2"/>
  <c r="W1637" i="2"/>
  <c r="V1637" i="2"/>
  <c r="W1636" i="2"/>
  <c r="V1636" i="2"/>
  <c r="W1635" i="2"/>
  <c r="V1635" i="2"/>
  <c r="W1634" i="2"/>
  <c r="V1634" i="2"/>
  <c r="W1633" i="2"/>
  <c r="V1633" i="2"/>
  <c r="W1632" i="2"/>
  <c r="V1632" i="2"/>
  <c r="W1631" i="2"/>
  <c r="V1631" i="2"/>
  <c r="W1630" i="2"/>
  <c r="V1630" i="2"/>
  <c r="W1629" i="2"/>
  <c r="V1629" i="2"/>
  <c r="W1628" i="2"/>
  <c r="V1628" i="2"/>
  <c r="W1627" i="2"/>
  <c r="V1627" i="2"/>
  <c r="W1626" i="2"/>
  <c r="V1626" i="2"/>
  <c r="W1625" i="2"/>
  <c r="V1625" i="2"/>
  <c r="W1624" i="2"/>
  <c r="V1624" i="2"/>
  <c r="W1623" i="2"/>
  <c r="V1623" i="2"/>
  <c r="W1622" i="2"/>
  <c r="V1622" i="2"/>
  <c r="W1621" i="2"/>
  <c r="V1621" i="2"/>
  <c r="W1620" i="2"/>
  <c r="V1620" i="2"/>
  <c r="W1619" i="2"/>
  <c r="V1619" i="2"/>
  <c r="W1618" i="2"/>
  <c r="V1618" i="2"/>
  <c r="W1617" i="2"/>
  <c r="V1617" i="2"/>
  <c r="W1616" i="2"/>
  <c r="V1616" i="2"/>
  <c r="W1615" i="2"/>
  <c r="V1615" i="2"/>
  <c r="W1614" i="2"/>
  <c r="V1614" i="2"/>
  <c r="W1613" i="2"/>
  <c r="V1613" i="2"/>
  <c r="W1612" i="2"/>
  <c r="V1612" i="2"/>
  <c r="W1611" i="2"/>
  <c r="V1611" i="2"/>
  <c r="W1610" i="2"/>
  <c r="V1610" i="2"/>
  <c r="W1609" i="2"/>
  <c r="V1609" i="2"/>
  <c r="W1608" i="2"/>
  <c r="V1608" i="2"/>
  <c r="W1607" i="2"/>
  <c r="V1607" i="2"/>
  <c r="W1606" i="2"/>
  <c r="V1606" i="2"/>
  <c r="W1605" i="2"/>
  <c r="V1605" i="2"/>
  <c r="W1604" i="2"/>
  <c r="V1604" i="2"/>
  <c r="W1603" i="2"/>
  <c r="V1603" i="2"/>
  <c r="W1602" i="2"/>
  <c r="V1602" i="2"/>
  <c r="W1601" i="2"/>
  <c r="V1601" i="2"/>
  <c r="W1600" i="2"/>
  <c r="V1600" i="2"/>
  <c r="W1599" i="2"/>
  <c r="V1599" i="2"/>
  <c r="W1598" i="2"/>
  <c r="V1598" i="2"/>
  <c r="W1597" i="2"/>
  <c r="V1597" i="2"/>
  <c r="W1596" i="2"/>
  <c r="V1596" i="2"/>
  <c r="W1595" i="2"/>
  <c r="V1595" i="2"/>
  <c r="W1594" i="2"/>
  <c r="V1594" i="2"/>
  <c r="W1593" i="2"/>
  <c r="V1593" i="2"/>
  <c r="W1592" i="2"/>
  <c r="V1592" i="2"/>
  <c r="W1591" i="2"/>
  <c r="V1591" i="2"/>
  <c r="W1590" i="2"/>
  <c r="V1590" i="2"/>
  <c r="W1589" i="2"/>
  <c r="V1589" i="2"/>
  <c r="W1588" i="2"/>
  <c r="V1588" i="2"/>
  <c r="W1587" i="2"/>
  <c r="V1587" i="2"/>
  <c r="W1586" i="2"/>
  <c r="V1586" i="2"/>
  <c r="W1585" i="2"/>
  <c r="V1585" i="2"/>
  <c r="W1584" i="2"/>
  <c r="V1584" i="2"/>
  <c r="W1583" i="2"/>
  <c r="V1583" i="2"/>
  <c r="W1582" i="2"/>
  <c r="V1582" i="2"/>
  <c r="W1581" i="2"/>
  <c r="V1581" i="2"/>
  <c r="W1580" i="2"/>
  <c r="V1580" i="2"/>
  <c r="W1579" i="2"/>
  <c r="V1579" i="2"/>
  <c r="W1578" i="2"/>
  <c r="V1578" i="2"/>
  <c r="W1577" i="2"/>
  <c r="V1577" i="2"/>
  <c r="W1576" i="2"/>
  <c r="V1576" i="2"/>
  <c r="W1575" i="2"/>
  <c r="V1575" i="2"/>
  <c r="W1574" i="2"/>
  <c r="V1574" i="2"/>
  <c r="W1573" i="2"/>
  <c r="V1573" i="2"/>
  <c r="W1572" i="2"/>
  <c r="V1572" i="2"/>
  <c r="W1571" i="2"/>
  <c r="V1571" i="2"/>
  <c r="W1570" i="2"/>
  <c r="V1570" i="2"/>
  <c r="W1569" i="2"/>
  <c r="V1569" i="2"/>
  <c r="W1568" i="2"/>
  <c r="V1568" i="2"/>
  <c r="W1567" i="2"/>
  <c r="V1567" i="2"/>
  <c r="W1566" i="2"/>
  <c r="V1566" i="2"/>
  <c r="W1565" i="2"/>
  <c r="V1565" i="2"/>
  <c r="W1564" i="2"/>
  <c r="V1564" i="2"/>
  <c r="W1563" i="2"/>
  <c r="V1563" i="2"/>
  <c r="W1562" i="2"/>
  <c r="V1562" i="2"/>
  <c r="W1561" i="2"/>
  <c r="V1561" i="2"/>
  <c r="W1560" i="2"/>
  <c r="V1560" i="2"/>
  <c r="W1559" i="2"/>
  <c r="V1559" i="2"/>
  <c r="W1558" i="2"/>
  <c r="V1558" i="2"/>
  <c r="W1557" i="2"/>
  <c r="V1557" i="2"/>
  <c r="W1556" i="2"/>
  <c r="V1556" i="2"/>
  <c r="W1555" i="2"/>
  <c r="V1555" i="2"/>
  <c r="W1554" i="2"/>
  <c r="V1554" i="2"/>
  <c r="W1553" i="2"/>
  <c r="V1553" i="2"/>
  <c r="W1552" i="2"/>
  <c r="V1552" i="2"/>
  <c r="W1551" i="2"/>
  <c r="V1551" i="2"/>
  <c r="W1550" i="2"/>
  <c r="V1550" i="2"/>
  <c r="W1549" i="2"/>
  <c r="V1549" i="2"/>
  <c r="W1548" i="2"/>
  <c r="V1548" i="2"/>
  <c r="W1547" i="2"/>
  <c r="V1547" i="2"/>
  <c r="W1546" i="2"/>
  <c r="V1546" i="2"/>
  <c r="W1545" i="2"/>
  <c r="V1545" i="2"/>
  <c r="W1544" i="2"/>
  <c r="V1544" i="2"/>
  <c r="W1543" i="2"/>
  <c r="V1543" i="2"/>
  <c r="W1542" i="2"/>
  <c r="V1542" i="2"/>
  <c r="W1541" i="2"/>
  <c r="V1541" i="2"/>
  <c r="W1540" i="2"/>
  <c r="V1540" i="2"/>
  <c r="W1539" i="2"/>
  <c r="V1539" i="2"/>
  <c r="W1538" i="2"/>
  <c r="V1538" i="2"/>
  <c r="W1537" i="2"/>
  <c r="V1537" i="2"/>
  <c r="W1536" i="2"/>
  <c r="V1536" i="2"/>
  <c r="W1535" i="2"/>
  <c r="V1535" i="2"/>
  <c r="W1534" i="2"/>
  <c r="V1534" i="2"/>
  <c r="W1533" i="2"/>
  <c r="V1533" i="2"/>
  <c r="W1532" i="2"/>
  <c r="V1532" i="2"/>
  <c r="W1531" i="2"/>
  <c r="V1531" i="2"/>
  <c r="W1530" i="2"/>
  <c r="V1530" i="2"/>
  <c r="W1529" i="2"/>
  <c r="V1529" i="2"/>
  <c r="W1528" i="2"/>
  <c r="V1528" i="2"/>
  <c r="W1527" i="2"/>
  <c r="V1527" i="2"/>
  <c r="W1526" i="2"/>
  <c r="V1526" i="2"/>
  <c r="W1525" i="2"/>
  <c r="V1525" i="2"/>
  <c r="W1524" i="2"/>
  <c r="V1524" i="2"/>
  <c r="W1523" i="2"/>
  <c r="V1523" i="2"/>
  <c r="W1522" i="2"/>
  <c r="V1522" i="2"/>
  <c r="W1521" i="2"/>
  <c r="V1521" i="2"/>
  <c r="W1520" i="2"/>
  <c r="V1520" i="2"/>
  <c r="W1519" i="2"/>
  <c r="V1519" i="2"/>
  <c r="W1518" i="2"/>
  <c r="V1518" i="2"/>
  <c r="W1517" i="2"/>
  <c r="V1517" i="2"/>
  <c r="W1516" i="2"/>
  <c r="V1516" i="2"/>
  <c r="W1515" i="2"/>
  <c r="V1515" i="2"/>
  <c r="W1514" i="2"/>
  <c r="V1514" i="2"/>
  <c r="W1513" i="2"/>
  <c r="V1513" i="2"/>
  <c r="W1512" i="2"/>
  <c r="V1512" i="2"/>
  <c r="W1511" i="2"/>
  <c r="V1511" i="2"/>
  <c r="W1510" i="2"/>
  <c r="V1510" i="2"/>
  <c r="W1509" i="2"/>
  <c r="V1509" i="2"/>
  <c r="W1508" i="2"/>
  <c r="V1508" i="2"/>
  <c r="W1507" i="2"/>
  <c r="V1507" i="2"/>
  <c r="W1506" i="2"/>
  <c r="V1506" i="2"/>
  <c r="W1505" i="2"/>
  <c r="V1505" i="2"/>
  <c r="W1504" i="2"/>
  <c r="V1504" i="2"/>
  <c r="W1503" i="2"/>
  <c r="V1503" i="2"/>
  <c r="W1502" i="2"/>
  <c r="V1502" i="2"/>
  <c r="W1501" i="2"/>
  <c r="V1501" i="2"/>
  <c r="W1500" i="2"/>
  <c r="V1500" i="2"/>
  <c r="W1499" i="2"/>
  <c r="V1499" i="2"/>
  <c r="W1498" i="2"/>
  <c r="V1498" i="2"/>
  <c r="W1497" i="2"/>
  <c r="V1497" i="2"/>
  <c r="W1496" i="2"/>
  <c r="V1496" i="2"/>
  <c r="W1495" i="2"/>
  <c r="V1495" i="2"/>
  <c r="W1494" i="2"/>
  <c r="V1494" i="2"/>
  <c r="W1493" i="2"/>
  <c r="V1493" i="2"/>
  <c r="W1492" i="2"/>
  <c r="V1492" i="2"/>
  <c r="W1491" i="2"/>
  <c r="V1491" i="2"/>
  <c r="W1490" i="2"/>
  <c r="V1490" i="2"/>
  <c r="W1489" i="2"/>
  <c r="V1489" i="2"/>
  <c r="W1488" i="2"/>
  <c r="V1488" i="2"/>
  <c r="W1487" i="2"/>
  <c r="V1487" i="2"/>
  <c r="W1486" i="2"/>
  <c r="V1486" i="2"/>
  <c r="W1485" i="2"/>
  <c r="V1485" i="2"/>
  <c r="W1484" i="2"/>
  <c r="V1484" i="2"/>
  <c r="W1483" i="2"/>
  <c r="V1483" i="2"/>
  <c r="W1482" i="2"/>
  <c r="V1482" i="2"/>
  <c r="W1481" i="2"/>
  <c r="V1481" i="2"/>
  <c r="W1480" i="2"/>
  <c r="V1480" i="2"/>
  <c r="W1479" i="2"/>
  <c r="V1479" i="2"/>
  <c r="W1478" i="2"/>
  <c r="V1478" i="2"/>
  <c r="W1477" i="2"/>
  <c r="V1477" i="2"/>
  <c r="W1476" i="2"/>
  <c r="V1476" i="2"/>
  <c r="W1475" i="2"/>
  <c r="V1475" i="2"/>
  <c r="W1474" i="2"/>
  <c r="V1474" i="2"/>
  <c r="W1473" i="2"/>
  <c r="V1473" i="2"/>
  <c r="W1472" i="2"/>
  <c r="V1472" i="2"/>
  <c r="W1471" i="2"/>
  <c r="V1471" i="2"/>
  <c r="W1470" i="2"/>
  <c r="V1470" i="2"/>
  <c r="W1469" i="2"/>
  <c r="V1469" i="2"/>
  <c r="W1468" i="2"/>
  <c r="V1468" i="2"/>
  <c r="W1467" i="2"/>
  <c r="V1467" i="2"/>
  <c r="W1466" i="2"/>
  <c r="V1466" i="2"/>
  <c r="W1465" i="2"/>
  <c r="V1465" i="2"/>
  <c r="W1464" i="2"/>
  <c r="V1464" i="2"/>
  <c r="W1463" i="2"/>
  <c r="V1463" i="2"/>
  <c r="W1462" i="2"/>
  <c r="V1462" i="2"/>
  <c r="W1461" i="2"/>
  <c r="V1461" i="2"/>
  <c r="W1460" i="2"/>
  <c r="V1460" i="2"/>
  <c r="W1459" i="2"/>
  <c r="V1459" i="2"/>
  <c r="W1458" i="2"/>
  <c r="V1458" i="2"/>
  <c r="W1457" i="2"/>
  <c r="V1457" i="2"/>
  <c r="W1456" i="2"/>
  <c r="V1456" i="2"/>
  <c r="W1455" i="2"/>
  <c r="V1455" i="2"/>
  <c r="W1454" i="2"/>
  <c r="V1454" i="2"/>
  <c r="W1453" i="2"/>
  <c r="V1453" i="2"/>
  <c r="W1452" i="2"/>
  <c r="V1452" i="2"/>
  <c r="W1451" i="2"/>
  <c r="V1451" i="2"/>
  <c r="W1450" i="2"/>
  <c r="V1450" i="2"/>
  <c r="W1449" i="2"/>
  <c r="V1449" i="2"/>
  <c r="W1448" i="2"/>
  <c r="V1448" i="2"/>
  <c r="W1447" i="2"/>
  <c r="V1447" i="2"/>
  <c r="W1446" i="2"/>
  <c r="V1446" i="2"/>
  <c r="W1445" i="2"/>
  <c r="V1445" i="2"/>
  <c r="W1444" i="2"/>
  <c r="V1444" i="2"/>
  <c r="W1443" i="2"/>
  <c r="V1443" i="2"/>
  <c r="W1442" i="2"/>
  <c r="V1442" i="2"/>
  <c r="W1441" i="2"/>
  <c r="V1441" i="2"/>
  <c r="W1440" i="2"/>
  <c r="V1440" i="2"/>
  <c r="W1439" i="2"/>
  <c r="V1439" i="2"/>
  <c r="W1438" i="2"/>
  <c r="V1438" i="2"/>
  <c r="W1437" i="2"/>
  <c r="V1437" i="2"/>
  <c r="W1436" i="2"/>
  <c r="V1436" i="2"/>
  <c r="W1435" i="2"/>
  <c r="V1435" i="2"/>
  <c r="W1434" i="2"/>
  <c r="V1434" i="2"/>
  <c r="W1433" i="2"/>
  <c r="V1433" i="2"/>
  <c r="W1432" i="2"/>
  <c r="V1432" i="2"/>
  <c r="W1431" i="2"/>
  <c r="V1431" i="2"/>
  <c r="W1430" i="2"/>
  <c r="V1430" i="2"/>
  <c r="W1429" i="2"/>
  <c r="V1429" i="2"/>
  <c r="W1428" i="2"/>
  <c r="V1428" i="2"/>
  <c r="W1427" i="2"/>
  <c r="V1427" i="2"/>
  <c r="W1426" i="2"/>
  <c r="V1426" i="2"/>
  <c r="W1425" i="2"/>
  <c r="V1425" i="2"/>
  <c r="W1424" i="2"/>
  <c r="V1424" i="2"/>
  <c r="W1423" i="2"/>
  <c r="V1423" i="2"/>
  <c r="W1422" i="2"/>
  <c r="V1422" i="2"/>
  <c r="W1421" i="2"/>
  <c r="V1421" i="2"/>
  <c r="W1420" i="2"/>
  <c r="V1420" i="2"/>
  <c r="W1419" i="2"/>
  <c r="V1419" i="2"/>
  <c r="W1418" i="2"/>
  <c r="V1418" i="2"/>
  <c r="W1417" i="2"/>
  <c r="V1417" i="2"/>
  <c r="W1416" i="2"/>
  <c r="V1416" i="2"/>
  <c r="W1415" i="2"/>
  <c r="V1415" i="2"/>
  <c r="W1414" i="2"/>
  <c r="V1414" i="2"/>
  <c r="W1413" i="2"/>
  <c r="V1413" i="2"/>
  <c r="W1412" i="2"/>
  <c r="V1412" i="2"/>
  <c r="W1411" i="2"/>
  <c r="V1411" i="2"/>
  <c r="W1410" i="2"/>
  <c r="V1410" i="2"/>
  <c r="W1409" i="2"/>
  <c r="V1409" i="2"/>
  <c r="W1408" i="2"/>
  <c r="V1408" i="2"/>
  <c r="W1407" i="2"/>
  <c r="V1407" i="2"/>
  <c r="W1406" i="2"/>
  <c r="V1406" i="2"/>
  <c r="W1405" i="2"/>
  <c r="V1405" i="2"/>
  <c r="W1404" i="2"/>
  <c r="V1404" i="2"/>
  <c r="W1403" i="2"/>
  <c r="V1403" i="2"/>
  <c r="W1402" i="2"/>
  <c r="V1402" i="2"/>
  <c r="W1401" i="2"/>
  <c r="V1401" i="2"/>
  <c r="W1400" i="2"/>
  <c r="V1400" i="2"/>
  <c r="W1399" i="2"/>
  <c r="V1399" i="2"/>
  <c r="W1398" i="2"/>
  <c r="V1398" i="2"/>
  <c r="W1397" i="2"/>
  <c r="V1397" i="2"/>
  <c r="W1396" i="2"/>
  <c r="V1396" i="2"/>
  <c r="W1395" i="2"/>
  <c r="V1395" i="2"/>
  <c r="W1394" i="2"/>
  <c r="V1394" i="2"/>
  <c r="W1393" i="2"/>
  <c r="V1393" i="2"/>
  <c r="W1392" i="2"/>
  <c r="V1392" i="2"/>
  <c r="W1391" i="2"/>
  <c r="V1391" i="2"/>
  <c r="W1390" i="2"/>
  <c r="V1390" i="2"/>
  <c r="W1389" i="2"/>
  <c r="V1389" i="2"/>
  <c r="W1388" i="2"/>
  <c r="V1388" i="2"/>
  <c r="W1387" i="2"/>
  <c r="V1387" i="2"/>
  <c r="W1386" i="2"/>
  <c r="V1386" i="2"/>
  <c r="W1385" i="2"/>
  <c r="V1385" i="2"/>
  <c r="W1384" i="2"/>
  <c r="V1384" i="2"/>
  <c r="W1383" i="2"/>
  <c r="V1383" i="2"/>
  <c r="W1382" i="2"/>
  <c r="V1382" i="2"/>
  <c r="W1381" i="2"/>
  <c r="V1381" i="2"/>
  <c r="W1380" i="2"/>
  <c r="V1380" i="2"/>
  <c r="W1379" i="2"/>
  <c r="V1379" i="2"/>
  <c r="W1378" i="2"/>
  <c r="V1378" i="2"/>
  <c r="W1377" i="2"/>
  <c r="V1377" i="2"/>
  <c r="W1376" i="2"/>
  <c r="V1376" i="2"/>
  <c r="W1375" i="2"/>
  <c r="V1375" i="2"/>
  <c r="W1374" i="2"/>
  <c r="V1374" i="2"/>
  <c r="W1373" i="2"/>
  <c r="V1373" i="2"/>
  <c r="W1372" i="2"/>
  <c r="V1372" i="2"/>
  <c r="W1371" i="2"/>
  <c r="V1371" i="2"/>
  <c r="W1370" i="2"/>
  <c r="V1370" i="2"/>
  <c r="W1369" i="2"/>
  <c r="V1369" i="2"/>
  <c r="W1368" i="2"/>
  <c r="V1368" i="2"/>
  <c r="W1367" i="2"/>
  <c r="V1367" i="2"/>
  <c r="W1366" i="2"/>
  <c r="V1366" i="2"/>
  <c r="W1365" i="2"/>
  <c r="V1365" i="2"/>
  <c r="W1364" i="2"/>
  <c r="V1364" i="2"/>
  <c r="W1363" i="2"/>
  <c r="V1363" i="2"/>
  <c r="W1362" i="2"/>
  <c r="V1362" i="2"/>
  <c r="W1361" i="2"/>
  <c r="V1361" i="2"/>
  <c r="W1360" i="2"/>
  <c r="V1360" i="2"/>
  <c r="W1359" i="2"/>
  <c r="V1359" i="2"/>
  <c r="W1358" i="2"/>
  <c r="V1358" i="2"/>
  <c r="W1357" i="2"/>
  <c r="V1357" i="2"/>
  <c r="W1356" i="2"/>
  <c r="V1356" i="2"/>
  <c r="W1355" i="2"/>
  <c r="V1355" i="2"/>
  <c r="W1354" i="2"/>
  <c r="V1354" i="2"/>
  <c r="W1353" i="2"/>
  <c r="V1353" i="2"/>
  <c r="W1352" i="2"/>
  <c r="V1352" i="2"/>
  <c r="W1351" i="2"/>
  <c r="V1351" i="2"/>
  <c r="W1350" i="2"/>
  <c r="V1350" i="2"/>
  <c r="W1349" i="2"/>
  <c r="V1349" i="2"/>
  <c r="W1348" i="2"/>
  <c r="V1348" i="2"/>
  <c r="W1347" i="2"/>
  <c r="V1347" i="2"/>
  <c r="W1346" i="2"/>
  <c r="V1346" i="2"/>
  <c r="W1345" i="2"/>
  <c r="V1345" i="2"/>
  <c r="W1344" i="2"/>
  <c r="V1344" i="2"/>
  <c r="W1343" i="2"/>
  <c r="V1343" i="2"/>
  <c r="W1342" i="2"/>
  <c r="V1342" i="2"/>
  <c r="W1341" i="2"/>
  <c r="V1341" i="2"/>
  <c r="W1340" i="2"/>
  <c r="V1340" i="2"/>
  <c r="W1339" i="2"/>
  <c r="V1339" i="2"/>
  <c r="W1338" i="2"/>
  <c r="V1338" i="2"/>
  <c r="W1337" i="2"/>
  <c r="V1337" i="2"/>
  <c r="W1336" i="2"/>
  <c r="V1336" i="2"/>
  <c r="W1335" i="2"/>
  <c r="V1335" i="2"/>
  <c r="W1334" i="2"/>
  <c r="V1334" i="2"/>
  <c r="W1333" i="2"/>
  <c r="V1333" i="2"/>
  <c r="W1332" i="2"/>
  <c r="V1332" i="2"/>
  <c r="W1331" i="2"/>
  <c r="V1331" i="2"/>
  <c r="W1330" i="2"/>
  <c r="V1330" i="2"/>
  <c r="W1329" i="2"/>
  <c r="V1329" i="2"/>
  <c r="W1328" i="2"/>
  <c r="V1328" i="2"/>
  <c r="W1327" i="2"/>
  <c r="V1327" i="2"/>
  <c r="W1326" i="2"/>
  <c r="V1326" i="2"/>
  <c r="W1325" i="2"/>
  <c r="V1325" i="2"/>
  <c r="W1324" i="2"/>
  <c r="V1324" i="2"/>
  <c r="W1323" i="2"/>
  <c r="V1323" i="2"/>
  <c r="W1322" i="2"/>
  <c r="V1322" i="2"/>
  <c r="W1321" i="2"/>
  <c r="V1321" i="2"/>
  <c r="W1320" i="2"/>
  <c r="V1320" i="2"/>
  <c r="W1319" i="2"/>
  <c r="V1319" i="2"/>
  <c r="W1318" i="2"/>
  <c r="V1318" i="2"/>
  <c r="W1317" i="2"/>
  <c r="V1317" i="2"/>
  <c r="W1316" i="2"/>
  <c r="V1316" i="2"/>
  <c r="W1315" i="2"/>
  <c r="V1315" i="2"/>
  <c r="W1314" i="2"/>
  <c r="V1314" i="2"/>
  <c r="W1313" i="2"/>
  <c r="V1313" i="2"/>
  <c r="W1312" i="2"/>
  <c r="V1312" i="2"/>
  <c r="W1311" i="2"/>
  <c r="V1311" i="2"/>
  <c r="W1310" i="2"/>
  <c r="V1310" i="2"/>
  <c r="W1309" i="2"/>
  <c r="V1309" i="2"/>
  <c r="W1308" i="2"/>
  <c r="V1308" i="2"/>
  <c r="W1307" i="2"/>
  <c r="V1307" i="2"/>
  <c r="W1306" i="2"/>
  <c r="V1306" i="2"/>
  <c r="W1305" i="2"/>
  <c r="V1305" i="2"/>
  <c r="W1304" i="2"/>
  <c r="V1304" i="2"/>
  <c r="W1303" i="2"/>
  <c r="V1303" i="2"/>
  <c r="W1302" i="2"/>
  <c r="V1302" i="2"/>
  <c r="W1301" i="2"/>
  <c r="V1301" i="2"/>
  <c r="W1300" i="2"/>
  <c r="V1300" i="2"/>
  <c r="W1299" i="2"/>
  <c r="V1299" i="2"/>
  <c r="W1298" i="2"/>
  <c r="V1298" i="2"/>
  <c r="W1297" i="2"/>
  <c r="V1297" i="2"/>
  <c r="W1296" i="2"/>
  <c r="V1296" i="2"/>
  <c r="W1295" i="2"/>
  <c r="V1295" i="2"/>
  <c r="W1294" i="2"/>
  <c r="V1294" i="2"/>
  <c r="W1293" i="2"/>
  <c r="V1293" i="2"/>
  <c r="W1292" i="2"/>
  <c r="V1292" i="2"/>
  <c r="W1291" i="2"/>
  <c r="V1291" i="2"/>
  <c r="W1290" i="2"/>
  <c r="V1290" i="2"/>
  <c r="W1289" i="2"/>
  <c r="V1289" i="2"/>
  <c r="W1288" i="2"/>
  <c r="V1288" i="2"/>
  <c r="W1287" i="2"/>
  <c r="V1287" i="2"/>
  <c r="W1286" i="2"/>
  <c r="V1286" i="2"/>
  <c r="W1285" i="2"/>
  <c r="V1285" i="2"/>
  <c r="W1284" i="2"/>
  <c r="V1284" i="2"/>
  <c r="W1283" i="2"/>
  <c r="V1283" i="2"/>
  <c r="W1282" i="2"/>
  <c r="V1282" i="2"/>
  <c r="W1281" i="2"/>
  <c r="V1281" i="2"/>
  <c r="W1280" i="2"/>
  <c r="V1280" i="2"/>
  <c r="W1279" i="2"/>
  <c r="V1279" i="2"/>
  <c r="W1278" i="2"/>
  <c r="V1278" i="2"/>
  <c r="W1277" i="2"/>
  <c r="V1277" i="2"/>
  <c r="W1276" i="2"/>
  <c r="V1276" i="2"/>
  <c r="W1275" i="2"/>
  <c r="V1275" i="2"/>
  <c r="W1274" i="2"/>
  <c r="V1274" i="2"/>
  <c r="W1273" i="2"/>
  <c r="V1273" i="2"/>
  <c r="W1272" i="2"/>
  <c r="V1272" i="2"/>
  <c r="W1271" i="2"/>
  <c r="V1271" i="2"/>
  <c r="W1270" i="2"/>
  <c r="V1270" i="2"/>
  <c r="W1269" i="2"/>
  <c r="V1269" i="2"/>
  <c r="W1268" i="2"/>
  <c r="V1268" i="2"/>
  <c r="W1267" i="2"/>
  <c r="V1267" i="2"/>
  <c r="W1266" i="2"/>
  <c r="V1266" i="2"/>
  <c r="W1265" i="2"/>
  <c r="V1265" i="2"/>
  <c r="W1264" i="2"/>
  <c r="V1264" i="2"/>
  <c r="W1263" i="2"/>
  <c r="V1263" i="2"/>
  <c r="W1262" i="2"/>
  <c r="V1262" i="2"/>
  <c r="W1261" i="2"/>
  <c r="V1261" i="2"/>
  <c r="W1260" i="2"/>
  <c r="V1260" i="2"/>
  <c r="W1259" i="2"/>
  <c r="V1259" i="2"/>
  <c r="W1258" i="2"/>
  <c r="V1258" i="2"/>
  <c r="W1257" i="2"/>
  <c r="V1257" i="2"/>
  <c r="W1256" i="2"/>
  <c r="V1256" i="2"/>
  <c r="W1255" i="2"/>
  <c r="V1255" i="2"/>
  <c r="W1254" i="2"/>
  <c r="V1254" i="2"/>
  <c r="W1253" i="2"/>
  <c r="V1253" i="2"/>
  <c r="W1252" i="2"/>
  <c r="V1252" i="2"/>
  <c r="W1251" i="2"/>
  <c r="V1251" i="2"/>
  <c r="W1250" i="2"/>
  <c r="V1250" i="2"/>
  <c r="W1249" i="2"/>
  <c r="V1249" i="2"/>
  <c r="W1248" i="2"/>
  <c r="V1248" i="2"/>
  <c r="W1247" i="2"/>
  <c r="V1247" i="2"/>
  <c r="W1246" i="2"/>
  <c r="V1246" i="2"/>
  <c r="W1245" i="2"/>
  <c r="V1245" i="2"/>
  <c r="W1244" i="2"/>
  <c r="V1244" i="2"/>
  <c r="W1243" i="2"/>
  <c r="V1243" i="2"/>
  <c r="W1242" i="2"/>
  <c r="V1242" i="2"/>
  <c r="W1241" i="2"/>
  <c r="V1241" i="2"/>
  <c r="W1240" i="2"/>
  <c r="V1240" i="2"/>
  <c r="W1239" i="2"/>
  <c r="V1239" i="2"/>
  <c r="W1238" i="2"/>
  <c r="V1238" i="2"/>
  <c r="W1237" i="2"/>
  <c r="V1237" i="2"/>
  <c r="W1236" i="2"/>
  <c r="V1236" i="2"/>
  <c r="W1235" i="2"/>
  <c r="V1235" i="2"/>
  <c r="W1234" i="2"/>
  <c r="V1234" i="2"/>
  <c r="W1233" i="2"/>
  <c r="V1233" i="2"/>
  <c r="W1232" i="2"/>
  <c r="V1232" i="2"/>
  <c r="W1231" i="2"/>
  <c r="V1231" i="2"/>
  <c r="W1230" i="2"/>
  <c r="V1230" i="2"/>
  <c r="W1229" i="2"/>
  <c r="V1229" i="2"/>
  <c r="W1228" i="2"/>
  <c r="V1228" i="2"/>
  <c r="W1227" i="2"/>
  <c r="V1227" i="2"/>
  <c r="W1226" i="2"/>
  <c r="V1226" i="2"/>
  <c r="W1225" i="2"/>
  <c r="V1225" i="2"/>
  <c r="W1224" i="2"/>
  <c r="V1224" i="2"/>
  <c r="W1223" i="2"/>
  <c r="V1223" i="2"/>
  <c r="W1222" i="2"/>
  <c r="V1222" i="2"/>
  <c r="W1221" i="2"/>
  <c r="V1221" i="2"/>
  <c r="W1220" i="2"/>
  <c r="V1220" i="2"/>
  <c r="W1219" i="2"/>
  <c r="V1219" i="2"/>
  <c r="W1218" i="2"/>
  <c r="V1218" i="2"/>
  <c r="W1217" i="2"/>
  <c r="V1217" i="2"/>
  <c r="W1216" i="2"/>
  <c r="V1216" i="2"/>
  <c r="W1215" i="2"/>
  <c r="V1215" i="2"/>
  <c r="W1214" i="2"/>
  <c r="V1214" i="2"/>
  <c r="W1213" i="2"/>
  <c r="V1213" i="2"/>
  <c r="W1212" i="2"/>
  <c r="V1212" i="2"/>
  <c r="W1211" i="2"/>
  <c r="V1211" i="2"/>
  <c r="W1210" i="2"/>
  <c r="V1210" i="2"/>
  <c r="W1209" i="2"/>
  <c r="V1209" i="2"/>
  <c r="W1208" i="2"/>
  <c r="V1208" i="2"/>
  <c r="W1207" i="2"/>
  <c r="V1207" i="2"/>
  <c r="W1206" i="2"/>
  <c r="V1206" i="2"/>
  <c r="W1205" i="2"/>
  <c r="V1205" i="2"/>
  <c r="W1204" i="2"/>
  <c r="V1204" i="2"/>
  <c r="W1203" i="2"/>
  <c r="V1203" i="2"/>
  <c r="W1202" i="2"/>
  <c r="V1202" i="2"/>
  <c r="W1201" i="2"/>
  <c r="V1201" i="2"/>
  <c r="W1200" i="2"/>
  <c r="V1200" i="2"/>
  <c r="W1199" i="2"/>
  <c r="V1199" i="2"/>
  <c r="W1198" i="2"/>
  <c r="V1198" i="2"/>
  <c r="W1197" i="2"/>
  <c r="V1197" i="2"/>
  <c r="W1196" i="2"/>
  <c r="V1196" i="2"/>
  <c r="W1195" i="2"/>
  <c r="V1195" i="2"/>
  <c r="W1194" i="2"/>
  <c r="V1194" i="2"/>
  <c r="W1193" i="2"/>
  <c r="V1193" i="2"/>
  <c r="W1192" i="2"/>
  <c r="V1192" i="2"/>
  <c r="W1191" i="2"/>
  <c r="V1191" i="2"/>
  <c r="W1190" i="2"/>
  <c r="V1190" i="2"/>
  <c r="W1189" i="2"/>
  <c r="V1189" i="2"/>
  <c r="W1188" i="2"/>
  <c r="V1188" i="2"/>
  <c r="W1187" i="2"/>
  <c r="V1187" i="2"/>
  <c r="W1186" i="2"/>
  <c r="V1186" i="2"/>
  <c r="W1185" i="2"/>
  <c r="V1185" i="2"/>
  <c r="W1184" i="2"/>
  <c r="V1184" i="2"/>
  <c r="W1183" i="2"/>
  <c r="V1183" i="2"/>
  <c r="W1182" i="2"/>
  <c r="V1182" i="2"/>
  <c r="W1181" i="2"/>
  <c r="V1181" i="2"/>
  <c r="W1180" i="2"/>
  <c r="V1180" i="2"/>
  <c r="W1179" i="2"/>
  <c r="V1179" i="2"/>
  <c r="W1178" i="2"/>
  <c r="V1178" i="2"/>
  <c r="W1177" i="2"/>
  <c r="V1177" i="2"/>
  <c r="W1176" i="2"/>
  <c r="V1176" i="2"/>
  <c r="W1175" i="2"/>
  <c r="V1175" i="2"/>
  <c r="W1174" i="2"/>
  <c r="V1174" i="2"/>
  <c r="W1173" i="2"/>
  <c r="V1173" i="2"/>
  <c r="W1172" i="2"/>
  <c r="V1172" i="2"/>
  <c r="W1171" i="2"/>
  <c r="V1171" i="2"/>
  <c r="W1170" i="2"/>
  <c r="V1170" i="2"/>
  <c r="W1169" i="2"/>
  <c r="V1169" i="2"/>
  <c r="W1168" i="2"/>
  <c r="V1168" i="2"/>
  <c r="W1167" i="2"/>
  <c r="V1167" i="2"/>
  <c r="W1166" i="2"/>
  <c r="V1166" i="2"/>
  <c r="W1165" i="2"/>
  <c r="V1165" i="2"/>
  <c r="W1164" i="2"/>
  <c r="V1164" i="2"/>
  <c r="W1163" i="2"/>
  <c r="V1163" i="2"/>
  <c r="W1162" i="2"/>
  <c r="V1162" i="2"/>
  <c r="W1161" i="2"/>
  <c r="V1161" i="2"/>
  <c r="W1160" i="2"/>
  <c r="V1160" i="2"/>
  <c r="W1159" i="2"/>
  <c r="V1159" i="2"/>
  <c r="W1158" i="2"/>
  <c r="V1158" i="2"/>
  <c r="W1157" i="2"/>
  <c r="V1157" i="2"/>
  <c r="W1156" i="2"/>
  <c r="V1156" i="2"/>
  <c r="W1155" i="2"/>
  <c r="V1155" i="2"/>
  <c r="W1154" i="2"/>
  <c r="V1154" i="2"/>
  <c r="W1153" i="2"/>
  <c r="V1153" i="2"/>
  <c r="W1152" i="2"/>
  <c r="V1152" i="2"/>
  <c r="W1151" i="2"/>
  <c r="V1151" i="2"/>
  <c r="W1150" i="2"/>
  <c r="V1150" i="2"/>
  <c r="W1149" i="2"/>
  <c r="V1149" i="2"/>
  <c r="W1148" i="2"/>
  <c r="V1148" i="2"/>
  <c r="W1147" i="2"/>
  <c r="V1147" i="2"/>
  <c r="W1146" i="2"/>
  <c r="V1146" i="2"/>
  <c r="W1145" i="2"/>
  <c r="V1145" i="2"/>
  <c r="W1144" i="2"/>
  <c r="V1144" i="2"/>
  <c r="W1143" i="2"/>
  <c r="V1143" i="2"/>
  <c r="W1142" i="2"/>
  <c r="V1142" i="2"/>
  <c r="W1141" i="2"/>
  <c r="V1141" i="2"/>
  <c r="W1140" i="2"/>
  <c r="V1140" i="2"/>
  <c r="W1139" i="2"/>
  <c r="V1139" i="2"/>
  <c r="W1138" i="2"/>
  <c r="V1138" i="2"/>
  <c r="W1137" i="2"/>
  <c r="V1137" i="2"/>
  <c r="W1136" i="2"/>
  <c r="V1136" i="2"/>
  <c r="W1135" i="2"/>
  <c r="V1135" i="2"/>
  <c r="W1134" i="2"/>
  <c r="V1134" i="2"/>
  <c r="W1133" i="2"/>
  <c r="V1133" i="2"/>
  <c r="W1132" i="2"/>
  <c r="V1132" i="2"/>
  <c r="W1131" i="2"/>
  <c r="V1131" i="2"/>
  <c r="W1130" i="2"/>
  <c r="V1130" i="2"/>
  <c r="W1129" i="2"/>
  <c r="V1129" i="2"/>
  <c r="W1128" i="2"/>
  <c r="V1128" i="2"/>
  <c r="W1127" i="2"/>
  <c r="V1127" i="2"/>
  <c r="W1126" i="2"/>
  <c r="V1126" i="2"/>
  <c r="W1125" i="2"/>
  <c r="V1125" i="2"/>
  <c r="W1124" i="2"/>
  <c r="V1124" i="2"/>
  <c r="W1123" i="2"/>
  <c r="V1123" i="2"/>
  <c r="W1122" i="2"/>
  <c r="V1122" i="2"/>
  <c r="W1121" i="2"/>
  <c r="V1121" i="2"/>
  <c r="W1120" i="2"/>
  <c r="V1120" i="2"/>
  <c r="W1119" i="2"/>
  <c r="V1119" i="2"/>
  <c r="W1118" i="2"/>
  <c r="V1118" i="2"/>
  <c r="W1117" i="2"/>
  <c r="V1117" i="2"/>
  <c r="W1116" i="2"/>
  <c r="V1116" i="2"/>
  <c r="W1115" i="2"/>
  <c r="V1115" i="2"/>
  <c r="W1114" i="2"/>
  <c r="V1114" i="2"/>
  <c r="W1113" i="2"/>
  <c r="V1113" i="2"/>
  <c r="W1112" i="2"/>
  <c r="V1112" i="2"/>
  <c r="W1111" i="2"/>
  <c r="V1111" i="2"/>
  <c r="W1110" i="2"/>
  <c r="V1110" i="2"/>
  <c r="W1109" i="2"/>
  <c r="V1109" i="2"/>
  <c r="W1108" i="2"/>
  <c r="V1108" i="2"/>
  <c r="W1107" i="2"/>
  <c r="V1107" i="2"/>
  <c r="W1106" i="2"/>
  <c r="V1106" i="2"/>
  <c r="W1105" i="2"/>
  <c r="V1105" i="2"/>
  <c r="W1104" i="2"/>
  <c r="V1104" i="2"/>
  <c r="W1103" i="2"/>
  <c r="V1103" i="2"/>
  <c r="W1102" i="2"/>
  <c r="V1102" i="2"/>
  <c r="W1101" i="2"/>
  <c r="V1101" i="2"/>
  <c r="W1100" i="2"/>
  <c r="V1100" i="2"/>
  <c r="W1099" i="2"/>
  <c r="V1099" i="2"/>
  <c r="W1098" i="2"/>
  <c r="V1098" i="2"/>
  <c r="W1097" i="2"/>
  <c r="V1097" i="2"/>
  <c r="W1096" i="2"/>
  <c r="V1096" i="2"/>
  <c r="W1095" i="2"/>
  <c r="V1095" i="2"/>
  <c r="W1094" i="2"/>
  <c r="V1094" i="2"/>
  <c r="W1093" i="2"/>
  <c r="V1093" i="2"/>
  <c r="W1092" i="2"/>
  <c r="V1092" i="2"/>
  <c r="W1091" i="2"/>
  <c r="V1091" i="2"/>
  <c r="W1090" i="2"/>
  <c r="V1090" i="2"/>
  <c r="W1089" i="2"/>
  <c r="V1089" i="2"/>
  <c r="W1088" i="2"/>
  <c r="V1088" i="2"/>
  <c r="W1087" i="2"/>
  <c r="V1087" i="2"/>
  <c r="W1086" i="2"/>
  <c r="V1086" i="2"/>
  <c r="W1085" i="2"/>
  <c r="V1085" i="2"/>
  <c r="W1084" i="2"/>
  <c r="V1084" i="2"/>
  <c r="W1083" i="2"/>
  <c r="V1083" i="2"/>
  <c r="W1082" i="2"/>
  <c r="V1082" i="2"/>
  <c r="W1081" i="2"/>
  <c r="V1081" i="2"/>
  <c r="W1080" i="2"/>
  <c r="V1080" i="2"/>
  <c r="W1079" i="2"/>
  <c r="V1079" i="2"/>
  <c r="W1078" i="2"/>
  <c r="V1078" i="2"/>
  <c r="W1077" i="2"/>
  <c r="V1077" i="2"/>
  <c r="W1076" i="2"/>
  <c r="V1076" i="2"/>
  <c r="W1075" i="2"/>
  <c r="V1075" i="2"/>
  <c r="W1074" i="2"/>
  <c r="V1074" i="2"/>
  <c r="W1073" i="2"/>
  <c r="V1073" i="2"/>
  <c r="W1072" i="2"/>
  <c r="V1072" i="2"/>
  <c r="W1071" i="2"/>
  <c r="V1071" i="2"/>
  <c r="W1070" i="2"/>
  <c r="V1070" i="2"/>
  <c r="W1069" i="2"/>
  <c r="V1069" i="2"/>
  <c r="W1068" i="2"/>
  <c r="V1068" i="2"/>
  <c r="W1067" i="2"/>
  <c r="V1067" i="2"/>
  <c r="W1066" i="2"/>
  <c r="V1066" i="2"/>
  <c r="W1065" i="2"/>
  <c r="V1065" i="2"/>
  <c r="W1064" i="2"/>
  <c r="V1064" i="2"/>
  <c r="W1063" i="2"/>
  <c r="V1063" i="2"/>
  <c r="W1062" i="2"/>
  <c r="V1062" i="2"/>
  <c r="W1061" i="2"/>
  <c r="V1061" i="2"/>
  <c r="W1060" i="2"/>
  <c r="V1060" i="2"/>
  <c r="W1059" i="2"/>
  <c r="V1059" i="2"/>
  <c r="W1058" i="2"/>
  <c r="V1058" i="2"/>
  <c r="W1057" i="2"/>
  <c r="V1057" i="2"/>
  <c r="W1056" i="2"/>
  <c r="V1056" i="2"/>
  <c r="W1055" i="2"/>
  <c r="V1055" i="2"/>
  <c r="W1054" i="2"/>
  <c r="V1054" i="2"/>
  <c r="W1053" i="2"/>
  <c r="V1053" i="2"/>
  <c r="W1052" i="2"/>
  <c r="V1052" i="2"/>
  <c r="W1051" i="2"/>
  <c r="V1051" i="2"/>
  <c r="W1050" i="2"/>
  <c r="V1050" i="2"/>
  <c r="W1049" i="2"/>
  <c r="V1049" i="2"/>
  <c r="W1048" i="2"/>
  <c r="V1048" i="2"/>
  <c r="W1047" i="2"/>
  <c r="V1047" i="2"/>
  <c r="W1046" i="2"/>
  <c r="V1046" i="2"/>
  <c r="W1045" i="2"/>
  <c r="V1045" i="2"/>
  <c r="W1044" i="2"/>
  <c r="V1044" i="2"/>
  <c r="W1043" i="2"/>
  <c r="V1043" i="2"/>
  <c r="W1042" i="2"/>
  <c r="V1042" i="2"/>
  <c r="W1041" i="2"/>
  <c r="V1041" i="2"/>
  <c r="W1040" i="2"/>
  <c r="V1040" i="2"/>
  <c r="W1039" i="2"/>
  <c r="V1039" i="2"/>
  <c r="W1038" i="2"/>
  <c r="V1038" i="2"/>
  <c r="W1037" i="2"/>
  <c r="V1037" i="2"/>
  <c r="W1036" i="2"/>
  <c r="V1036" i="2"/>
  <c r="W1035" i="2"/>
  <c r="V1035" i="2"/>
  <c r="W1034" i="2"/>
  <c r="V1034" i="2"/>
  <c r="W1033" i="2"/>
  <c r="V1033" i="2"/>
  <c r="W1032" i="2"/>
  <c r="V1032" i="2"/>
  <c r="W1031" i="2"/>
  <c r="V1031" i="2"/>
  <c r="W1030" i="2"/>
  <c r="V1030" i="2"/>
  <c r="W1029" i="2"/>
  <c r="V1029" i="2"/>
  <c r="W1028" i="2"/>
  <c r="V1028" i="2"/>
  <c r="W1027" i="2"/>
  <c r="V1027" i="2"/>
  <c r="W1026" i="2"/>
  <c r="V1026" i="2"/>
  <c r="W1025" i="2"/>
  <c r="V1025" i="2"/>
  <c r="W1024" i="2"/>
  <c r="V1024" i="2"/>
  <c r="W1023" i="2"/>
  <c r="V1023" i="2"/>
  <c r="W1022" i="2"/>
  <c r="V1022" i="2"/>
  <c r="W1021" i="2"/>
  <c r="V1021" i="2"/>
  <c r="W1020" i="2"/>
  <c r="V1020" i="2"/>
  <c r="W1019" i="2"/>
  <c r="V1019" i="2"/>
  <c r="W1018" i="2"/>
  <c r="V1018" i="2"/>
  <c r="W1017" i="2"/>
  <c r="V1017" i="2"/>
  <c r="W1016" i="2"/>
  <c r="V1016" i="2"/>
  <c r="W1015" i="2"/>
  <c r="V1015" i="2"/>
  <c r="W1014" i="2"/>
  <c r="V1014" i="2"/>
  <c r="W1013" i="2"/>
  <c r="V1013" i="2"/>
  <c r="W1012" i="2"/>
  <c r="V1012" i="2"/>
  <c r="W1011" i="2"/>
  <c r="V1011" i="2"/>
  <c r="W1010" i="2"/>
  <c r="V1010" i="2"/>
  <c r="W1009" i="2"/>
  <c r="V1009" i="2"/>
  <c r="W1008" i="2"/>
  <c r="V1008" i="2"/>
  <c r="W1007" i="2"/>
  <c r="V1007" i="2"/>
  <c r="W1006" i="2"/>
  <c r="V1006" i="2"/>
  <c r="W1005" i="2"/>
  <c r="V1005" i="2"/>
  <c r="W1004" i="2"/>
  <c r="V1004" i="2"/>
  <c r="W1003" i="2"/>
  <c r="V1003" i="2"/>
  <c r="W1002" i="2"/>
  <c r="V1002" i="2"/>
  <c r="W1001" i="2"/>
  <c r="V1001" i="2"/>
  <c r="W1000" i="2"/>
  <c r="V1000" i="2"/>
  <c r="W999" i="2"/>
  <c r="V999" i="2"/>
  <c r="W998" i="2"/>
  <c r="V998" i="2"/>
  <c r="W997" i="2"/>
  <c r="V997" i="2"/>
  <c r="W996" i="2"/>
  <c r="V996" i="2"/>
  <c r="W995" i="2"/>
  <c r="V995" i="2"/>
  <c r="W994" i="2"/>
  <c r="V994" i="2"/>
  <c r="W993" i="2"/>
  <c r="V993" i="2"/>
  <c r="W992" i="2"/>
  <c r="V992" i="2"/>
  <c r="W991" i="2"/>
  <c r="V991" i="2"/>
  <c r="W990" i="2"/>
  <c r="V990" i="2"/>
  <c r="W989" i="2"/>
  <c r="V989" i="2"/>
  <c r="W988" i="2"/>
  <c r="V988" i="2"/>
  <c r="W987" i="2"/>
  <c r="V987" i="2"/>
  <c r="W986" i="2"/>
  <c r="V986" i="2"/>
  <c r="W985" i="2"/>
  <c r="V985" i="2"/>
  <c r="W984" i="2"/>
  <c r="V984" i="2"/>
  <c r="W983" i="2"/>
  <c r="V983" i="2"/>
  <c r="W982" i="2"/>
  <c r="V982" i="2"/>
  <c r="W981" i="2"/>
  <c r="V981" i="2"/>
  <c r="W980" i="2"/>
  <c r="V980" i="2"/>
  <c r="W979" i="2"/>
  <c r="V979" i="2"/>
  <c r="W978" i="2"/>
  <c r="V978" i="2"/>
  <c r="W977" i="2"/>
  <c r="V977" i="2"/>
  <c r="W976" i="2"/>
  <c r="V976" i="2"/>
  <c r="W975" i="2"/>
  <c r="V975" i="2"/>
  <c r="W974" i="2"/>
  <c r="V974" i="2"/>
  <c r="W973" i="2"/>
  <c r="V973" i="2"/>
  <c r="W972" i="2"/>
  <c r="V972" i="2"/>
  <c r="W971" i="2"/>
  <c r="V971" i="2"/>
  <c r="W970" i="2"/>
  <c r="V970" i="2"/>
  <c r="W969" i="2"/>
  <c r="V969" i="2"/>
  <c r="W968" i="2"/>
  <c r="V968" i="2"/>
  <c r="W967" i="2"/>
  <c r="V967" i="2"/>
  <c r="W966" i="2"/>
  <c r="V966" i="2"/>
  <c r="W965" i="2"/>
  <c r="V965" i="2"/>
  <c r="W964" i="2"/>
  <c r="V964" i="2"/>
  <c r="W963" i="2"/>
  <c r="V963" i="2"/>
  <c r="W962" i="2"/>
  <c r="V962" i="2"/>
  <c r="W961" i="2"/>
  <c r="V961" i="2"/>
  <c r="W960" i="2"/>
  <c r="V960" i="2"/>
  <c r="W959" i="2"/>
  <c r="V959" i="2"/>
  <c r="W958" i="2"/>
  <c r="V958" i="2"/>
  <c r="W957" i="2"/>
  <c r="V957" i="2"/>
  <c r="W956" i="2"/>
  <c r="V956" i="2"/>
  <c r="W955" i="2"/>
  <c r="V955" i="2"/>
  <c r="W954" i="2"/>
  <c r="V954" i="2"/>
  <c r="W953" i="2"/>
  <c r="V953" i="2"/>
  <c r="W952" i="2"/>
  <c r="V952" i="2"/>
  <c r="W951" i="2"/>
  <c r="V951" i="2"/>
  <c r="W950" i="2"/>
  <c r="V950" i="2"/>
  <c r="W949" i="2"/>
  <c r="V949" i="2"/>
  <c r="W948" i="2"/>
  <c r="V948" i="2"/>
  <c r="W947" i="2"/>
  <c r="V947" i="2"/>
  <c r="W946" i="2"/>
  <c r="V946" i="2"/>
  <c r="W945" i="2"/>
  <c r="V945" i="2"/>
  <c r="W944" i="2"/>
  <c r="V944" i="2"/>
  <c r="W943" i="2"/>
  <c r="V943" i="2"/>
  <c r="W942" i="2"/>
  <c r="V942" i="2"/>
  <c r="W941" i="2"/>
  <c r="V941" i="2"/>
  <c r="W940" i="2"/>
  <c r="V940" i="2"/>
  <c r="W939" i="2"/>
  <c r="V939" i="2"/>
  <c r="W938" i="2"/>
  <c r="V938" i="2"/>
  <c r="W937" i="2"/>
  <c r="V937" i="2"/>
  <c r="W936" i="2"/>
  <c r="V936" i="2"/>
  <c r="W935" i="2"/>
  <c r="V935" i="2"/>
  <c r="W934" i="2"/>
  <c r="V934" i="2"/>
  <c r="W933" i="2"/>
  <c r="V933" i="2"/>
  <c r="W932" i="2"/>
  <c r="V932" i="2"/>
  <c r="W931" i="2"/>
  <c r="V931" i="2"/>
  <c r="W930" i="2"/>
  <c r="V930" i="2"/>
  <c r="W929" i="2"/>
  <c r="V929" i="2"/>
  <c r="W928" i="2"/>
  <c r="V928" i="2"/>
  <c r="W927" i="2"/>
  <c r="V927" i="2"/>
  <c r="W926" i="2"/>
  <c r="V926" i="2"/>
  <c r="W925" i="2"/>
  <c r="V925" i="2"/>
  <c r="W924" i="2"/>
  <c r="V924" i="2"/>
  <c r="W923" i="2"/>
  <c r="V923" i="2"/>
  <c r="W922" i="2"/>
  <c r="V922" i="2"/>
  <c r="W921" i="2"/>
  <c r="V921" i="2"/>
  <c r="W920" i="2"/>
  <c r="V920" i="2"/>
  <c r="W919" i="2"/>
  <c r="V919" i="2"/>
  <c r="W918" i="2"/>
  <c r="V918" i="2"/>
  <c r="W917" i="2"/>
  <c r="V917" i="2"/>
  <c r="W916" i="2"/>
  <c r="V916" i="2"/>
  <c r="W915" i="2"/>
  <c r="V915" i="2"/>
  <c r="W914" i="2"/>
  <c r="V914" i="2"/>
  <c r="W913" i="2"/>
  <c r="V913" i="2"/>
  <c r="W912" i="2"/>
  <c r="V912" i="2"/>
  <c r="W911" i="2"/>
  <c r="V911" i="2"/>
  <c r="W910" i="2"/>
  <c r="V910" i="2"/>
  <c r="W909" i="2"/>
  <c r="V909" i="2"/>
  <c r="W908" i="2"/>
  <c r="V908" i="2"/>
  <c r="W907" i="2"/>
  <c r="V907" i="2"/>
  <c r="W906" i="2"/>
  <c r="V906" i="2"/>
  <c r="W905" i="2"/>
  <c r="V905" i="2"/>
  <c r="W904" i="2"/>
  <c r="V904" i="2"/>
  <c r="W903" i="2"/>
  <c r="V903" i="2"/>
  <c r="W902" i="2"/>
  <c r="V902" i="2"/>
  <c r="W901" i="2"/>
  <c r="V901" i="2"/>
  <c r="W900" i="2"/>
  <c r="V900" i="2"/>
  <c r="W899" i="2"/>
  <c r="V899" i="2"/>
  <c r="W898" i="2"/>
  <c r="V898" i="2"/>
  <c r="W897" i="2"/>
  <c r="V897" i="2"/>
  <c r="W896" i="2"/>
  <c r="V896" i="2"/>
  <c r="W895" i="2"/>
  <c r="V895" i="2"/>
  <c r="W894" i="2"/>
  <c r="V894" i="2"/>
  <c r="W893" i="2"/>
  <c r="V893" i="2"/>
  <c r="W892" i="2"/>
  <c r="V892" i="2"/>
  <c r="W891" i="2"/>
  <c r="V891" i="2"/>
  <c r="W890" i="2"/>
  <c r="V890" i="2"/>
  <c r="W889" i="2"/>
  <c r="V889" i="2"/>
  <c r="W888" i="2"/>
  <c r="V888" i="2"/>
  <c r="W887" i="2"/>
  <c r="V887" i="2"/>
  <c r="W886" i="2"/>
  <c r="V886" i="2"/>
  <c r="W885" i="2"/>
  <c r="V885" i="2"/>
  <c r="W884" i="2"/>
  <c r="V884" i="2"/>
  <c r="W883" i="2"/>
  <c r="V883" i="2"/>
  <c r="W882" i="2"/>
  <c r="V882" i="2"/>
  <c r="W881" i="2"/>
  <c r="V881" i="2"/>
  <c r="W880" i="2"/>
  <c r="V880" i="2"/>
  <c r="W879" i="2"/>
  <c r="V879" i="2"/>
  <c r="W878" i="2"/>
  <c r="V878" i="2"/>
  <c r="W877" i="2"/>
  <c r="V877" i="2"/>
  <c r="W876" i="2"/>
  <c r="V876" i="2"/>
  <c r="W875" i="2"/>
  <c r="V875" i="2"/>
  <c r="W874" i="2"/>
  <c r="V874" i="2"/>
  <c r="W873" i="2"/>
  <c r="V873" i="2"/>
  <c r="W872" i="2"/>
  <c r="V872" i="2"/>
  <c r="W871" i="2"/>
  <c r="V871" i="2"/>
  <c r="W870" i="2"/>
  <c r="V870" i="2"/>
  <c r="W869" i="2"/>
  <c r="V869" i="2"/>
  <c r="W868" i="2"/>
  <c r="V868" i="2"/>
  <c r="W867" i="2"/>
  <c r="V867" i="2"/>
  <c r="W866" i="2"/>
  <c r="V866" i="2"/>
  <c r="W865" i="2"/>
  <c r="V865" i="2"/>
  <c r="W864" i="2"/>
  <c r="V864" i="2"/>
  <c r="W863" i="2"/>
  <c r="V863" i="2"/>
  <c r="W862" i="2"/>
  <c r="V862" i="2"/>
  <c r="W861" i="2"/>
  <c r="V861" i="2"/>
  <c r="W860" i="2"/>
  <c r="V860" i="2"/>
  <c r="W859" i="2"/>
  <c r="V859" i="2"/>
  <c r="W858" i="2"/>
  <c r="V858" i="2"/>
  <c r="W857" i="2"/>
  <c r="V857" i="2"/>
  <c r="W856" i="2"/>
  <c r="V856" i="2"/>
  <c r="W855" i="2"/>
  <c r="V855" i="2"/>
  <c r="W854" i="2"/>
  <c r="V854" i="2"/>
  <c r="W853" i="2"/>
  <c r="V853" i="2"/>
  <c r="W852" i="2"/>
  <c r="V852" i="2"/>
  <c r="W851" i="2"/>
  <c r="V851" i="2"/>
  <c r="W850" i="2"/>
  <c r="V850" i="2"/>
  <c r="W849" i="2"/>
  <c r="V849" i="2"/>
  <c r="W848" i="2"/>
  <c r="V848" i="2"/>
  <c r="W847" i="2"/>
  <c r="V847" i="2"/>
  <c r="W846" i="2"/>
  <c r="V846" i="2"/>
  <c r="W845" i="2"/>
  <c r="V845" i="2"/>
  <c r="W844" i="2"/>
  <c r="V844" i="2"/>
  <c r="W843" i="2"/>
  <c r="V843" i="2"/>
  <c r="W842" i="2"/>
  <c r="V842" i="2"/>
  <c r="W841" i="2"/>
  <c r="V841" i="2"/>
  <c r="W840" i="2"/>
  <c r="V840" i="2"/>
  <c r="W839" i="2"/>
  <c r="V839" i="2"/>
  <c r="W838" i="2"/>
  <c r="V838" i="2"/>
  <c r="W837" i="2"/>
  <c r="V837" i="2"/>
  <c r="W836" i="2"/>
  <c r="V836" i="2"/>
  <c r="W835" i="2"/>
  <c r="V835" i="2"/>
  <c r="W834" i="2"/>
  <c r="V834" i="2"/>
  <c r="W833" i="2"/>
  <c r="V833" i="2"/>
  <c r="W832" i="2"/>
  <c r="V832" i="2"/>
  <c r="W831" i="2"/>
  <c r="V831" i="2"/>
  <c r="W830" i="2"/>
  <c r="V830" i="2"/>
  <c r="W829" i="2"/>
  <c r="V829" i="2"/>
  <c r="W828" i="2"/>
  <c r="V828" i="2"/>
  <c r="W827" i="2"/>
  <c r="V827" i="2"/>
  <c r="W826" i="2"/>
  <c r="V826" i="2"/>
  <c r="W825" i="2"/>
  <c r="V825" i="2"/>
  <c r="W824" i="2"/>
  <c r="V824" i="2"/>
  <c r="W823" i="2"/>
  <c r="V823" i="2"/>
  <c r="W822" i="2"/>
  <c r="V822" i="2"/>
  <c r="W821" i="2"/>
  <c r="V821" i="2"/>
  <c r="W820" i="2"/>
  <c r="V820" i="2"/>
  <c r="W819" i="2"/>
  <c r="V819" i="2"/>
  <c r="W818" i="2"/>
  <c r="V818" i="2"/>
  <c r="W817" i="2"/>
  <c r="V817" i="2"/>
  <c r="W816" i="2"/>
  <c r="V816" i="2"/>
  <c r="W815" i="2"/>
  <c r="V815" i="2"/>
  <c r="W814" i="2"/>
  <c r="V814" i="2"/>
  <c r="W813" i="2"/>
  <c r="V813" i="2"/>
  <c r="W812" i="2"/>
  <c r="V812" i="2"/>
  <c r="W811" i="2"/>
  <c r="V811" i="2"/>
  <c r="W810" i="2"/>
  <c r="V810" i="2"/>
  <c r="W809" i="2"/>
  <c r="V809" i="2"/>
  <c r="W808" i="2"/>
  <c r="V808" i="2"/>
  <c r="W807" i="2"/>
  <c r="V807" i="2"/>
  <c r="W806" i="2"/>
  <c r="V806" i="2"/>
  <c r="W805" i="2"/>
  <c r="V805" i="2"/>
  <c r="W804" i="2"/>
  <c r="V804" i="2"/>
  <c r="W803" i="2"/>
  <c r="V803" i="2"/>
  <c r="W802" i="2"/>
  <c r="V802" i="2"/>
  <c r="W801" i="2"/>
  <c r="V801" i="2"/>
  <c r="W800" i="2"/>
  <c r="V800" i="2"/>
  <c r="W799" i="2"/>
  <c r="V799" i="2"/>
  <c r="W798" i="2"/>
  <c r="V798" i="2"/>
  <c r="W797" i="2"/>
  <c r="V797" i="2"/>
  <c r="W796" i="2"/>
  <c r="V796" i="2"/>
  <c r="W795" i="2"/>
  <c r="V795" i="2"/>
  <c r="W794" i="2"/>
  <c r="V794" i="2"/>
  <c r="W793" i="2"/>
  <c r="V793" i="2"/>
  <c r="W792" i="2"/>
  <c r="V792" i="2"/>
  <c r="W791" i="2"/>
  <c r="V791" i="2"/>
  <c r="W790" i="2"/>
  <c r="V790" i="2"/>
  <c r="W789" i="2"/>
  <c r="V789" i="2"/>
  <c r="W788" i="2"/>
  <c r="V788" i="2"/>
  <c r="W787" i="2"/>
  <c r="V787" i="2"/>
  <c r="W786" i="2"/>
  <c r="V786" i="2"/>
  <c r="W785" i="2"/>
  <c r="V785" i="2"/>
  <c r="W784" i="2"/>
  <c r="V784" i="2"/>
  <c r="W783" i="2"/>
  <c r="V783" i="2"/>
  <c r="W782" i="2"/>
  <c r="V782" i="2"/>
  <c r="W781" i="2"/>
  <c r="V781" i="2"/>
  <c r="W780" i="2"/>
  <c r="V780" i="2"/>
  <c r="W779" i="2"/>
  <c r="V779" i="2"/>
  <c r="W778" i="2"/>
  <c r="V778" i="2"/>
  <c r="W777" i="2"/>
  <c r="V777" i="2"/>
  <c r="W776" i="2"/>
  <c r="V776" i="2"/>
  <c r="W775" i="2"/>
  <c r="V775" i="2"/>
  <c r="W774" i="2"/>
  <c r="V774" i="2"/>
  <c r="W773" i="2"/>
  <c r="V773" i="2"/>
  <c r="W772" i="2"/>
  <c r="V772" i="2"/>
  <c r="W771" i="2"/>
  <c r="V771" i="2"/>
  <c r="W770" i="2"/>
  <c r="V770" i="2"/>
  <c r="W769" i="2"/>
  <c r="V769" i="2"/>
  <c r="W768" i="2"/>
  <c r="V768" i="2"/>
  <c r="W767" i="2"/>
  <c r="V767" i="2"/>
  <c r="W766" i="2"/>
  <c r="V766" i="2"/>
  <c r="W765" i="2"/>
  <c r="V765" i="2"/>
  <c r="W764" i="2"/>
  <c r="V764" i="2"/>
  <c r="W763" i="2"/>
  <c r="V763" i="2"/>
  <c r="W762" i="2"/>
  <c r="V762" i="2"/>
  <c r="W761" i="2"/>
  <c r="V761" i="2"/>
  <c r="W760" i="2"/>
  <c r="V760" i="2"/>
  <c r="W759" i="2"/>
  <c r="V759" i="2"/>
  <c r="W758" i="2"/>
  <c r="V758" i="2"/>
  <c r="W757" i="2"/>
  <c r="V757" i="2"/>
  <c r="W756" i="2"/>
  <c r="V756" i="2"/>
  <c r="W755" i="2"/>
  <c r="V755" i="2"/>
  <c r="W754" i="2"/>
  <c r="V754" i="2"/>
  <c r="W753" i="2"/>
  <c r="V753" i="2"/>
  <c r="W752" i="2"/>
  <c r="V752" i="2"/>
  <c r="W751" i="2"/>
  <c r="V751" i="2"/>
  <c r="W750" i="2"/>
  <c r="V750" i="2"/>
  <c r="W749" i="2"/>
  <c r="V749" i="2"/>
  <c r="W748" i="2"/>
  <c r="V748" i="2"/>
  <c r="W747" i="2"/>
  <c r="V747" i="2"/>
  <c r="W746" i="2"/>
  <c r="V746" i="2"/>
  <c r="W745" i="2"/>
  <c r="V745" i="2"/>
  <c r="W744" i="2"/>
  <c r="V744" i="2"/>
  <c r="W743" i="2"/>
  <c r="V743" i="2"/>
  <c r="W742" i="2"/>
  <c r="V742" i="2"/>
  <c r="W741" i="2"/>
  <c r="V741" i="2"/>
  <c r="W740" i="2"/>
  <c r="V740" i="2"/>
  <c r="W739" i="2"/>
  <c r="V739" i="2"/>
  <c r="W738" i="2"/>
  <c r="V738" i="2"/>
  <c r="W737" i="2"/>
  <c r="V737" i="2"/>
  <c r="W736" i="2"/>
  <c r="V736" i="2"/>
  <c r="W735" i="2"/>
  <c r="V735" i="2"/>
  <c r="W734" i="2"/>
  <c r="V734" i="2"/>
  <c r="W733" i="2"/>
  <c r="V733" i="2"/>
  <c r="W732" i="2"/>
  <c r="V732" i="2"/>
  <c r="W731" i="2"/>
  <c r="V731" i="2"/>
  <c r="W730" i="2"/>
  <c r="V730" i="2"/>
  <c r="W729" i="2"/>
  <c r="V729" i="2"/>
  <c r="W728" i="2"/>
  <c r="V728" i="2"/>
  <c r="W727" i="2"/>
  <c r="V727" i="2"/>
  <c r="W726" i="2"/>
  <c r="V726" i="2"/>
  <c r="W725" i="2"/>
  <c r="V725" i="2"/>
  <c r="W724" i="2"/>
  <c r="V724" i="2"/>
  <c r="W723" i="2"/>
  <c r="V723" i="2"/>
  <c r="W722" i="2"/>
  <c r="V722" i="2"/>
  <c r="W721" i="2"/>
  <c r="V721" i="2"/>
  <c r="W720" i="2"/>
  <c r="V720" i="2"/>
  <c r="W719" i="2"/>
  <c r="V719" i="2"/>
  <c r="W718" i="2"/>
  <c r="V718" i="2"/>
  <c r="W717" i="2"/>
  <c r="V717" i="2"/>
  <c r="W716" i="2"/>
  <c r="V716" i="2"/>
  <c r="W715" i="2"/>
  <c r="V715" i="2"/>
  <c r="W714" i="2"/>
  <c r="V714" i="2"/>
  <c r="W713" i="2"/>
  <c r="V713" i="2"/>
  <c r="W712" i="2"/>
  <c r="V712" i="2"/>
  <c r="W711" i="2"/>
  <c r="V711" i="2"/>
  <c r="W710" i="2"/>
  <c r="V710" i="2"/>
  <c r="W709" i="2"/>
  <c r="V709" i="2"/>
  <c r="W708" i="2"/>
  <c r="V708" i="2"/>
  <c r="W707" i="2"/>
  <c r="V707" i="2"/>
  <c r="W706" i="2"/>
  <c r="V706" i="2"/>
  <c r="W705" i="2"/>
  <c r="V705" i="2"/>
  <c r="W704" i="2"/>
  <c r="V704" i="2"/>
  <c r="W703" i="2"/>
  <c r="V703" i="2"/>
  <c r="W702" i="2"/>
  <c r="V702" i="2"/>
  <c r="W701" i="2"/>
  <c r="V701" i="2"/>
  <c r="W700" i="2"/>
  <c r="V700" i="2"/>
  <c r="W699" i="2"/>
  <c r="V699" i="2"/>
  <c r="W698" i="2"/>
  <c r="V698" i="2"/>
  <c r="W697" i="2"/>
  <c r="V697" i="2"/>
  <c r="W696" i="2"/>
  <c r="V696" i="2"/>
  <c r="W695" i="2"/>
  <c r="V695" i="2"/>
  <c r="W694" i="2"/>
  <c r="V694" i="2"/>
  <c r="W693" i="2"/>
  <c r="V693" i="2"/>
  <c r="W692" i="2"/>
  <c r="V692" i="2"/>
  <c r="W691" i="2"/>
  <c r="V691" i="2"/>
  <c r="W690" i="2"/>
  <c r="V690" i="2"/>
  <c r="W689" i="2"/>
  <c r="V689" i="2"/>
  <c r="W688" i="2"/>
  <c r="V688" i="2"/>
  <c r="W687" i="2"/>
  <c r="V687" i="2"/>
  <c r="W686" i="2"/>
  <c r="V686" i="2"/>
  <c r="W685" i="2"/>
  <c r="V685" i="2"/>
  <c r="W684" i="2"/>
  <c r="V684" i="2"/>
  <c r="W683" i="2"/>
  <c r="V683" i="2"/>
  <c r="W682" i="2"/>
  <c r="V682" i="2"/>
  <c r="W681" i="2"/>
  <c r="V681" i="2"/>
  <c r="W680" i="2"/>
  <c r="V680" i="2"/>
  <c r="W679" i="2"/>
  <c r="V679" i="2"/>
  <c r="W678" i="2"/>
  <c r="V678" i="2"/>
  <c r="W677" i="2"/>
  <c r="V677" i="2"/>
  <c r="W676" i="2"/>
  <c r="V676" i="2"/>
  <c r="W675" i="2"/>
  <c r="V675" i="2"/>
  <c r="W674" i="2"/>
  <c r="V674" i="2"/>
  <c r="W673" i="2"/>
  <c r="V673" i="2"/>
  <c r="W672" i="2"/>
  <c r="V672" i="2"/>
  <c r="W671" i="2"/>
  <c r="V671" i="2"/>
  <c r="W670" i="2"/>
  <c r="V670" i="2"/>
  <c r="W669" i="2"/>
  <c r="V669" i="2"/>
  <c r="W668" i="2"/>
  <c r="V668" i="2"/>
  <c r="W667" i="2"/>
  <c r="V667" i="2"/>
  <c r="W666" i="2"/>
  <c r="V666" i="2"/>
  <c r="W665" i="2"/>
  <c r="V665" i="2"/>
  <c r="W664" i="2"/>
  <c r="V664" i="2"/>
  <c r="W663" i="2"/>
  <c r="V663" i="2"/>
  <c r="W662" i="2"/>
  <c r="V662" i="2"/>
  <c r="W661" i="2"/>
  <c r="V661" i="2"/>
  <c r="W660" i="2"/>
  <c r="V660" i="2"/>
  <c r="W659" i="2"/>
  <c r="V659" i="2"/>
  <c r="W658" i="2"/>
  <c r="V658" i="2"/>
  <c r="W657" i="2"/>
  <c r="V657" i="2"/>
  <c r="W656" i="2"/>
  <c r="V656" i="2"/>
  <c r="W655" i="2"/>
  <c r="V655" i="2"/>
  <c r="W654" i="2"/>
  <c r="V654" i="2"/>
  <c r="W653" i="2"/>
  <c r="V653" i="2"/>
  <c r="W652" i="2"/>
  <c r="V652" i="2"/>
  <c r="W651" i="2"/>
  <c r="V651" i="2"/>
  <c r="W650" i="2"/>
  <c r="V650" i="2"/>
  <c r="W649" i="2"/>
  <c r="V649" i="2"/>
  <c r="W648" i="2"/>
  <c r="V648" i="2"/>
  <c r="W647" i="2"/>
  <c r="V647" i="2"/>
  <c r="W646" i="2"/>
  <c r="V646" i="2"/>
  <c r="W645" i="2"/>
  <c r="V645" i="2"/>
  <c r="W644" i="2"/>
  <c r="V644" i="2"/>
  <c r="W643" i="2"/>
  <c r="V643" i="2"/>
  <c r="W642" i="2"/>
  <c r="V642" i="2"/>
  <c r="W641" i="2"/>
  <c r="V641" i="2"/>
  <c r="W640" i="2"/>
  <c r="V640" i="2"/>
  <c r="W639" i="2"/>
  <c r="V639" i="2"/>
  <c r="W638" i="2"/>
  <c r="V638" i="2"/>
  <c r="W637" i="2"/>
  <c r="V637" i="2"/>
  <c r="W636" i="2"/>
  <c r="V636" i="2"/>
  <c r="W635" i="2"/>
  <c r="V635" i="2"/>
  <c r="W634" i="2"/>
  <c r="V634" i="2"/>
  <c r="W633" i="2"/>
  <c r="V633" i="2"/>
  <c r="W632" i="2"/>
  <c r="V632" i="2"/>
  <c r="W631" i="2"/>
  <c r="V631" i="2"/>
  <c r="W630" i="2"/>
  <c r="V630" i="2"/>
  <c r="W629" i="2"/>
  <c r="V629" i="2"/>
  <c r="W628" i="2"/>
  <c r="V628" i="2"/>
  <c r="W627" i="2"/>
  <c r="V627" i="2"/>
  <c r="W626" i="2"/>
  <c r="V626" i="2"/>
  <c r="W625" i="2"/>
  <c r="V625" i="2"/>
  <c r="W624" i="2"/>
  <c r="V624" i="2"/>
  <c r="W623" i="2"/>
  <c r="V623" i="2"/>
  <c r="W622" i="2"/>
  <c r="V622" i="2"/>
  <c r="W621" i="2"/>
  <c r="V621" i="2"/>
  <c r="W620" i="2"/>
  <c r="V620" i="2"/>
  <c r="W619" i="2"/>
  <c r="V619" i="2"/>
  <c r="W618" i="2"/>
  <c r="V618" i="2"/>
  <c r="W617" i="2"/>
  <c r="V617" i="2"/>
  <c r="W616" i="2"/>
  <c r="V616" i="2"/>
  <c r="W615" i="2"/>
  <c r="V615" i="2"/>
  <c r="W614" i="2"/>
  <c r="V614" i="2"/>
  <c r="W613" i="2"/>
  <c r="V613" i="2"/>
  <c r="W612" i="2"/>
  <c r="V612" i="2"/>
  <c r="W611" i="2"/>
  <c r="V611" i="2"/>
  <c r="W610" i="2"/>
  <c r="V610" i="2"/>
  <c r="W609" i="2"/>
  <c r="V609" i="2"/>
  <c r="W608" i="2"/>
  <c r="V608" i="2"/>
  <c r="W607" i="2"/>
  <c r="V607" i="2"/>
  <c r="W606" i="2"/>
  <c r="V606" i="2"/>
  <c r="W605" i="2"/>
  <c r="V605" i="2"/>
  <c r="W604" i="2"/>
  <c r="V604" i="2"/>
  <c r="W603" i="2"/>
  <c r="V603" i="2"/>
  <c r="W602" i="2"/>
  <c r="V602" i="2"/>
  <c r="W601" i="2"/>
  <c r="V601" i="2"/>
  <c r="W600" i="2"/>
  <c r="V600" i="2"/>
  <c r="W599" i="2"/>
  <c r="V599" i="2"/>
  <c r="W598" i="2"/>
  <c r="V598" i="2"/>
  <c r="W597" i="2"/>
  <c r="V597" i="2"/>
  <c r="W596" i="2"/>
  <c r="V596" i="2"/>
  <c r="W595" i="2"/>
  <c r="V595" i="2"/>
  <c r="W594" i="2"/>
  <c r="V594" i="2"/>
  <c r="W593" i="2"/>
  <c r="V593" i="2"/>
  <c r="W592" i="2"/>
  <c r="V592" i="2"/>
  <c r="W591" i="2"/>
  <c r="V591" i="2"/>
  <c r="W590" i="2"/>
  <c r="V590" i="2"/>
  <c r="W589" i="2"/>
  <c r="V589" i="2"/>
  <c r="W588" i="2"/>
  <c r="V588" i="2"/>
  <c r="W587" i="2"/>
  <c r="V587" i="2"/>
  <c r="W586" i="2"/>
  <c r="V586" i="2"/>
  <c r="W585" i="2"/>
  <c r="V585" i="2"/>
  <c r="W584" i="2"/>
  <c r="V584" i="2"/>
  <c r="W583" i="2"/>
  <c r="V583" i="2"/>
  <c r="W582" i="2"/>
  <c r="V582" i="2"/>
  <c r="W581" i="2"/>
  <c r="V581" i="2"/>
  <c r="W580" i="2"/>
  <c r="V580" i="2"/>
  <c r="W579" i="2"/>
  <c r="V579" i="2"/>
  <c r="W578" i="2"/>
  <c r="V578" i="2"/>
  <c r="W577" i="2"/>
  <c r="V577" i="2"/>
  <c r="W576" i="2"/>
  <c r="V576" i="2"/>
  <c r="W575" i="2"/>
  <c r="V575" i="2"/>
  <c r="W574" i="2"/>
  <c r="V574" i="2"/>
  <c r="W573" i="2"/>
  <c r="V573" i="2"/>
  <c r="W572" i="2"/>
  <c r="V572" i="2"/>
  <c r="W571" i="2"/>
  <c r="V571" i="2"/>
  <c r="W570" i="2"/>
  <c r="V570" i="2"/>
  <c r="W569" i="2"/>
  <c r="V569" i="2"/>
  <c r="W568" i="2"/>
  <c r="V568" i="2"/>
  <c r="W567" i="2"/>
  <c r="V567" i="2"/>
  <c r="W566" i="2"/>
  <c r="V566" i="2"/>
  <c r="W565" i="2"/>
  <c r="V565" i="2"/>
  <c r="W564" i="2"/>
  <c r="V564" i="2"/>
  <c r="W563" i="2"/>
  <c r="V563" i="2"/>
  <c r="W562" i="2"/>
  <c r="V562" i="2"/>
  <c r="W561" i="2"/>
  <c r="V561" i="2"/>
  <c r="W560" i="2"/>
  <c r="V560" i="2"/>
  <c r="W559" i="2"/>
  <c r="V559" i="2"/>
  <c r="W558" i="2"/>
  <c r="V558" i="2"/>
  <c r="W557" i="2"/>
  <c r="V557" i="2"/>
  <c r="W556" i="2"/>
  <c r="V556" i="2"/>
  <c r="W555" i="2"/>
  <c r="V555" i="2"/>
  <c r="W554" i="2"/>
  <c r="V554" i="2"/>
  <c r="W553" i="2"/>
  <c r="V553" i="2"/>
  <c r="W552" i="2"/>
  <c r="V552" i="2"/>
  <c r="W551" i="2"/>
  <c r="V551" i="2"/>
  <c r="W550" i="2"/>
  <c r="V550" i="2"/>
  <c r="W549" i="2"/>
  <c r="V549" i="2"/>
  <c r="W548" i="2"/>
  <c r="V548" i="2"/>
  <c r="W547" i="2"/>
  <c r="V547" i="2"/>
  <c r="W546" i="2"/>
  <c r="V546" i="2"/>
  <c r="W545" i="2"/>
  <c r="V545" i="2"/>
  <c r="W544" i="2"/>
  <c r="V544" i="2"/>
  <c r="W543" i="2"/>
  <c r="V543" i="2"/>
  <c r="W542" i="2"/>
  <c r="V542" i="2"/>
  <c r="W541" i="2"/>
  <c r="V541" i="2"/>
  <c r="W540" i="2"/>
  <c r="V540" i="2"/>
  <c r="W539" i="2"/>
  <c r="V539" i="2"/>
  <c r="W538" i="2"/>
  <c r="V538" i="2"/>
  <c r="W537" i="2"/>
  <c r="V537" i="2"/>
  <c r="W536" i="2"/>
  <c r="V536" i="2"/>
  <c r="W535" i="2"/>
  <c r="V535" i="2"/>
  <c r="W534" i="2"/>
  <c r="V534" i="2"/>
  <c r="W533" i="2"/>
  <c r="V533" i="2"/>
  <c r="W532" i="2"/>
  <c r="V532" i="2"/>
  <c r="W531" i="2"/>
  <c r="V531" i="2"/>
  <c r="W530" i="2"/>
  <c r="V530" i="2"/>
  <c r="W529" i="2"/>
  <c r="V529" i="2"/>
  <c r="W528" i="2"/>
  <c r="V528" i="2"/>
  <c r="W527" i="2"/>
  <c r="V527" i="2"/>
  <c r="W526" i="2"/>
  <c r="V526" i="2"/>
  <c r="W525" i="2"/>
  <c r="V525" i="2"/>
  <c r="W524" i="2"/>
  <c r="V524" i="2"/>
  <c r="W523" i="2"/>
  <c r="V523" i="2"/>
  <c r="W522" i="2"/>
  <c r="V522" i="2"/>
  <c r="W521" i="2"/>
  <c r="V521" i="2"/>
  <c r="W520" i="2"/>
  <c r="V520" i="2"/>
  <c r="W519" i="2"/>
  <c r="V519" i="2"/>
  <c r="W518" i="2"/>
  <c r="V518" i="2"/>
  <c r="W517" i="2"/>
  <c r="V517" i="2"/>
  <c r="W516" i="2"/>
  <c r="V516" i="2"/>
  <c r="W515" i="2"/>
  <c r="V515" i="2"/>
  <c r="W514" i="2"/>
  <c r="V514" i="2"/>
  <c r="W513" i="2"/>
  <c r="V513" i="2"/>
  <c r="W512" i="2"/>
  <c r="V512" i="2"/>
  <c r="W511" i="2"/>
  <c r="V511" i="2"/>
  <c r="W510" i="2"/>
  <c r="V510" i="2"/>
  <c r="W509" i="2"/>
  <c r="V509" i="2"/>
  <c r="W508" i="2"/>
  <c r="V508" i="2"/>
  <c r="W507" i="2"/>
  <c r="V507" i="2"/>
  <c r="W506" i="2"/>
  <c r="V506" i="2"/>
  <c r="W505" i="2"/>
  <c r="V505" i="2"/>
  <c r="W504" i="2"/>
  <c r="V504" i="2"/>
  <c r="W503" i="2"/>
  <c r="V503" i="2"/>
  <c r="W502" i="2"/>
  <c r="V502" i="2"/>
  <c r="W501" i="2"/>
  <c r="V501" i="2"/>
  <c r="W500" i="2"/>
  <c r="V500" i="2"/>
  <c r="W499" i="2"/>
  <c r="V499" i="2"/>
  <c r="W498" i="2"/>
  <c r="V498" i="2"/>
  <c r="W497" i="2"/>
  <c r="V497" i="2"/>
  <c r="W496" i="2"/>
  <c r="V496" i="2"/>
  <c r="W495" i="2"/>
  <c r="V495" i="2"/>
  <c r="W494" i="2"/>
  <c r="V494" i="2"/>
  <c r="W493" i="2"/>
  <c r="V493" i="2"/>
  <c r="W492" i="2"/>
  <c r="V492" i="2"/>
  <c r="W491" i="2"/>
  <c r="V491" i="2"/>
  <c r="W490" i="2"/>
  <c r="V490" i="2"/>
  <c r="W489" i="2"/>
  <c r="V489" i="2"/>
  <c r="W488" i="2"/>
  <c r="V488" i="2"/>
  <c r="W487" i="2"/>
  <c r="V487" i="2"/>
  <c r="W486" i="2"/>
  <c r="V486" i="2"/>
  <c r="W485" i="2"/>
  <c r="V485" i="2"/>
  <c r="W484" i="2"/>
  <c r="V484" i="2"/>
  <c r="W483" i="2"/>
  <c r="V483" i="2"/>
  <c r="W482" i="2"/>
  <c r="V482" i="2"/>
  <c r="W481" i="2"/>
  <c r="V481" i="2"/>
  <c r="W480" i="2"/>
  <c r="V480" i="2"/>
  <c r="W479" i="2"/>
  <c r="V479" i="2"/>
  <c r="W478" i="2"/>
  <c r="V478" i="2"/>
  <c r="W477" i="2"/>
  <c r="V477" i="2"/>
  <c r="W476" i="2"/>
  <c r="V476" i="2"/>
  <c r="W475" i="2"/>
  <c r="V475" i="2"/>
  <c r="W474" i="2"/>
  <c r="V474" i="2"/>
  <c r="W473" i="2"/>
  <c r="V473" i="2"/>
  <c r="W472" i="2"/>
  <c r="V472" i="2"/>
  <c r="W471" i="2"/>
  <c r="V471" i="2"/>
  <c r="W470" i="2"/>
  <c r="V470" i="2"/>
  <c r="W469" i="2"/>
  <c r="V469" i="2"/>
  <c r="W468" i="2"/>
  <c r="V468" i="2"/>
  <c r="W467" i="2"/>
  <c r="V467" i="2"/>
  <c r="W466" i="2"/>
  <c r="V466" i="2"/>
  <c r="W465" i="2"/>
  <c r="V465" i="2"/>
  <c r="W464" i="2"/>
  <c r="V464" i="2"/>
  <c r="W463" i="2"/>
  <c r="V463" i="2"/>
  <c r="W462" i="2"/>
  <c r="V462" i="2"/>
  <c r="W461" i="2"/>
  <c r="V461" i="2"/>
  <c r="W460" i="2"/>
  <c r="V460" i="2"/>
  <c r="W459" i="2"/>
  <c r="V459" i="2"/>
  <c r="W458" i="2"/>
  <c r="V458" i="2"/>
  <c r="W457" i="2"/>
  <c r="V457" i="2"/>
  <c r="W456" i="2"/>
  <c r="V456" i="2"/>
  <c r="W455" i="2"/>
  <c r="V455" i="2"/>
  <c r="W454" i="2"/>
  <c r="V454" i="2"/>
  <c r="W453" i="2"/>
  <c r="V453" i="2"/>
  <c r="W452" i="2"/>
  <c r="V452" i="2"/>
  <c r="W451" i="2"/>
  <c r="V451" i="2"/>
  <c r="W450" i="2"/>
  <c r="V450" i="2"/>
  <c r="W449" i="2"/>
  <c r="V449" i="2"/>
  <c r="W448" i="2"/>
  <c r="V448" i="2"/>
  <c r="W447" i="2"/>
  <c r="V447" i="2"/>
  <c r="W446" i="2"/>
  <c r="V446" i="2"/>
  <c r="W445" i="2"/>
  <c r="V445" i="2"/>
  <c r="W444" i="2"/>
  <c r="V444" i="2"/>
  <c r="W443" i="2"/>
  <c r="V443" i="2"/>
  <c r="W442" i="2"/>
  <c r="V442" i="2"/>
  <c r="W441" i="2"/>
  <c r="V441" i="2"/>
  <c r="W440" i="2"/>
  <c r="V440" i="2"/>
  <c r="W439" i="2"/>
  <c r="V439" i="2"/>
  <c r="W438" i="2"/>
  <c r="V438" i="2"/>
  <c r="W437" i="2"/>
  <c r="V437" i="2"/>
  <c r="W436" i="2"/>
  <c r="V436" i="2"/>
  <c r="W435" i="2"/>
  <c r="V435" i="2"/>
  <c r="W434" i="2"/>
  <c r="V434" i="2"/>
  <c r="W433" i="2"/>
  <c r="V433" i="2"/>
  <c r="W432" i="2"/>
  <c r="V432" i="2"/>
  <c r="W431" i="2"/>
  <c r="V431" i="2"/>
  <c r="W430" i="2"/>
  <c r="V430" i="2"/>
  <c r="W429" i="2"/>
  <c r="V429" i="2"/>
  <c r="W428" i="2"/>
  <c r="V428" i="2"/>
  <c r="W427" i="2"/>
  <c r="V427" i="2"/>
  <c r="W426" i="2"/>
  <c r="V426" i="2"/>
  <c r="W425" i="2"/>
  <c r="V425" i="2"/>
  <c r="W424" i="2"/>
  <c r="V424" i="2"/>
  <c r="W423" i="2"/>
  <c r="V423" i="2"/>
  <c r="W422" i="2"/>
  <c r="V422" i="2"/>
  <c r="W421" i="2"/>
  <c r="V421" i="2"/>
  <c r="W420" i="2"/>
  <c r="V420" i="2"/>
  <c r="W419" i="2"/>
  <c r="V419" i="2"/>
  <c r="W418" i="2"/>
  <c r="V418" i="2"/>
  <c r="W417" i="2"/>
  <c r="V417" i="2"/>
  <c r="W416" i="2"/>
  <c r="V416" i="2"/>
  <c r="W415" i="2"/>
  <c r="V415" i="2"/>
  <c r="W414" i="2"/>
  <c r="V414" i="2"/>
  <c r="W413" i="2"/>
  <c r="V413" i="2"/>
  <c r="W412" i="2"/>
  <c r="V412" i="2"/>
  <c r="W411" i="2"/>
  <c r="V411" i="2"/>
  <c r="W410" i="2"/>
  <c r="V410" i="2"/>
  <c r="W409" i="2"/>
  <c r="V409" i="2"/>
  <c r="W408" i="2"/>
  <c r="V408" i="2"/>
  <c r="W407" i="2"/>
  <c r="V407" i="2"/>
  <c r="W406" i="2"/>
  <c r="V406" i="2"/>
  <c r="W405" i="2"/>
  <c r="V405" i="2"/>
  <c r="W404" i="2"/>
  <c r="V404" i="2"/>
  <c r="W403" i="2"/>
  <c r="V403" i="2"/>
  <c r="W402" i="2"/>
  <c r="V402" i="2"/>
  <c r="W401" i="2"/>
  <c r="V401" i="2"/>
  <c r="W400" i="2"/>
  <c r="V400" i="2"/>
  <c r="W399" i="2"/>
  <c r="V399" i="2"/>
  <c r="W398" i="2"/>
  <c r="V398" i="2"/>
  <c r="W397" i="2"/>
  <c r="V397" i="2"/>
  <c r="W396" i="2"/>
  <c r="V396" i="2"/>
  <c r="W395" i="2"/>
  <c r="V395" i="2"/>
  <c r="W394" i="2"/>
  <c r="V394" i="2"/>
  <c r="W393" i="2"/>
  <c r="V393" i="2"/>
  <c r="W392" i="2"/>
  <c r="V392" i="2"/>
  <c r="W391" i="2"/>
  <c r="V391" i="2"/>
  <c r="W390" i="2"/>
  <c r="V390" i="2"/>
  <c r="W389" i="2"/>
  <c r="V389" i="2"/>
  <c r="W388" i="2"/>
  <c r="V388" i="2"/>
  <c r="W387" i="2"/>
  <c r="V387" i="2"/>
  <c r="W386" i="2"/>
  <c r="V386" i="2"/>
  <c r="W385" i="2"/>
  <c r="V385" i="2"/>
  <c r="W384" i="2"/>
  <c r="V384" i="2"/>
  <c r="W383" i="2"/>
  <c r="V383" i="2"/>
  <c r="W382" i="2"/>
  <c r="V382" i="2"/>
  <c r="W381" i="2"/>
  <c r="V381" i="2"/>
  <c r="W380" i="2"/>
  <c r="V380" i="2"/>
  <c r="W379" i="2"/>
  <c r="V379" i="2"/>
  <c r="W378" i="2"/>
  <c r="V378" i="2"/>
  <c r="W377" i="2"/>
  <c r="V377" i="2"/>
  <c r="W376" i="2"/>
  <c r="V376" i="2"/>
  <c r="W375" i="2"/>
  <c r="V375" i="2"/>
  <c r="W374" i="2"/>
  <c r="V374" i="2"/>
  <c r="W373" i="2"/>
  <c r="V373" i="2"/>
  <c r="W372" i="2"/>
  <c r="V372" i="2"/>
  <c r="W371" i="2"/>
  <c r="V371" i="2"/>
  <c r="W370" i="2"/>
  <c r="V370" i="2"/>
  <c r="W369" i="2"/>
  <c r="V369" i="2"/>
  <c r="W368" i="2"/>
  <c r="V368" i="2"/>
  <c r="W367" i="2"/>
  <c r="V367" i="2"/>
  <c r="W366" i="2"/>
  <c r="V366" i="2"/>
  <c r="W365" i="2"/>
  <c r="V365" i="2"/>
  <c r="W364" i="2"/>
  <c r="V364" i="2"/>
  <c r="W363" i="2"/>
  <c r="V363" i="2"/>
  <c r="W362" i="2"/>
  <c r="V362" i="2"/>
  <c r="W361" i="2"/>
  <c r="V361" i="2"/>
  <c r="W360" i="2"/>
  <c r="V360" i="2"/>
  <c r="W359" i="2"/>
  <c r="V359" i="2"/>
  <c r="W358" i="2"/>
  <c r="V358" i="2"/>
  <c r="W357" i="2"/>
  <c r="V357" i="2"/>
  <c r="W356" i="2"/>
  <c r="V356" i="2"/>
  <c r="W355" i="2"/>
  <c r="V355" i="2"/>
  <c r="W354" i="2"/>
  <c r="V354" i="2"/>
  <c r="W353" i="2"/>
  <c r="V353" i="2"/>
  <c r="W352" i="2"/>
  <c r="V352" i="2"/>
  <c r="W351" i="2"/>
  <c r="V351" i="2"/>
  <c r="W350" i="2"/>
  <c r="V350" i="2"/>
  <c r="W349" i="2"/>
  <c r="V349" i="2"/>
  <c r="W348" i="2"/>
  <c r="V348" i="2"/>
  <c r="W347" i="2"/>
  <c r="V347" i="2"/>
  <c r="W346" i="2"/>
  <c r="V346" i="2"/>
  <c r="W345" i="2"/>
  <c r="V345" i="2"/>
  <c r="W344" i="2"/>
  <c r="V344" i="2"/>
  <c r="W343" i="2"/>
  <c r="V343" i="2"/>
  <c r="W342" i="2"/>
  <c r="V342" i="2"/>
  <c r="W341" i="2"/>
  <c r="V341" i="2"/>
  <c r="W340" i="2"/>
  <c r="V340" i="2"/>
  <c r="W339" i="2"/>
  <c r="V339" i="2"/>
  <c r="W338" i="2"/>
  <c r="V338" i="2"/>
  <c r="W337" i="2"/>
  <c r="V337" i="2"/>
  <c r="W336" i="2"/>
  <c r="V336" i="2"/>
  <c r="W335" i="2"/>
  <c r="V335" i="2"/>
  <c r="W334" i="2"/>
  <c r="V334" i="2"/>
  <c r="W333" i="2"/>
  <c r="V333" i="2"/>
  <c r="W332" i="2"/>
  <c r="V332" i="2"/>
  <c r="W331" i="2"/>
  <c r="V331" i="2"/>
  <c r="W330" i="2"/>
  <c r="V330" i="2"/>
  <c r="W329" i="2"/>
  <c r="V329" i="2"/>
  <c r="W328" i="2"/>
  <c r="V328" i="2"/>
  <c r="W327" i="2"/>
  <c r="V327" i="2"/>
  <c r="W326" i="2"/>
  <c r="V326" i="2"/>
  <c r="W325" i="2"/>
  <c r="V325" i="2"/>
  <c r="W324" i="2"/>
  <c r="V324" i="2"/>
  <c r="W323" i="2"/>
  <c r="V323" i="2"/>
  <c r="W322" i="2"/>
  <c r="V322" i="2"/>
  <c r="W321" i="2"/>
  <c r="V321" i="2"/>
  <c r="W320" i="2"/>
  <c r="V320" i="2"/>
  <c r="W319" i="2"/>
  <c r="V319" i="2"/>
  <c r="W318" i="2"/>
  <c r="V318" i="2"/>
  <c r="W317" i="2"/>
  <c r="V317" i="2"/>
  <c r="W316" i="2"/>
  <c r="V316" i="2"/>
  <c r="W315" i="2"/>
  <c r="V315" i="2"/>
  <c r="W314" i="2"/>
  <c r="V314" i="2"/>
  <c r="W313" i="2"/>
  <c r="V313" i="2"/>
  <c r="W312" i="2"/>
  <c r="V312" i="2"/>
  <c r="W311" i="2"/>
  <c r="V311" i="2"/>
  <c r="W310" i="2"/>
  <c r="V310" i="2"/>
  <c r="W309" i="2"/>
  <c r="V309" i="2"/>
  <c r="W308" i="2"/>
  <c r="V308" i="2"/>
  <c r="W307" i="2"/>
  <c r="V307" i="2"/>
  <c r="W306" i="2"/>
  <c r="V306" i="2"/>
  <c r="W305" i="2"/>
  <c r="V305" i="2"/>
  <c r="W304" i="2"/>
  <c r="V304" i="2"/>
  <c r="W303" i="2"/>
  <c r="V303" i="2"/>
  <c r="W302" i="2"/>
  <c r="V302" i="2"/>
  <c r="W301" i="2"/>
  <c r="V301" i="2"/>
  <c r="W300" i="2"/>
  <c r="V300" i="2"/>
  <c r="W299" i="2"/>
  <c r="V299" i="2"/>
  <c r="W298" i="2"/>
  <c r="V298" i="2"/>
  <c r="W297" i="2"/>
  <c r="V297" i="2"/>
  <c r="W296" i="2"/>
  <c r="V296" i="2"/>
  <c r="W295" i="2"/>
  <c r="V295" i="2"/>
  <c r="W294" i="2"/>
  <c r="V294" i="2"/>
  <c r="W293" i="2"/>
  <c r="V293" i="2"/>
  <c r="W292" i="2"/>
  <c r="V292" i="2"/>
  <c r="W291" i="2"/>
  <c r="V291" i="2"/>
  <c r="W290" i="2"/>
  <c r="V290" i="2"/>
  <c r="W289" i="2"/>
  <c r="V289" i="2"/>
  <c r="W288" i="2"/>
  <c r="V288" i="2"/>
  <c r="W287" i="2"/>
  <c r="V287" i="2"/>
  <c r="W286" i="2"/>
  <c r="V286" i="2"/>
  <c r="W285" i="2"/>
  <c r="V285" i="2"/>
  <c r="W284" i="2"/>
  <c r="V284" i="2"/>
  <c r="W283" i="2"/>
  <c r="V283" i="2"/>
  <c r="W282" i="2"/>
  <c r="V282" i="2"/>
  <c r="W281" i="2"/>
  <c r="V281" i="2"/>
  <c r="W280" i="2"/>
  <c r="V280" i="2"/>
  <c r="W279" i="2"/>
  <c r="V279" i="2"/>
  <c r="W278" i="2"/>
  <c r="V278" i="2"/>
  <c r="W277" i="2"/>
  <c r="V277" i="2"/>
  <c r="W276" i="2"/>
  <c r="V276" i="2"/>
  <c r="W275" i="2"/>
  <c r="V275" i="2"/>
  <c r="W274" i="2"/>
  <c r="V274" i="2"/>
  <c r="W273" i="2"/>
  <c r="V273" i="2"/>
  <c r="W272" i="2"/>
  <c r="V272" i="2"/>
  <c r="W271" i="2"/>
  <c r="V271" i="2"/>
  <c r="W270" i="2"/>
  <c r="V270" i="2"/>
  <c r="W269" i="2"/>
  <c r="V269" i="2"/>
  <c r="W268" i="2"/>
  <c r="V268" i="2"/>
  <c r="W267" i="2"/>
  <c r="V267" i="2"/>
  <c r="W266" i="2"/>
  <c r="V266" i="2"/>
  <c r="W265" i="2"/>
  <c r="V265" i="2"/>
  <c r="W264" i="2"/>
  <c r="V264" i="2"/>
  <c r="W263" i="2"/>
  <c r="V263" i="2"/>
  <c r="W262" i="2"/>
  <c r="V262" i="2"/>
  <c r="W261" i="2"/>
  <c r="V261" i="2"/>
  <c r="W260" i="2"/>
  <c r="V260" i="2"/>
  <c r="W259" i="2"/>
  <c r="V259" i="2"/>
  <c r="W258" i="2"/>
  <c r="V258" i="2"/>
  <c r="W257" i="2"/>
  <c r="V257" i="2"/>
  <c r="W256" i="2"/>
  <c r="V256" i="2"/>
  <c r="W255" i="2"/>
  <c r="V255" i="2"/>
  <c r="W254" i="2"/>
  <c r="V254" i="2"/>
  <c r="W253" i="2"/>
  <c r="V253" i="2"/>
  <c r="W252" i="2"/>
  <c r="V252" i="2"/>
  <c r="W251" i="2"/>
  <c r="V251" i="2"/>
  <c r="W250" i="2"/>
  <c r="V250" i="2"/>
  <c r="W249" i="2"/>
  <c r="V249" i="2"/>
  <c r="W248" i="2"/>
  <c r="V248" i="2"/>
  <c r="W247" i="2"/>
  <c r="V247" i="2"/>
  <c r="W246" i="2"/>
  <c r="V246" i="2"/>
  <c r="W245" i="2"/>
  <c r="V245" i="2"/>
  <c r="W244" i="2"/>
  <c r="V244" i="2"/>
  <c r="W243" i="2"/>
  <c r="V243" i="2"/>
  <c r="W242" i="2"/>
  <c r="V242" i="2"/>
  <c r="W241" i="2"/>
  <c r="V241" i="2"/>
  <c r="W240" i="2"/>
  <c r="V240" i="2"/>
  <c r="W239" i="2"/>
  <c r="V239" i="2"/>
  <c r="W238" i="2"/>
  <c r="V238" i="2"/>
  <c r="W237" i="2"/>
  <c r="V237" i="2"/>
  <c r="W236" i="2"/>
  <c r="V236" i="2"/>
  <c r="W235" i="2"/>
  <c r="V235" i="2"/>
  <c r="W234" i="2"/>
  <c r="V234" i="2"/>
  <c r="W233" i="2"/>
  <c r="V233" i="2"/>
  <c r="W232" i="2"/>
  <c r="V232" i="2"/>
  <c r="W231" i="2"/>
  <c r="V231" i="2"/>
  <c r="W230" i="2"/>
  <c r="V230" i="2"/>
  <c r="W229" i="2"/>
  <c r="V229" i="2"/>
  <c r="W228" i="2"/>
  <c r="V228" i="2"/>
  <c r="W227" i="2"/>
  <c r="V227" i="2"/>
  <c r="W226" i="2"/>
  <c r="V226" i="2"/>
  <c r="W225" i="2"/>
  <c r="V225" i="2"/>
  <c r="W224" i="2"/>
  <c r="V224" i="2"/>
  <c r="W223" i="2"/>
  <c r="V223" i="2"/>
  <c r="W222" i="2"/>
  <c r="V222" i="2"/>
  <c r="W221" i="2"/>
  <c r="V221" i="2"/>
  <c r="W220" i="2"/>
  <c r="V220" i="2"/>
  <c r="W219" i="2"/>
  <c r="V219" i="2"/>
  <c r="W218" i="2"/>
  <c r="V218" i="2"/>
  <c r="W217" i="2"/>
  <c r="V217" i="2"/>
  <c r="W216" i="2"/>
  <c r="V216" i="2"/>
  <c r="W215" i="2"/>
  <c r="V215" i="2"/>
  <c r="W214" i="2"/>
  <c r="V214" i="2"/>
  <c r="W213" i="2"/>
  <c r="V213" i="2"/>
  <c r="W212" i="2"/>
  <c r="V212" i="2"/>
  <c r="W211" i="2"/>
  <c r="V211" i="2"/>
  <c r="W210" i="2"/>
  <c r="V210" i="2"/>
  <c r="W209" i="2"/>
  <c r="V209" i="2"/>
  <c r="W208" i="2"/>
  <c r="V208" i="2"/>
  <c r="W207" i="2"/>
  <c r="V207" i="2"/>
  <c r="W206" i="2"/>
  <c r="V206" i="2"/>
  <c r="W205" i="2"/>
  <c r="V205" i="2"/>
  <c r="W204" i="2"/>
  <c r="V204" i="2"/>
  <c r="W203" i="2"/>
  <c r="V203" i="2"/>
  <c r="W202" i="2"/>
  <c r="V202" i="2"/>
  <c r="W201" i="2"/>
  <c r="V201" i="2"/>
  <c r="W200" i="2"/>
  <c r="V200" i="2"/>
  <c r="W199" i="2"/>
  <c r="V199" i="2"/>
  <c r="W198" i="2"/>
  <c r="V198" i="2"/>
  <c r="W197" i="2"/>
  <c r="V197" i="2"/>
  <c r="W196" i="2"/>
  <c r="V196" i="2"/>
  <c r="W195" i="2"/>
  <c r="V195" i="2"/>
  <c r="W194" i="2"/>
  <c r="V194" i="2"/>
  <c r="W193" i="2"/>
  <c r="V193" i="2"/>
  <c r="W192" i="2"/>
  <c r="V192" i="2"/>
  <c r="W191" i="2"/>
  <c r="V191" i="2"/>
  <c r="W190" i="2"/>
  <c r="V190" i="2"/>
  <c r="W189" i="2"/>
  <c r="V189" i="2"/>
  <c r="W188" i="2"/>
  <c r="V188" i="2"/>
  <c r="W187" i="2"/>
  <c r="V187" i="2"/>
  <c r="W186" i="2"/>
  <c r="V186" i="2"/>
  <c r="W185" i="2"/>
  <c r="V185" i="2"/>
  <c r="W184" i="2"/>
  <c r="V184" i="2"/>
  <c r="W183" i="2"/>
  <c r="V183" i="2"/>
  <c r="W182" i="2"/>
  <c r="V182" i="2"/>
  <c r="W181" i="2"/>
  <c r="V181" i="2"/>
  <c r="W180" i="2"/>
  <c r="V180" i="2"/>
  <c r="W179" i="2"/>
  <c r="V179" i="2"/>
  <c r="W178" i="2"/>
  <c r="V178" i="2"/>
  <c r="W177" i="2"/>
  <c r="V177" i="2"/>
  <c r="W176" i="2"/>
  <c r="V176" i="2"/>
  <c r="W175" i="2"/>
  <c r="V175" i="2"/>
  <c r="W174" i="2"/>
  <c r="V174" i="2"/>
  <c r="W173" i="2"/>
  <c r="V173" i="2"/>
  <c r="W172" i="2"/>
  <c r="V172" i="2"/>
  <c r="W171" i="2"/>
  <c r="V171" i="2"/>
  <c r="W170" i="2"/>
  <c r="V170" i="2"/>
  <c r="W169" i="2"/>
  <c r="V169" i="2"/>
  <c r="W168" i="2"/>
  <c r="V168" i="2"/>
  <c r="W167" i="2"/>
  <c r="V167" i="2"/>
  <c r="W166" i="2"/>
  <c r="V166" i="2"/>
  <c r="W165" i="2"/>
  <c r="V165" i="2"/>
  <c r="W164" i="2"/>
  <c r="V164" i="2"/>
  <c r="W163" i="2"/>
  <c r="V163" i="2"/>
  <c r="W162" i="2"/>
  <c r="V162" i="2"/>
  <c r="W161" i="2"/>
  <c r="V161" i="2"/>
  <c r="W160" i="2"/>
  <c r="V160" i="2"/>
  <c r="W159" i="2"/>
  <c r="V159" i="2"/>
  <c r="W158" i="2"/>
  <c r="V158" i="2"/>
  <c r="W157" i="2"/>
  <c r="V157" i="2"/>
  <c r="W156" i="2"/>
  <c r="V156" i="2"/>
  <c r="W155" i="2"/>
  <c r="V155" i="2"/>
  <c r="W154" i="2"/>
  <c r="V154" i="2"/>
  <c r="W153" i="2"/>
  <c r="V153" i="2"/>
  <c r="W152" i="2"/>
  <c r="V152" i="2"/>
  <c r="W151" i="2"/>
  <c r="V151" i="2"/>
  <c r="W150" i="2"/>
  <c r="V150" i="2"/>
  <c r="W149" i="2"/>
  <c r="V149" i="2"/>
  <c r="W148" i="2"/>
  <c r="V148" i="2"/>
  <c r="W147" i="2"/>
  <c r="V147" i="2"/>
  <c r="W146" i="2"/>
  <c r="V146" i="2"/>
  <c r="W145" i="2"/>
  <c r="V145" i="2"/>
  <c r="W144" i="2"/>
  <c r="V144" i="2"/>
  <c r="W143" i="2"/>
  <c r="V143" i="2"/>
  <c r="W142" i="2"/>
  <c r="V142" i="2"/>
  <c r="W141" i="2"/>
  <c r="V141" i="2"/>
  <c r="W140" i="2"/>
  <c r="V140" i="2"/>
  <c r="W139" i="2"/>
  <c r="V139" i="2"/>
  <c r="W138" i="2"/>
  <c r="V138" i="2"/>
  <c r="W137" i="2"/>
  <c r="V137" i="2"/>
  <c r="W136" i="2"/>
  <c r="V136" i="2"/>
  <c r="W135" i="2"/>
  <c r="V135" i="2"/>
  <c r="W134" i="2"/>
  <c r="V134" i="2"/>
  <c r="W133" i="2"/>
  <c r="V133" i="2"/>
  <c r="W132" i="2"/>
  <c r="V132" i="2"/>
  <c r="W131" i="2"/>
  <c r="V131" i="2"/>
  <c r="W130" i="2"/>
  <c r="V130" i="2"/>
  <c r="W129" i="2"/>
  <c r="V129" i="2"/>
  <c r="W128" i="2"/>
  <c r="V128" i="2"/>
  <c r="W127" i="2"/>
  <c r="V127" i="2"/>
  <c r="W126" i="2"/>
  <c r="V126" i="2"/>
  <c r="W125" i="2"/>
  <c r="V125" i="2"/>
  <c r="W124" i="2"/>
  <c r="V124" i="2"/>
  <c r="W123" i="2"/>
  <c r="V123" i="2"/>
  <c r="W122" i="2"/>
  <c r="V122" i="2"/>
  <c r="W121" i="2"/>
  <c r="V121" i="2"/>
  <c r="W120" i="2"/>
  <c r="V120" i="2"/>
  <c r="W119" i="2"/>
  <c r="V119" i="2"/>
  <c r="W118" i="2"/>
  <c r="V118" i="2"/>
  <c r="W117" i="2"/>
  <c r="V117" i="2"/>
  <c r="W116" i="2"/>
  <c r="V116" i="2"/>
  <c r="W115" i="2"/>
  <c r="V115" i="2"/>
  <c r="W114" i="2"/>
  <c r="V114" i="2"/>
  <c r="W113" i="2"/>
  <c r="V113" i="2"/>
  <c r="W112" i="2"/>
  <c r="V112" i="2"/>
  <c r="W111" i="2"/>
  <c r="V111" i="2"/>
  <c r="W110" i="2"/>
  <c r="V110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W13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</calcChain>
</file>

<file path=xl/sharedStrings.xml><?xml version="1.0" encoding="utf-8"?>
<sst xmlns="http://schemas.openxmlformats.org/spreadsheetml/2006/main" count="36584" uniqueCount="9432">
  <si>
    <t>고객</t>
    <phoneticPr fontId="2" type="noConversion"/>
  </si>
  <si>
    <t>상품</t>
    <phoneticPr fontId="2" type="noConversion"/>
  </si>
  <si>
    <t>비밀번호</t>
    <phoneticPr fontId="2" type="noConversion"/>
  </si>
  <si>
    <t>주소</t>
    <phoneticPr fontId="2" type="noConversion"/>
  </si>
  <si>
    <t>고객아이디(이메일)</t>
    <phoneticPr fontId="2" type="noConversion"/>
  </si>
  <si>
    <t>상품 번호</t>
    <phoneticPr fontId="2" type="noConversion"/>
  </si>
  <si>
    <t>판매상태</t>
    <phoneticPr fontId="2" type="noConversion"/>
  </si>
  <si>
    <t>제조사명</t>
    <phoneticPr fontId="2" type="noConversion"/>
  </si>
  <si>
    <t>옵션</t>
    <phoneticPr fontId="2" type="noConversion"/>
  </si>
  <si>
    <t>소분류</t>
    <phoneticPr fontId="2" type="noConversion"/>
  </si>
  <si>
    <t>등록일</t>
    <phoneticPr fontId="2" type="noConversion"/>
  </si>
  <si>
    <t>최종수정일</t>
    <phoneticPr fontId="2" type="noConversion"/>
  </si>
  <si>
    <t>옵션번호</t>
    <phoneticPr fontId="2" type="noConversion"/>
  </si>
  <si>
    <t>재고</t>
    <phoneticPr fontId="2" type="noConversion"/>
  </si>
  <si>
    <t>이미지 주소</t>
    <phoneticPr fontId="2" type="noConversion"/>
  </si>
  <si>
    <t>상품번호</t>
    <phoneticPr fontId="2" type="noConversion"/>
  </si>
  <si>
    <t>상호</t>
    <phoneticPr fontId="2" type="noConversion"/>
  </si>
  <si>
    <t>이미지 번호</t>
    <phoneticPr fontId="2" type="noConversion"/>
  </si>
  <si>
    <t>이미지</t>
    <phoneticPr fontId="2" type="noConversion"/>
  </si>
  <si>
    <t>상품/리뷰/문의</t>
    <phoneticPr fontId="2" type="noConversion"/>
  </si>
  <si>
    <t>휴대폰번호</t>
    <phoneticPr fontId="2" type="noConversion"/>
  </si>
  <si>
    <t>이름</t>
    <phoneticPr fontId="2" type="noConversion"/>
  </si>
  <si>
    <t>가입일</t>
    <phoneticPr fontId="2" type="noConversion"/>
  </si>
  <si>
    <t>판매자</t>
    <phoneticPr fontId="2" type="noConversion"/>
  </si>
  <si>
    <t>비밀번호</t>
    <phoneticPr fontId="2" type="noConversion"/>
  </si>
  <si>
    <t>대표자</t>
    <phoneticPr fontId="2" type="noConversion"/>
  </si>
  <si>
    <t>연락처</t>
    <phoneticPr fontId="2" type="noConversion"/>
  </si>
  <si>
    <t>주소</t>
    <phoneticPr fontId="2" type="noConversion"/>
  </si>
  <si>
    <t>사업자번호</t>
    <phoneticPr fontId="2" type="noConversion"/>
  </si>
  <si>
    <t>이메일</t>
    <phoneticPr fontId="2" type="noConversion"/>
  </si>
  <si>
    <t>관리자</t>
    <phoneticPr fontId="2" type="noConversion"/>
  </si>
  <si>
    <t>관리자 아이디(이메일)</t>
    <phoneticPr fontId="2" type="noConversion"/>
  </si>
  <si>
    <t>비밀번호</t>
    <phoneticPr fontId="2" type="noConversion"/>
  </si>
  <si>
    <t>이름</t>
    <phoneticPr fontId="2" type="noConversion"/>
  </si>
  <si>
    <t>사원번호</t>
    <phoneticPr fontId="2" type="noConversion"/>
  </si>
  <si>
    <t>휴대폰 번호</t>
    <phoneticPr fontId="2" type="noConversion"/>
  </si>
  <si>
    <t>보안등급</t>
    <phoneticPr fontId="2" type="noConversion"/>
  </si>
  <si>
    <t>상품명</t>
    <phoneticPr fontId="2" type="noConversion"/>
  </si>
  <si>
    <t>판매가</t>
    <phoneticPr fontId="2" type="noConversion"/>
  </si>
  <si>
    <t>배송비</t>
    <phoneticPr fontId="2" type="noConversion"/>
  </si>
  <si>
    <t>판매자번호</t>
    <phoneticPr fontId="2" type="noConversion"/>
  </si>
  <si>
    <t>옵션명</t>
    <phoneticPr fontId="2" type="noConversion"/>
  </si>
  <si>
    <t>옵션가</t>
    <phoneticPr fontId="2" type="noConversion"/>
  </si>
  <si>
    <t>주문내역</t>
    <phoneticPr fontId="2" type="noConversion"/>
  </si>
  <si>
    <t>주문번호</t>
    <phoneticPr fontId="2" type="noConversion"/>
  </si>
  <si>
    <t>상품번호</t>
    <phoneticPr fontId="2" type="noConversion"/>
  </si>
  <si>
    <t>수량</t>
    <phoneticPr fontId="2" type="noConversion"/>
  </si>
  <si>
    <t>고객아이디</t>
    <phoneticPr fontId="2" type="noConversion"/>
  </si>
  <si>
    <t>배송지</t>
    <phoneticPr fontId="2" type="noConversion"/>
  </si>
  <si>
    <t>주문일자</t>
    <phoneticPr fontId="2" type="noConversion"/>
  </si>
  <si>
    <t>리뷰</t>
    <phoneticPr fontId="2" type="noConversion"/>
  </si>
  <si>
    <t>리뷰번호</t>
    <phoneticPr fontId="2" type="noConversion"/>
  </si>
  <si>
    <t>리뷰제목</t>
    <phoneticPr fontId="2" type="noConversion"/>
  </si>
  <si>
    <t>리뷰내용</t>
    <phoneticPr fontId="2" type="noConversion"/>
  </si>
  <si>
    <t>평점</t>
    <phoneticPr fontId="2" type="noConversion"/>
  </si>
  <si>
    <t>상품번호</t>
    <phoneticPr fontId="2" type="noConversion"/>
  </si>
  <si>
    <t>종류</t>
    <phoneticPr fontId="2" type="noConversion"/>
  </si>
  <si>
    <t>프로모션</t>
    <phoneticPr fontId="2" type="noConversion"/>
  </si>
  <si>
    <t>프로모션번호</t>
    <phoneticPr fontId="2" type="noConversion"/>
  </si>
  <si>
    <t>상품번호</t>
    <phoneticPr fontId="2" type="noConversion"/>
  </si>
  <si>
    <t>수락일</t>
    <phoneticPr fontId="2" type="noConversion"/>
  </si>
  <si>
    <t>신청일</t>
    <phoneticPr fontId="2" type="noConversion"/>
  </si>
  <si>
    <t>유효기간</t>
    <phoneticPr fontId="2" type="noConversion"/>
  </si>
  <si>
    <t>문의</t>
    <phoneticPr fontId="2" type="noConversion"/>
  </si>
  <si>
    <t>문의번호</t>
    <phoneticPr fontId="2" type="noConversion"/>
  </si>
  <si>
    <t>문의제목</t>
    <phoneticPr fontId="2" type="noConversion"/>
  </si>
  <si>
    <t>문의 내용</t>
    <phoneticPr fontId="2" type="noConversion"/>
  </si>
  <si>
    <t>고객아이디</t>
    <phoneticPr fontId="2" type="noConversion"/>
  </si>
  <si>
    <t>등록일</t>
    <phoneticPr fontId="2" type="noConversion"/>
  </si>
  <si>
    <t>답변일</t>
    <phoneticPr fontId="2" type="noConversion"/>
  </si>
  <si>
    <t>답변자 아이디</t>
    <phoneticPr fontId="2" type="noConversion"/>
  </si>
  <si>
    <t>가입일</t>
    <phoneticPr fontId="2" type="noConversion"/>
  </si>
  <si>
    <t>최종수정일</t>
    <phoneticPr fontId="2" type="noConversion"/>
  </si>
  <si>
    <t>최종수정일</t>
    <phoneticPr fontId="2" type="noConversion"/>
  </si>
  <si>
    <t>배송일</t>
    <phoneticPr fontId="2" type="noConversion"/>
  </si>
  <si>
    <t>번호</t>
    <phoneticPr fontId="2" type="noConversion"/>
  </si>
  <si>
    <t>상품/리뷰/문의</t>
    <phoneticPr fontId="2" type="noConversion"/>
  </si>
  <si>
    <t>최종수정일</t>
    <phoneticPr fontId="2" type="noConversion"/>
  </si>
  <si>
    <t>상태</t>
    <phoneticPr fontId="2" type="noConversion"/>
  </si>
  <si>
    <t>옵션번호</t>
    <phoneticPr fontId="2" type="noConversion"/>
  </si>
  <si>
    <t>상태</t>
    <phoneticPr fontId="2" type="noConversion"/>
  </si>
  <si>
    <t>상태</t>
    <phoneticPr fontId="2" type="noConversion"/>
  </si>
  <si>
    <t>권한</t>
    <phoneticPr fontId="2" type="noConversion"/>
  </si>
  <si>
    <t>권한</t>
    <phoneticPr fontId="2" type="noConversion"/>
  </si>
  <si>
    <t>권한</t>
    <phoneticPr fontId="2" type="noConversion"/>
  </si>
  <si>
    <t>판매자 아이디(이메일)</t>
    <phoneticPr fontId="2" type="noConversion"/>
  </si>
  <si>
    <t>주문일련번호</t>
    <phoneticPr fontId="2" type="noConversion"/>
  </si>
  <si>
    <t>대분류</t>
    <phoneticPr fontId="2" type="noConversion"/>
  </si>
  <si>
    <t>중분류</t>
    <phoneticPr fontId="2" type="noConversion"/>
  </si>
  <si>
    <t>수정일</t>
    <phoneticPr fontId="2" type="noConversion"/>
  </si>
  <si>
    <t>주문생성일</t>
    <phoneticPr fontId="2" type="noConversion"/>
  </si>
  <si>
    <t>등록일</t>
    <phoneticPr fontId="2" type="noConversion"/>
  </si>
  <si>
    <t>수정일</t>
    <phoneticPr fontId="2" type="noConversion"/>
  </si>
  <si>
    <t>판매자아이디</t>
    <phoneticPr fontId="2" type="noConversion"/>
  </si>
  <si>
    <t>상세</t>
    <phoneticPr fontId="2" type="noConversion"/>
  </si>
  <si>
    <t>상태번호</t>
    <phoneticPr fontId="2" type="noConversion"/>
  </si>
  <si>
    <t>수정일</t>
    <phoneticPr fontId="2" type="noConversion"/>
  </si>
  <si>
    <t>사원</t>
    <phoneticPr fontId="2" type="noConversion"/>
  </si>
  <si>
    <t>입사일</t>
    <phoneticPr fontId="2" type="noConversion"/>
  </si>
  <si>
    <t>부서</t>
    <phoneticPr fontId="2" type="noConversion"/>
  </si>
  <si>
    <t>급여</t>
    <phoneticPr fontId="2" type="noConversion"/>
  </si>
  <si>
    <t>상여금</t>
    <phoneticPr fontId="2" type="noConversion"/>
  </si>
  <si>
    <t>등록일</t>
    <phoneticPr fontId="2" type="noConversion"/>
  </si>
  <si>
    <t>KAN_CODE</t>
  </si>
  <si>
    <t>전체 분류</t>
  </si>
  <si>
    <t>현재 분류명</t>
  </si>
  <si>
    <t>상품예시</t>
  </si>
  <si>
    <t>가공식품&gt;조미료&gt;종합조미료&gt;천연/발효조미료</t>
  </si>
  <si>
    <t>천연/발효조미료</t>
  </si>
  <si>
    <t>다시다, 미원, 멸치가루, 버섯가루</t>
  </si>
  <si>
    <t>가공식품&gt;조미료&gt;종합조미료&gt;식초</t>
  </si>
  <si>
    <t>식초</t>
  </si>
  <si>
    <t>과일초, 발효초, 감식초, 사과식초, 현미식초, 홍초</t>
  </si>
  <si>
    <t>가공식품&gt;조미료&gt;종합조미료&gt;천일염</t>
  </si>
  <si>
    <t>천일염</t>
  </si>
  <si>
    <t>구운천일염, 꽃소금, 굵은소금, 가는소금, 볶은소금</t>
  </si>
  <si>
    <t>가공식품&gt;조미료&gt;종합조미료&gt;가공염</t>
  </si>
  <si>
    <t>가공염</t>
  </si>
  <si>
    <t>정제염, 맛소금, 허브솔트, 깨소금</t>
  </si>
  <si>
    <t>가공식품&gt;조미료&gt;종합조미료&gt;설탕</t>
  </si>
  <si>
    <t>설탕</t>
  </si>
  <si>
    <t>슈가파우더, 과당, 각설탕, 황설탕, 백설탕, 흑설탕</t>
  </si>
  <si>
    <t>가공식품&gt;조미료&gt;종합조미료&gt;맛술</t>
  </si>
  <si>
    <t>맛술</t>
  </si>
  <si>
    <t>요리용청주/포도주, 미림, 미향</t>
  </si>
  <si>
    <t>가공식품&gt;조미료&gt;종합조미료&gt;물엿</t>
  </si>
  <si>
    <t>물엿</t>
  </si>
  <si>
    <t>올리고당, 조청, 쌀엿, 요리당</t>
  </si>
  <si>
    <t>가공식품&gt;조미료&gt;종합조미료&gt;육수</t>
  </si>
  <si>
    <t>육수</t>
  </si>
  <si>
    <t>사골육수농축액, 다시티백, 치킨스톡</t>
  </si>
  <si>
    <t>가공식품&gt;조미료&gt;종합조미료&gt;양념장</t>
  </si>
  <si>
    <t>양념장</t>
  </si>
  <si>
    <t>양념장, 비빔장, 볶음양념, 찌개양념, 불고기양념</t>
  </si>
  <si>
    <t>가공식품&gt;조미료&gt;종합조미료&gt;시럽류</t>
  </si>
  <si>
    <t>시럽류</t>
  </si>
  <si>
    <t>과일청, 메이플시럽, 저당설탕시럽</t>
  </si>
  <si>
    <t>가공식품&gt;조미료&gt;종합조미료&gt;기타조미료</t>
  </si>
  <si>
    <t>기타조미료</t>
  </si>
  <si>
    <t>시즈닝, 염지제</t>
  </si>
  <si>
    <t>가공식품&gt;조미료&gt;드레싱/소스&gt;케첩</t>
  </si>
  <si>
    <t>케첩</t>
  </si>
  <si>
    <t>일반케첩, 토마토케첩, 저당케첩</t>
  </si>
  <si>
    <t>가공식품&gt;조미료&gt;드레싱/소스&gt;마요네즈</t>
  </si>
  <si>
    <t>마요네즈</t>
  </si>
  <si>
    <t>일반마요네즈, 머스타드마요, 허니머스타드</t>
  </si>
  <si>
    <t>가공식품&gt;조미료&gt;드레싱/소스&gt;드레싱</t>
  </si>
  <si>
    <t>드레싱</t>
  </si>
  <si>
    <t>발사믹, 샐러드드레싱, 시저드레싱, 과일드레싱</t>
  </si>
  <si>
    <t>가공식품&gt;조미료&gt;드레싱/소스&gt;소스</t>
  </si>
  <si>
    <t>소스</t>
  </si>
  <si>
    <t>데리야끼소스, 칠리소스, 굴소스, 식용카라멜, 파스타소스</t>
  </si>
  <si>
    <t>가공식품&gt;조미료&gt;장류&gt;간장</t>
  </si>
  <si>
    <t>간장</t>
  </si>
  <si>
    <t>진간장, 국간장, 쯔유, 맛간장</t>
  </si>
  <si>
    <t>가공식품&gt;조미료&gt;장류&gt;된장</t>
  </si>
  <si>
    <t>된장</t>
  </si>
  <si>
    <t>재래된장, 조선된장, 집된장, 미소</t>
  </si>
  <si>
    <t>가공식품&gt;조미료&gt;장류&gt;고추장</t>
  </si>
  <si>
    <t>고추장</t>
  </si>
  <si>
    <t>볶음고추장, 찹쌀고추장, 찰고추장</t>
  </si>
  <si>
    <t>가공식품&gt;조미료&gt;장류&gt;초고추장</t>
  </si>
  <si>
    <t>초고추장</t>
  </si>
  <si>
    <t>초장, 회초장, 양념초고추장</t>
  </si>
  <si>
    <t>가공식품&gt;조미료&gt;장류&gt;춘장(짜장)</t>
  </si>
  <si>
    <t>춘장(짜장)</t>
  </si>
  <si>
    <t>짜장용춘장, 춘장, 볶음춘장</t>
  </si>
  <si>
    <t>가공식품&gt;조미료&gt;장류&gt;청국장</t>
  </si>
  <si>
    <t>청국장</t>
  </si>
  <si>
    <t>찌개용청국장, 청국장환, 분말청국장, 생청국장</t>
  </si>
  <si>
    <t>가공식품&gt;조미료&gt;장류&gt;쌈장</t>
  </si>
  <si>
    <t>쌈장</t>
  </si>
  <si>
    <t>양념쌈장, 고기용쌈장, 비빔쌈장</t>
  </si>
  <si>
    <t>가공식품&gt;조미료&gt;장류&gt;메주</t>
  </si>
  <si>
    <t>메주</t>
  </si>
  <si>
    <t>알메주, 전통메주, 재래식메주, 메주가루</t>
  </si>
  <si>
    <t>가공식품&gt;조미료&gt;장류&gt;낫토</t>
  </si>
  <si>
    <t>낫토</t>
  </si>
  <si>
    <t>낫토종균, 생낫토, 낫또, 나또</t>
  </si>
  <si>
    <t>가공식품&gt;조미료&gt;장류&gt;기타장류</t>
  </si>
  <si>
    <t>기타장류</t>
  </si>
  <si>
    <t>막장, 고기막장, 양념막장</t>
  </si>
  <si>
    <t>가공식품&gt;조미료&gt;향신료&gt;고추가루</t>
  </si>
  <si>
    <t>고추가루</t>
  </si>
  <si>
    <t>칠리페퍼, 레드페퍼, 카옌페퍼, 페퍼론치노,청양고춧가루, 고춧가루</t>
  </si>
  <si>
    <t>가공식품&gt;조미료&gt;향신료&gt;후추</t>
  </si>
  <si>
    <t>후추</t>
  </si>
  <si>
    <t>후춧가루, 통후추, 호초, 흑후추, 백후추, 홍후추, 녹후추, 블랙페퍼</t>
  </si>
  <si>
    <t>가공식품&gt;조미료&gt;향신료&gt;겨자</t>
  </si>
  <si>
    <t>겨자</t>
  </si>
  <si>
    <t>연겨자, 강겨자, 생겨자, 겨자분</t>
  </si>
  <si>
    <t>가공식품&gt;조미료&gt;향신료&gt;계피</t>
  </si>
  <si>
    <t>계피</t>
  </si>
  <si>
    <t>계피가루, 시나몬, 시나몬가루, 통계피</t>
  </si>
  <si>
    <t>가공식품&gt;조미료&gt;향신료&gt;와사비</t>
  </si>
  <si>
    <t>와사비</t>
  </si>
  <si>
    <t>고추냉이, 생와사비, 연와사비, 강와사비, 와사비분, 와사비믹스, 와사비뿌리</t>
  </si>
  <si>
    <t>가공식품&gt;조미료&gt;향신료&gt;마늘분말</t>
  </si>
  <si>
    <t>마늘분말</t>
  </si>
  <si>
    <t>마늘가루, 갈릭파우더, 마늘분, 다진마늘</t>
  </si>
  <si>
    <t>가공식품&gt;조미료&gt;향신료&gt;생강분말</t>
  </si>
  <si>
    <t>생강분말</t>
  </si>
  <si>
    <t>생강가루, 생강가루차, 진저파우더</t>
  </si>
  <si>
    <t>가공식품&gt;조미료&gt;향신료&gt;허브가루</t>
  </si>
  <si>
    <t>허브가루</t>
  </si>
  <si>
    <t>바질, 파슬리, 로즈마리, 타임, 월계수잎, 페퍼민트, 오레가노, 펜넬, 레몬그라스</t>
  </si>
  <si>
    <t>가공식품&gt;조미료&gt;향신료&gt;녹차가루</t>
  </si>
  <si>
    <t>녹차가루</t>
  </si>
  <si>
    <t>가루녹차, 분말녹차, 녹차용가루</t>
  </si>
  <si>
    <t>가공식품&gt;조미료&gt;향신료&gt;깨</t>
  </si>
  <si>
    <t>깨</t>
  </si>
  <si>
    <t>볶음통깨, 검은깨, 볶음참깨, 들깨, 들깨가루</t>
  </si>
  <si>
    <t>가공식품&gt;조미료&gt;향신료&gt;기타향신료</t>
  </si>
  <si>
    <t>기타향신료</t>
  </si>
  <si>
    <t>정향, 피클링스파이스, 그라운드 파프리카, 쿠민가루, 강황분말, 넛맥</t>
  </si>
  <si>
    <t>가공식품&gt;조미료&gt;유지류&gt;참기름</t>
  </si>
  <si>
    <t>참기름</t>
  </si>
  <si>
    <t>참기름, 생참기름, 맛참기름</t>
  </si>
  <si>
    <t>가공식품&gt;조미료&gt;유지류&gt;콩기름(대두유)</t>
  </si>
  <si>
    <t>콩기름(대두유)</t>
  </si>
  <si>
    <t>대두유, 유기농대두유, 콩식용유</t>
  </si>
  <si>
    <t>가공식품&gt;조미료&gt;유지류&gt;옥수수기름(옥배유)</t>
  </si>
  <si>
    <t>옥수수기름(옥배유)</t>
  </si>
  <si>
    <t>옥배유, 옥수수식용유, 옥수수유</t>
  </si>
  <si>
    <t>가공식품&gt;조미료&gt;유지류&gt;유채씨유(카놀라유)</t>
  </si>
  <si>
    <t>유채씨유(카놀라유)</t>
  </si>
  <si>
    <t>유채유, 채종유, 카놀라유</t>
  </si>
  <si>
    <t>가공식품&gt;조미료&gt;유지류&gt;현미유</t>
  </si>
  <si>
    <t>현미유</t>
  </si>
  <si>
    <t>미강유, 현미유</t>
  </si>
  <si>
    <t>가공식품&gt;조미료&gt;유지류&gt;고추씨기름</t>
  </si>
  <si>
    <t>고추씨기름</t>
  </si>
  <si>
    <t>고추맛기름, 고추기름, 고추유</t>
  </si>
  <si>
    <t>가공식품&gt;조미료&gt;유지류&gt;혼합식용유</t>
  </si>
  <si>
    <t>혼합식용유</t>
  </si>
  <si>
    <t>혼합식용유, 요리유, 혼합유</t>
  </si>
  <si>
    <t>가공식품&gt;조미료&gt;유지류&gt;마가린</t>
  </si>
  <si>
    <t>마가린</t>
  </si>
  <si>
    <t>마아가린, 식물성마가린, 동물성마가린</t>
  </si>
  <si>
    <t>가공식품&gt;조미료&gt;유지류&gt;들기름</t>
  </si>
  <si>
    <t>들기름</t>
  </si>
  <si>
    <t>들기름, 진한들기름, 생들기름</t>
  </si>
  <si>
    <t>가공식품&gt;조미료&gt;유지류&gt;해바라기유</t>
  </si>
  <si>
    <t>해바라기유</t>
  </si>
  <si>
    <t>해바라기식용유, 해바라기유, 해바라기씨유</t>
  </si>
  <si>
    <t>가공식품&gt;조미료&gt;유지류&gt;포도씨유</t>
  </si>
  <si>
    <t>포도씨유</t>
  </si>
  <si>
    <t>포도씨오일, 포도씨식용유, 포도씨유</t>
  </si>
  <si>
    <t>가공식품&gt;조미료&gt;유지류&gt;올리브유</t>
  </si>
  <si>
    <t>올리브유</t>
  </si>
  <si>
    <t>올리브오일, 엑스트라버진올리브유, 버진올리브유</t>
  </si>
  <si>
    <t>가공식품&gt;조미료&gt;유지류&gt;코코넛오일</t>
  </si>
  <si>
    <t>코코넛오일</t>
  </si>
  <si>
    <t>코코넛기름, 코코넛오일, 엑스트라버진코코넛오일</t>
  </si>
  <si>
    <t>가공식품&gt;조미료&gt;유지류&gt;기타식용유지</t>
  </si>
  <si>
    <t>기타식용유지</t>
  </si>
  <si>
    <t>면실유, 홍화유, 트러플오일, 아보카도오일, 다슬기기름, 호두기름</t>
  </si>
  <si>
    <t>가공식품&gt;유제품&gt;우유&gt;일반우유</t>
  </si>
  <si>
    <t>일반우유</t>
  </si>
  <si>
    <t>흰우유</t>
  </si>
  <si>
    <t>가공식품&gt;유제품&gt;우유&gt;기능성우유</t>
  </si>
  <si>
    <t>기능성우유</t>
  </si>
  <si>
    <t>무지방우유, 저지방우유, 고단백우유, DHA우유, 칼슘강화우유, 락토프리우유, 비타민우유</t>
  </si>
  <si>
    <t>가공식품&gt;유제품&gt;우유&gt;연유</t>
  </si>
  <si>
    <t>연유</t>
  </si>
  <si>
    <t>농축우유, 당유, 가당연유, 무당연유</t>
  </si>
  <si>
    <t>가공식품&gt;유제품&gt;우유&gt;기타우유</t>
  </si>
  <si>
    <t>기타우유</t>
  </si>
  <si>
    <t>커피우유, 딸기우유, 바나나우유</t>
  </si>
  <si>
    <t>가공식품&gt;유제품&gt;요구르트&gt;액상요구르트</t>
  </si>
  <si>
    <t>액상요구르트</t>
  </si>
  <si>
    <t>마시는요구르트, 떠먹는요구르트</t>
  </si>
  <si>
    <t>가공식품&gt;유제품&gt;요구르트&gt;기타요구르트</t>
  </si>
  <si>
    <t>기타요구르트</t>
  </si>
  <si>
    <t>토핑요거트, 생크림요거트, 기능성요구르트</t>
  </si>
  <si>
    <t>가공식품&gt;유제품&gt;유가공품&gt;크림</t>
  </si>
  <si>
    <t>크림</t>
  </si>
  <si>
    <t>생크림, 휘핑크림, 사워크림</t>
  </si>
  <si>
    <t>가공식품&gt;유제품&gt;유가공품&gt;버터</t>
  </si>
  <si>
    <t>버터</t>
  </si>
  <si>
    <t>우유버터, 무가염버터, 무염버터, 가염버터, 하얀버터, 베이킹버터, 고메버터</t>
  </si>
  <si>
    <t>가공식품&gt;유제품&gt;유가공품&gt;치즈류</t>
  </si>
  <si>
    <t>치즈류</t>
  </si>
  <si>
    <t>슬라이스치즈. 피자치즈, 크림치즈, 스트링치즈, 파마산치즈, 큐브치즈</t>
  </si>
  <si>
    <t>가공식품&gt;유제품&gt;유가공품&gt;기타유가공품</t>
  </si>
  <si>
    <t>기타유가공품</t>
  </si>
  <si>
    <t>탈지분유, 전지분유, 유청분말</t>
  </si>
  <si>
    <t>가공식품&gt;축산가공식품 &gt;햄/소시지(통조림/병제외)&gt;소시지</t>
  </si>
  <si>
    <t>소시지</t>
  </si>
  <si>
    <t>비엔나소시지, 프랑크소시지, 옛날소시지, 부어스트 소시지, 초리조, 살라미</t>
  </si>
  <si>
    <t>가공식품&gt;축산가공식품 &gt;햄/소시지(통조림/병제외)&gt;햄</t>
  </si>
  <si>
    <t>햄</t>
  </si>
  <si>
    <t>샌드위치햄, 라운드햄, 김밥햄, 스모크햄, 하몽, 프로슈토</t>
  </si>
  <si>
    <t>가공식품&gt;축산가공식품 &gt;조미육가공&gt;베이컨</t>
  </si>
  <si>
    <t>베이컨</t>
  </si>
  <si>
    <t>슬라이스베이컨, 통베이컨, 통삼겹베이컨</t>
  </si>
  <si>
    <t>가공식품&gt;축산가공식품 &gt;조미육가공&gt;육포</t>
  </si>
  <si>
    <t>육포</t>
  </si>
  <si>
    <t>훈제육포, 닭가슴살육포, 비프육포</t>
  </si>
  <si>
    <t>가공식품&gt;축산가공식품 &gt;조미육가공&gt;바비큐</t>
  </si>
  <si>
    <t>바비큐</t>
  </si>
  <si>
    <t>숯불바비큐, 슬라이스바비큐, 통바비큐</t>
  </si>
  <si>
    <t>가공식품&gt;축산가공식품 &gt;조미육가공&gt;갈비찜</t>
  </si>
  <si>
    <t>갈비찜</t>
  </si>
  <si>
    <t>왕갈비찜, 통갈비찜, 갈비찜</t>
  </si>
  <si>
    <t>가공식품&gt;축산가공식품 &gt;조미육가공&gt;족발</t>
  </si>
  <si>
    <t>족발</t>
  </si>
  <si>
    <t>양념족발, 미니족발, 편육</t>
  </si>
  <si>
    <t>가공식품&gt;축산가공식품 &gt;조미육가공&gt;훈제오리</t>
  </si>
  <si>
    <t>훈제오리</t>
  </si>
  <si>
    <t>오리훈제, 오리구이슬라이스, 훈제오리슬라이스</t>
  </si>
  <si>
    <t>가공식품&gt;축산가공식품 &gt;조미육가공&gt;돈가스</t>
  </si>
  <si>
    <t>돈가스</t>
  </si>
  <si>
    <t>고구마돈가스, 치즈돈가스, 미니돈가스</t>
  </si>
  <si>
    <t>가공식품&gt;축산가공식품 &gt;조미육가공&gt;돈육훈제</t>
  </si>
  <si>
    <t>돈육훈제</t>
  </si>
  <si>
    <t>훈제돈육, 훈제고기, 훈제돼지고기</t>
  </si>
  <si>
    <t>가공식품&gt;축산가공식품 &gt;조미육가공&gt;돼지양념육</t>
  </si>
  <si>
    <t>돼지양념육</t>
  </si>
  <si>
    <t>양념돼지고기, 양념돼지불고기, 돼지양념고기</t>
  </si>
  <si>
    <t>가공식품&gt;축산가공식품 &gt;조미육가공&gt;쇠고기양념육</t>
  </si>
  <si>
    <t>쇠고기양념육</t>
  </si>
  <si>
    <t>양념쇠고기, 양념소불고기, 쇠양념고기</t>
  </si>
  <si>
    <t>가공식품&gt;축산가공식품 &gt;조미육가공&gt;닭양념육</t>
  </si>
  <si>
    <t>닭양념육</t>
  </si>
  <si>
    <t>양념닭고기, 양념닭볶음, 양념닭불고기</t>
  </si>
  <si>
    <t>가공식품&gt;축산가공식품 &gt;조미육가공&gt;오리양념육</t>
  </si>
  <si>
    <t>오리양념육</t>
  </si>
  <si>
    <t>양념오리고기, 양념오리볶음, 양념오리불고기</t>
  </si>
  <si>
    <t>가공식품&gt;축산가공식품 &gt;조미육가공&gt;떡갈비</t>
  </si>
  <si>
    <t>떡갈비</t>
  </si>
  <si>
    <t>떡갈비구이, 양념떡갈비, 한우떡갈비, 돼지떡갈비</t>
  </si>
  <si>
    <t>가공식품&gt;축산가공식품 &gt;조미육가공&gt;편육</t>
  </si>
  <si>
    <t>편육</t>
  </si>
  <si>
    <t>편육슬라이스, 통편육, 돼지편육</t>
  </si>
  <si>
    <t>가공식품&gt;축산가공식품 &gt;조미육가공&gt;폭립</t>
  </si>
  <si>
    <t>폭립</t>
  </si>
  <si>
    <t>폭립구이, 양념폭립, 폭립슬라이스</t>
  </si>
  <si>
    <t>가공식품&gt;축산가공식품 &gt;조미육가공&gt;순대</t>
  </si>
  <si>
    <t>순대</t>
  </si>
  <si>
    <t>순대, 고기순대, 마늘순대</t>
  </si>
  <si>
    <t>가공식품&gt;축산가공식품 &gt;조미육가공&gt;삼계탕</t>
  </si>
  <si>
    <t>삼계탕</t>
  </si>
  <si>
    <t>삼계탕, 반계탕</t>
  </si>
  <si>
    <t>가공식품&gt;축산가공식품 &gt;조미육가공&gt;닭가공품</t>
  </si>
  <si>
    <t>닭가공품</t>
  </si>
  <si>
    <t>닭볶음탕, 닭봉, 닭날개튀김, 치킨윙, 닭발, 닭똥집</t>
  </si>
  <si>
    <t>가공식품&gt;축산가공식품 &gt;조미육가공&gt;오리가공품</t>
  </si>
  <si>
    <t>오리가공품</t>
  </si>
  <si>
    <t>오리찜, 즉석훈제오리, 오리불고기</t>
  </si>
  <si>
    <t>가공식품&gt;축산가공식품 &gt;기타축산가공식품&gt;기타육가공</t>
  </si>
  <si>
    <t>기타육가공</t>
  </si>
  <si>
    <t>삶은메추리알, 삶은달걀, 구운달걀, 반숙란</t>
  </si>
  <si>
    <t>가공식품&gt;수산가공식품&gt;건어물&gt;오징어</t>
  </si>
  <si>
    <t>오징어</t>
  </si>
  <si>
    <t>마른오징어, 반건조오징어, 버터구이오징어, 즉석구이오징어</t>
  </si>
  <si>
    <t>가공식품&gt;수산가공식품&gt;건어물&gt;쥐포</t>
  </si>
  <si>
    <t>쥐포</t>
  </si>
  <si>
    <t>구운쥐포, 쥐치포, 쥐포채</t>
  </si>
  <si>
    <t>가공식품&gt;수산가공식품&gt;건어물&gt;멸치</t>
  </si>
  <si>
    <t>멸치</t>
  </si>
  <si>
    <t>볶음용멸치, 육수용멸치, 다시멸치</t>
  </si>
  <si>
    <t>가공식품&gt;수산가공식품&gt;건어물&gt;건새우</t>
  </si>
  <si>
    <t>건새우</t>
  </si>
  <si>
    <t>꽃건새우, 볶음용건새우, 마른새우</t>
  </si>
  <si>
    <t>가공식품&gt;수산가공식품&gt;건어물&gt;한치</t>
  </si>
  <si>
    <t>한치</t>
  </si>
  <si>
    <t>건한치, 볶음용한치, 생한치</t>
  </si>
  <si>
    <t>가공식품&gt;수산가공식품&gt;건어물&gt;문어</t>
  </si>
  <si>
    <t>문어</t>
  </si>
  <si>
    <t>버터문어, 구이용문어, 문어포</t>
  </si>
  <si>
    <t>가공식품&gt;수산가공식품&gt;건어물&gt;과메기</t>
  </si>
  <si>
    <t>과메기</t>
  </si>
  <si>
    <t>과메기포, 손질과메기, 반건조과메기</t>
  </si>
  <si>
    <t>가공식품&gt;수산가공식품&gt;건어물&gt;노가리</t>
  </si>
  <si>
    <t>노가리</t>
  </si>
  <si>
    <t>조미노가리, 반건조노가리, 건노가리</t>
  </si>
  <si>
    <t>가공식품&gt;수산가공식품&gt;건어물&gt;진미채</t>
  </si>
  <si>
    <t>진미채</t>
  </si>
  <si>
    <t>오징어채, 홍진미채, 백진미채</t>
  </si>
  <si>
    <t>가공식품&gt;수산가공식품&gt;건어물&gt;황태</t>
  </si>
  <si>
    <t>황태</t>
  </si>
  <si>
    <t>황태포, 반건조황태, 양념황태</t>
  </si>
  <si>
    <t>가공식품&gt;수산가공식품&gt;건어물&gt;기타건어물</t>
  </si>
  <si>
    <t>기타건어물</t>
  </si>
  <si>
    <t>먹태, 도미, 대구, 명태, 아쿠포, 생선포</t>
  </si>
  <si>
    <t>가공식품&gt;수산가공식품&gt;해조류&gt;김</t>
  </si>
  <si>
    <t>김</t>
  </si>
  <si>
    <t>돌김, 재래김, 김밥용김, 돌자반</t>
  </si>
  <si>
    <t>가공식품&gt;수산가공식품&gt;해조류&gt;미역</t>
  </si>
  <si>
    <t>미역</t>
  </si>
  <si>
    <t>자른미역, 건미역, 미역줄기</t>
  </si>
  <si>
    <t>가공식품&gt;수산가공식품&gt;해조류&gt;한천</t>
  </si>
  <si>
    <t>한천</t>
  </si>
  <si>
    <t>한천가루, 가루한천, 분말한천</t>
  </si>
  <si>
    <t>가공식품&gt;수산가공식품&gt;해조류&gt;다시마</t>
  </si>
  <si>
    <t>다시마</t>
  </si>
  <si>
    <t>건다시마, 마른다시마, 자른다시마</t>
  </si>
  <si>
    <t>가공식품&gt;수산가공식품&gt;해조류&gt;매생이</t>
  </si>
  <si>
    <t>매생이</t>
  </si>
  <si>
    <t>생매생이, 건매생이, 냉동매생이, 동결건조매생이</t>
  </si>
  <si>
    <t>가공식품&gt;수산가공식품&gt;해조류&gt;해초샐러드</t>
  </si>
  <si>
    <t>해초샐러드</t>
  </si>
  <si>
    <t>샐러드용해초, 해초세트, 샐러드해초세트</t>
  </si>
  <si>
    <t>가공식품&gt;수산가공식품&gt;해조류&gt;기타해조류</t>
  </si>
  <si>
    <t>기타해조류</t>
  </si>
  <si>
    <t>톳, 파래, 감태</t>
  </si>
  <si>
    <t>가공식품&gt;수산가공식품&gt;기타수산가공식품&gt;기타수산가공식품</t>
  </si>
  <si>
    <t>기타수산가공식품</t>
  </si>
  <si>
    <t>박대</t>
  </si>
  <si>
    <t>가공식품&gt;대용식재료&gt;면류&gt;중면/소면/세면</t>
  </si>
  <si>
    <t>중면/소면/세면</t>
  </si>
  <si>
    <t>국수용중면, 국수용소면, 국수용세면</t>
  </si>
  <si>
    <t>가공식품&gt;대용식재료&gt;면류&gt;당면</t>
  </si>
  <si>
    <t>당면</t>
  </si>
  <si>
    <t>자른당면, 잡채용당면, 중국식당면</t>
  </si>
  <si>
    <t>가공식품&gt;대용식재료&gt;면류&gt;냉면</t>
  </si>
  <si>
    <t>냉면</t>
  </si>
  <si>
    <t>냉면사리, 칡냉면사리</t>
  </si>
  <si>
    <t>가공식품&gt;대용식재료&gt;면류&gt;칼국수면</t>
  </si>
  <si>
    <t>칼국수면</t>
  </si>
  <si>
    <t>자른칼국수면, 생칼국수, 손칼국수</t>
  </si>
  <si>
    <t>가공식품&gt;대용식재료&gt;면류&gt;쫄면</t>
  </si>
  <si>
    <t>쫄면</t>
  </si>
  <si>
    <t>생쫄면, 쌀쫄면</t>
  </si>
  <si>
    <t>가공식품&gt;대용식재료&gt;면류&gt;중화면</t>
  </si>
  <si>
    <t>중화면</t>
  </si>
  <si>
    <t>짜장면, 짬뽕면, 생중화면</t>
  </si>
  <si>
    <t>가공식품&gt;대용식재료&gt;면류&gt;메밀면</t>
  </si>
  <si>
    <t>메밀면</t>
  </si>
  <si>
    <t>소바면, 막국수면</t>
  </si>
  <si>
    <t>가공식품&gt;대용식재료&gt;면류&gt;우동면/숙면</t>
  </si>
  <si>
    <t>우동면/숙면</t>
  </si>
  <si>
    <t>사누끼면, 우동사리, 야끼소바면</t>
  </si>
  <si>
    <t>가공식품&gt;대용식재료&gt;면류&gt;콩국수면</t>
  </si>
  <si>
    <t>콩국수면</t>
  </si>
  <si>
    <t>가공식품&gt;대용식재료&gt;면류&gt;쌀국수</t>
  </si>
  <si>
    <t>쌀국수</t>
  </si>
  <si>
    <t>라이스누들, 쌀국수면</t>
  </si>
  <si>
    <t>가공식품&gt;대용식재료&gt;면류&gt;파스타면</t>
  </si>
  <si>
    <t>파스타면</t>
  </si>
  <si>
    <t>파스타면, 마카로니, 링귀니, 라자냐, 페투치니, 푸실리</t>
  </si>
  <si>
    <t>가공식품&gt;대용식재료&gt;면류&gt;기타면류</t>
  </si>
  <si>
    <t>기타면류</t>
  </si>
  <si>
    <t>밀면, 옥수수국수, 곤약면, 두부면, 일본라멘면, 생면사리</t>
  </si>
  <si>
    <t>가공식품&gt;대용식재료&gt;기타대용식재료&gt;수제비</t>
  </si>
  <si>
    <t>수제비</t>
  </si>
  <si>
    <t>수제비떡, 감자수제비, 오색수제비</t>
  </si>
  <si>
    <t>가공식품&gt;대용식재료&gt;기타대용식재료&gt;떡국떡/떡볶이떡</t>
  </si>
  <si>
    <t>떡국떡/떡볶이떡</t>
  </si>
  <si>
    <t>떡국떡, 떡볶이떡, 쌀떡볶이떡, 밀떡볶이떡</t>
  </si>
  <si>
    <t>가공식품&gt;대용식재료&gt;기타대용식재료&gt;라이스페이퍼/또띠아피/춘권피</t>
  </si>
  <si>
    <t>라이스페이퍼/또띠아피/춘권피</t>
  </si>
  <si>
    <t>월남쌈, 라이스페이퍼, 우유또띠아, 밀또띠아, 어니언또띠아, 춘권피, 짜조피, 딤섬피</t>
  </si>
  <si>
    <t>가공식품&gt;대용식재료&gt;기타대용식재료&gt;만두피</t>
  </si>
  <si>
    <t>만두피</t>
  </si>
  <si>
    <t>만두피, 왕만두피, 생만두피</t>
  </si>
  <si>
    <t>가공식품&gt;대용식재료&gt;기타대용식재료&gt;기타대용식</t>
  </si>
  <si>
    <t>기타대용식</t>
  </si>
  <si>
    <t>인도난</t>
  </si>
  <si>
    <t>가공식품&gt;통조림/병&gt;농산물통조림/병&gt;과일류</t>
  </si>
  <si>
    <t>과일류</t>
  </si>
  <si>
    <t>후르츠칵테일, 후르츠믹스, 황도, 백도, 파인애플캔</t>
  </si>
  <si>
    <t>가공식품&gt;통조림/병&gt;농산물통조림/병&gt;잼류/스프레드류</t>
  </si>
  <si>
    <t>잼류/스프레드류</t>
  </si>
  <si>
    <t>딸기잼, 블루베리잼, 포도잼</t>
  </si>
  <si>
    <t>가공식품&gt;통조림/병&gt;농산물통조림/병&gt;야채류(옥수수/콩 등)</t>
  </si>
  <si>
    <t>야채류(옥수수/콩 등)</t>
  </si>
  <si>
    <t>스위트콘, 베이크드빈, 양송이슬라이스, 빙수팥, 죽순</t>
  </si>
  <si>
    <t>가공식품&gt;통조림/병&gt;농산물통조림/병&gt;농산물반찬통조림</t>
  </si>
  <si>
    <t>농산물반찬통조림</t>
  </si>
  <si>
    <t>깻잎지, 명이절임, 콩자반</t>
  </si>
  <si>
    <t>가공식품&gt;통조림/병&gt;농산물통조림/병&gt;기타농산물통조림/병</t>
  </si>
  <si>
    <t>기타농산물통조림/병</t>
  </si>
  <si>
    <t>죽순통조림, 버섯통조림, 케이퍼통조림</t>
  </si>
  <si>
    <t>가공식품&gt;통조림/병&gt;수산물통조림/병&gt;참치</t>
  </si>
  <si>
    <t>참치</t>
  </si>
  <si>
    <t>참치구이, 생참치, 참치초밥</t>
  </si>
  <si>
    <t>가공식품&gt;통조림/병&gt;수산물통조림/병&gt;골뱅이</t>
  </si>
  <si>
    <t>골뱅이</t>
  </si>
  <si>
    <t>골뱅이캔, 골뱅이통조림, 골뱅이구이</t>
  </si>
  <si>
    <t>가공식품&gt;통조림/병&gt;수산물통조림/병&gt;꽁치/고등어</t>
  </si>
  <si>
    <t>꽁치/고등어</t>
  </si>
  <si>
    <t>구이용꽁치, 반조리꽁치, 반조리고등어</t>
  </si>
  <si>
    <t>가공식품&gt;통조림/병&gt;수산물통조림/병&gt;연어</t>
  </si>
  <si>
    <t>연어</t>
  </si>
  <si>
    <t>훈제연어, 생연어, 구이용연어, 훈제구이연어</t>
  </si>
  <si>
    <t>가공식품&gt;통조림/병&gt;수산물통조림/병&gt;장조림</t>
  </si>
  <si>
    <t>장조림</t>
  </si>
  <si>
    <t>쇠고기장조림, 메추리알장조림, 닭고기장조림</t>
  </si>
  <si>
    <t>가공식품&gt;통조림/병&gt;수산물통조림/병&gt;기타수산물통조림</t>
  </si>
  <si>
    <t>기타수산물통조림</t>
  </si>
  <si>
    <t>조개젓통조림, 오징어젓통조림, 갈치속젓통조림</t>
  </si>
  <si>
    <t>가공식품&gt;통조림/병&gt;축산물통조림/병&gt;축산물통조림</t>
  </si>
  <si>
    <t>축산물통조림</t>
  </si>
  <si>
    <t>꼬리찜캔, 닭고기캔, 닭똥집캔</t>
  </si>
  <si>
    <t>가공식품&gt;통조림/병&gt;축산물통조림/병&gt;햄통조림</t>
  </si>
  <si>
    <t>햄통조림</t>
  </si>
  <si>
    <t>캔햄, 저염햄통조림, 갈릭햄통조림</t>
  </si>
  <si>
    <t>가공식품&gt;통조림/병&gt;축산물통조림/병&gt;축산물반찬통조림</t>
  </si>
  <si>
    <t>축산물반찬통조림</t>
  </si>
  <si>
    <t>닭볶음통조림, 쇠고기통조림, 닭가슴살통조림</t>
  </si>
  <si>
    <t>가공식품&gt;통조림/병&gt;기타통조림류&gt;기타통조림류</t>
  </si>
  <si>
    <t>기타통조림류</t>
  </si>
  <si>
    <t>번데기통조림, 꽁치통조림, 꼬막통조림</t>
  </si>
  <si>
    <t>가공식품&gt;농산가공식품&gt;건식품&gt;건과일/야채</t>
  </si>
  <si>
    <t>건과일/야채</t>
  </si>
  <si>
    <t>말린망고, 말린사과, 건포도, 건자두, 말린고구마</t>
  </si>
  <si>
    <t>가공식품&gt;농산가공식품&gt;건식품&gt;땅콩/견과류가공품</t>
  </si>
  <si>
    <t>땅콩/견과류가공품</t>
  </si>
  <si>
    <t>땅콩믹스, 아몬드, 해바라기씨, 잣, 캐슈넛</t>
  </si>
  <si>
    <t>가공식품&gt;농산가공식품&gt;건식품&gt;한약재류</t>
  </si>
  <si>
    <t>한약재류</t>
  </si>
  <si>
    <t>오가피, 치자, 황기, 결명자, 구기자, 당귀</t>
  </si>
  <si>
    <t>가공식품&gt;농산가공식품&gt;건식품&gt;기타건식품</t>
  </si>
  <si>
    <t>기타건식품</t>
  </si>
  <si>
    <t>곶감, 고구마말랭이, 건체리</t>
  </si>
  <si>
    <t>가공식품&gt;농산가공식품&gt;기타농산가공식품&gt;기타농산가공식품</t>
  </si>
  <si>
    <t>기타농산가공식품</t>
  </si>
  <si>
    <t>볶은/구운농산물, 갈은농산물, 다진농산물</t>
  </si>
  <si>
    <t>가공식품&gt;냉동식품&gt;냉동가공식품&gt;냉동과일류</t>
  </si>
  <si>
    <t>냉동과일류</t>
  </si>
  <si>
    <t>냉동딸기, 아이스망고, 아이스홍시</t>
  </si>
  <si>
    <t>가공식품&gt;냉동식품&gt;냉동가공식품&gt;냉동돈까스</t>
  </si>
  <si>
    <t>냉동돈까스</t>
  </si>
  <si>
    <t>냉동돈까스, 냉동미니돈까스, 냉동수제돈까스</t>
  </si>
  <si>
    <t>가공식품&gt;냉동식품&gt;냉동가공식품&gt;냉동생선까스</t>
  </si>
  <si>
    <t>냉동생선까스</t>
  </si>
  <si>
    <t>생선완자까스, 대구살까스, 명태까스</t>
  </si>
  <si>
    <t>가공식품&gt;냉동식품&gt;냉동가공식품&gt;냉동스테이크/떡갈비/섭산적</t>
  </si>
  <si>
    <t>냉동스테이크/떡갈비/섭산적</t>
  </si>
  <si>
    <t>냉동떡갈비, 냉동동그랑땡, 냉동갈비</t>
  </si>
  <si>
    <t>가공식품&gt;냉동식품&gt;냉동가공식품&gt;냉동치킨</t>
  </si>
  <si>
    <t>냉동치킨</t>
  </si>
  <si>
    <t>냉동치킨너겟, 냉동닭윙, 냉동닭봉</t>
  </si>
  <si>
    <t>가공식품&gt;냉동식품&gt;냉동가공식품&gt;냉동탕수육</t>
  </si>
  <si>
    <t>냉동탕수육</t>
  </si>
  <si>
    <t>반조리탕수육, 탕수육세트, 즉석탕수육</t>
  </si>
  <si>
    <t>가공식품&gt;냉동식품&gt;냉동가공식품&gt;냉동해물/감자/야채튀김류</t>
  </si>
  <si>
    <t>냉동해물/감자/야채튀김류</t>
  </si>
  <si>
    <t>냉동해물완자, 냉동감자튀김, 해시브라운</t>
  </si>
  <si>
    <t>가공식품&gt;냉동식품&gt;냉동가공식품&gt;냉동해물완자/육류완자</t>
  </si>
  <si>
    <t>냉동해물완자/육류완자</t>
  </si>
  <si>
    <t>해물완자, 오징어완자, 돼지고기완자, 소고기완자</t>
  </si>
  <si>
    <t>가공식품&gt;냉동식품&gt;냉동가공식품&gt;냉동동태포/대구포</t>
  </si>
  <si>
    <t>냉동동태포/대구포</t>
  </si>
  <si>
    <t>냉동동태포, 냉동대구포, 냉동</t>
  </si>
  <si>
    <t>가공식품&gt;냉동식품&gt;냉동가공식품&gt;냉동새우/문어/게</t>
  </si>
  <si>
    <t>냉동새우/문어/게</t>
  </si>
  <si>
    <t>냉동새우, 칵테일새우, 냉동문어, 냉동꽃게</t>
  </si>
  <si>
    <t>가공식품&gt;냉동식품&gt;냉동가공식품&gt;냉동포장생선류</t>
  </si>
  <si>
    <t>냉동포장생선류</t>
  </si>
  <si>
    <t>냉동반조리고등어, 냉동반조리가자미, 냉동반조리갈치</t>
  </si>
  <si>
    <t>가공식품&gt;냉동식품&gt;냉동가공식품&gt;냉동포장해물모듬류</t>
  </si>
  <si>
    <t>냉동포장해물모듬류</t>
  </si>
  <si>
    <t>냉동해물탕, 냉동해물완자, 냉동해물동그랑땡</t>
  </si>
  <si>
    <t>가공식품&gt;냉동식품&gt;냉동가공식품&gt;냉동포장육/사골</t>
  </si>
  <si>
    <t>냉동포장육/사골</t>
  </si>
  <si>
    <t>냉동사골, 냉동곰탕, 냉동반조리곰탕</t>
  </si>
  <si>
    <t>가공식품&gt;냉동식품&gt;냉동가공식품&gt;얼음류</t>
  </si>
  <si>
    <t>얼음류</t>
  </si>
  <si>
    <t>컵얼음, 돌얼음, 아이스</t>
  </si>
  <si>
    <t>가공식품&gt;냉동식품&gt;냉동가공식품&gt;기타냉동가공식품</t>
  </si>
  <si>
    <t>기타냉동가공식품</t>
  </si>
  <si>
    <t>치즈스틱, 치즈볼, 냉동전, 김말이</t>
  </si>
  <si>
    <t>가공식품&gt;냉동식품&gt;아이스크림&gt;튜브아이스크림</t>
  </si>
  <si>
    <t>튜브아이스크림</t>
  </si>
  <si>
    <t>쭈쭈바, 튜브형아이스크림, 튜브아이스크림</t>
  </si>
  <si>
    <t>가공식품&gt;냉동식품&gt;아이스크림&gt;바아이스크림</t>
  </si>
  <si>
    <t>바아이스크림</t>
  </si>
  <si>
    <t>아이스바, 막대아이스크림, 하드</t>
  </si>
  <si>
    <t>가공식품&gt;냉동식품&gt;아이스크림&gt;모나카아이스크림</t>
  </si>
  <si>
    <t>모나카아이스크림</t>
  </si>
  <si>
    <t>모나카, 단팥모나카, 앙금모나카, 완두모나카</t>
  </si>
  <si>
    <t>가공식품&gt;냉동식품&gt;아이스크림&gt;콘/컵아이스크림</t>
  </si>
  <si>
    <t>콘/컵아이스크림</t>
  </si>
  <si>
    <t>콘아이스크림, 컵아이스크림, 아이스크림콘</t>
  </si>
  <si>
    <t>가공식품&gt;냉동식품&gt;아이스크림&gt;기타아이스크림류</t>
  </si>
  <si>
    <t>기타아이스크림류</t>
  </si>
  <si>
    <t>빙수, 팥빙수, 대용량아이스크림</t>
  </si>
  <si>
    <t>가공식품&gt;냉동식품&gt;기타냉동식품&gt;기타냉동식품</t>
  </si>
  <si>
    <t>기타냉동식품</t>
  </si>
  <si>
    <t>냉동굴, 냉동전복, 냉동연어</t>
  </si>
  <si>
    <t>가공식품&gt;절임/발효식품&gt;김치류&gt;배추김치</t>
  </si>
  <si>
    <t>배추김치</t>
  </si>
  <si>
    <t>포기김치, 맛김치, 얼갈이김치, 어린이배추김치</t>
  </si>
  <si>
    <t>가공식품&gt;절임/발효식품&gt;김치류&gt;갓김치</t>
  </si>
  <si>
    <t>갓김치</t>
  </si>
  <si>
    <t>갓김치, 포장갓김치, 돌갓김치</t>
  </si>
  <si>
    <t>가공식품&gt;절임/발효식품&gt;김치류&gt;총각김치</t>
  </si>
  <si>
    <t>총각김치</t>
  </si>
  <si>
    <t>총각김치, 총각무김치, 무김치</t>
  </si>
  <si>
    <t>가공식품&gt;절임/발효식품&gt;김치류&gt;겉절이</t>
  </si>
  <si>
    <t>겉절이</t>
  </si>
  <si>
    <t>겉절이, 배추겉절이, 겉절이김치</t>
  </si>
  <si>
    <t>가공식품&gt;절임/발효식품&gt;김치류&gt;깍두기</t>
  </si>
  <si>
    <t>깍두기</t>
  </si>
  <si>
    <t>깍두기, 깍두기김치, 무깍두기</t>
  </si>
  <si>
    <t>가공식품&gt;절임/발효식품&gt;김치류&gt;나박김치</t>
  </si>
  <si>
    <t>나박김치</t>
  </si>
  <si>
    <t>나박김치, 나박물김치</t>
  </si>
  <si>
    <t>가공식품&gt;절임/발효식품&gt;김치류&gt;동치미</t>
  </si>
  <si>
    <t>동치미</t>
  </si>
  <si>
    <t>매실동치미, 연근동치미, 동치미</t>
  </si>
  <si>
    <t>가공식품&gt;절임/발효식품&gt;김치류&gt;묵은지</t>
  </si>
  <si>
    <t>묵은지</t>
  </si>
  <si>
    <t>묵은지, 묵은배추김치, 묵은지김치</t>
  </si>
  <si>
    <t>가공식품&gt;절임/발효식품&gt;김치류&gt;백김치</t>
  </si>
  <si>
    <t>백김치</t>
  </si>
  <si>
    <t>백김치, 썰은 백김치, 배추백김치</t>
  </si>
  <si>
    <t>가공식품&gt;절임/발효식품&gt;김치류&gt;열무김치</t>
  </si>
  <si>
    <t>열무김치</t>
  </si>
  <si>
    <t>열무김치, 발효열무김치, 열무담금김치</t>
  </si>
  <si>
    <t>가공식품&gt;절임/발효식품&gt;김치류&gt;파김치</t>
  </si>
  <si>
    <t>파김치</t>
  </si>
  <si>
    <t>파김치, 포장파김치, 굴파김치</t>
  </si>
  <si>
    <t>가공식품&gt;절임/발효식품&gt;김치류&gt;별미김치</t>
  </si>
  <si>
    <t>별미김치</t>
  </si>
  <si>
    <t>고들빼기김치, 깻잎김치, 부추김치, 고추김치, 애호박지</t>
  </si>
  <si>
    <t>가공식품&gt;절임/발효식품&gt;김치류&gt;절임배추</t>
  </si>
  <si>
    <t>절임배추</t>
  </si>
  <si>
    <t>김장용절임배추, 김장절임배추, 속절임배추</t>
  </si>
  <si>
    <t>가공식품&gt;절임/발효식품&gt;김치류&gt;기타김치류</t>
  </si>
  <si>
    <t>기타김치류</t>
  </si>
  <si>
    <t>배추속, 오이소박이, 순무김치, 볶음김치</t>
  </si>
  <si>
    <t>가공식품&gt;절임/발효식품&gt;절임식품&gt;단무지/쌈무</t>
  </si>
  <si>
    <t>단무지/쌈무</t>
  </si>
  <si>
    <t>김밥 단무지, 맛단무지, 꼬들단무지, 통단무지, 단무지</t>
  </si>
  <si>
    <t>가공식품&gt;절임/발효식품&gt;절임식품&gt;피클/할라피뇨</t>
  </si>
  <si>
    <t>피클/할라피뇨</t>
  </si>
  <si>
    <t>오이피클, 할라피뇨피클, 양배추피클, 칠리피클, 피클, 카이엔페퍼</t>
  </si>
  <si>
    <t>가공식품&gt;절임/발효식품&gt;절임식품&gt;장아찌류</t>
  </si>
  <si>
    <t>장아찌류</t>
  </si>
  <si>
    <t>마늘장아찌, 오이지, 고추장아찌, 마늘쫑장아찌, 깻잎장아찌, 매실장아찌, 명이나물절임, 우메보시</t>
  </si>
  <si>
    <t>가공식품&gt;절임/발효식품&gt;절임식품&gt;올리브</t>
  </si>
  <si>
    <t>올리브</t>
  </si>
  <si>
    <t>올리브, 그린올리브, 블랙올리브</t>
  </si>
  <si>
    <t>가공식품&gt;절임/발효식품&gt;절임식품&gt;절임류</t>
  </si>
  <si>
    <t>절임류</t>
  </si>
  <si>
    <t>우엉절임, 당근절임, 초생강, 마늘쫑절임</t>
  </si>
  <si>
    <t>가공식품&gt;절임/발효식품&gt;절임식품&gt;어장/해산물장</t>
  </si>
  <si>
    <t>어장/해산물장</t>
  </si>
  <si>
    <t>새우장, 게장, 연어장, 전복장</t>
  </si>
  <si>
    <t>가공식품&gt;절임/발효식품&gt;절임식품&gt;기타절임식품</t>
  </si>
  <si>
    <t>기타절임식품</t>
  </si>
  <si>
    <t>절임쌈류, 락교, 고추지, 절임우엉, 절임연근</t>
  </si>
  <si>
    <t>가공식품&gt;절임/발효식품&gt;젓갈/액젓류&gt;새우젓</t>
  </si>
  <si>
    <t>새우젓</t>
  </si>
  <si>
    <t>새우젓, 꽃새우젓, 새우젓갈</t>
  </si>
  <si>
    <t>가공식품&gt;절임/발효식품&gt;젓갈/액젓류&gt;멸치젓</t>
  </si>
  <si>
    <t>멸치젓</t>
  </si>
  <si>
    <t>멸치젓, 멸치젓갈, 잔멸치젓</t>
  </si>
  <si>
    <t>가공식품&gt;절임/발효식품&gt;젓갈/액젓류&gt;명란젓</t>
  </si>
  <si>
    <t>명란젓</t>
  </si>
  <si>
    <t>명란젓, 명란젓갈, 명란조미젓</t>
  </si>
  <si>
    <t>가공식품&gt;절임/발효식품&gt;젓갈/액젓류&gt;창난젓</t>
  </si>
  <si>
    <t>창난젓</t>
  </si>
  <si>
    <t>창난젓, 창난젓갈, 창난조미젓</t>
  </si>
  <si>
    <t>가공식품&gt;절임/발효식품&gt;젓갈/액젓류&gt;조개젓</t>
  </si>
  <si>
    <t>조개젓</t>
  </si>
  <si>
    <t>조개젓, 조개젓갈, 갈미조개젓</t>
  </si>
  <si>
    <t>가공식품&gt;절임/발효식품&gt;젓갈/액젓류&gt;오징어젓</t>
  </si>
  <si>
    <t>오징어젓</t>
  </si>
  <si>
    <t>오징어젓, 오징어젓갈, 오징어조미젓</t>
  </si>
  <si>
    <t>가공식품&gt;절임/발효식품&gt;젓갈/액젓류&gt;어리굴젓</t>
  </si>
  <si>
    <t>어리굴젓</t>
  </si>
  <si>
    <t>어리굴젓, 어리굴젓갈, 굴젓</t>
  </si>
  <si>
    <t>가공식품&gt;절임/발효식품&gt;젓갈/액젓류&gt;갈치속젓</t>
  </si>
  <si>
    <t>갈치속젓</t>
  </si>
  <si>
    <t>갈치속젓, 갈치속젓갈, 갈치조미젓</t>
  </si>
  <si>
    <t>가공식품&gt;절임/발효식품&gt;젓갈/액젓류&gt;까나리액젓</t>
  </si>
  <si>
    <t>까나리액젓</t>
  </si>
  <si>
    <t>까나리액젓, 까나리, 까나리조미액</t>
  </si>
  <si>
    <t>가공식품&gt;절임/발효식품&gt;젓갈/액젓류&gt;멸치액젓</t>
  </si>
  <si>
    <t>멸치액젓</t>
  </si>
  <si>
    <t>멸치액, 멸치액젓, 잔멸치액젓</t>
  </si>
  <si>
    <t>가공식품&gt;절임/발효식품&gt;젓갈/액젓류&gt;낙지젓</t>
  </si>
  <si>
    <t>낙지젓</t>
  </si>
  <si>
    <t>낙지젓, 낙지젓갈, 낙지젓</t>
  </si>
  <si>
    <t>가공식품&gt;절임/발효식품&gt;젓갈/액젓류&gt;토하젓</t>
  </si>
  <si>
    <t>토하젓</t>
  </si>
  <si>
    <t>토하젓, 토하젓갈, 토하조미젓</t>
  </si>
  <si>
    <t>가공식품&gt;절임/발효식품&gt;젓갈/액젓류&gt;젓갈선물세트</t>
  </si>
  <si>
    <t>젓갈선물세트</t>
  </si>
  <si>
    <t>젓갈세트</t>
  </si>
  <si>
    <t>가공식품&gt;절임/발효식품&gt;젓갈/액젓류&gt;기타젓갈/액젓류</t>
  </si>
  <si>
    <t>기타젓갈/액젓류</t>
  </si>
  <si>
    <t>황석어젓, 오징어젓갈, 멍게젓갈</t>
  </si>
  <si>
    <t>가공식품&gt;어육/연식품류&gt;어육제품류&gt;어묵</t>
  </si>
  <si>
    <t>어묵</t>
  </si>
  <si>
    <t>사각어묵, 둥근어묵, 어묵바</t>
  </si>
  <si>
    <t>가공식품&gt;어육/연식품류&gt;어육제품류&gt;어육소시지</t>
  </si>
  <si>
    <t>어육소시지</t>
  </si>
  <si>
    <t>어육소시지, 어묵튀김바, 생선핫바</t>
  </si>
  <si>
    <t>가공식품&gt;어육/연식품류&gt;어육제품류&gt;맛살</t>
  </si>
  <si>
    <t>맛살</t>
  </si>
  <si>
    <t>크랩맛살, 게맛살, 김밥용맛살</t>
  </si>
  <si>
    <t>가공식품&gt;어육/연식품류&gt;어육제품류&gt;기타어육제품류</t>
  </si>
  <si>
    <t>기타어육제품류</t>
  </si>
  <si>
    <t>어육햄</t>
  </si>
  <si>
    <t>가공식품&gt;어육/연식품류&gt;연식품&gt;두부</t>
  </si>
  <si>
    <t>두부</t>
  </si>
  <si>
    <t>찌개두부, 부침두부, 순두부, 연두부, 초당두부, 촌두부, 손두부, 취두부</t>
  </si>
  <si>
    <t>가공식품&gt;어육/연식품류&gt;연식품&gt;유부</t>
  </si>
  <si>
    <t>유부</t>
  </si>
  <si>
    <t>유부피, 냉동유부, 유부초밥용 유부피</t>
  </si>
  <si>
    <t>가공식품&gt;어육/연식품류&gt;연식품&gt;묵류</t>
  </si>
  <si>
    <t>묵류</t>
  </si>
  <si>
    <t>도토리묵, 청포묵, 건조묵, 묵말랭이</t>
  </si>
  <si>
    <t>가공식품&gt;어육/연식품류&gt;연식품&gt;곤약</t>
  </si>
  <si>
    <t>곤약</t>
  </si>
  <si>
    <t>실곤약, 곤약국수, 샐러드용곤약</t>
  </si>
  <si>
    <t>가공식품&gt;어육/연식품류&gt;연식품&gt;기타연식품</t>
  </si>
  <si>
    <t>기타연식품</t>
  </si>
  <si>
    <t>젤라틴</t>
  </si>
  <si>
    <t>가공식품&gt;분말류&gt;밀가루분말류&gt;밀가루</t>
  </si>
  <si>
    <t>밀가루</t>
  </si>
  <si>
    <t>강력분, 박력분, 중력분, 통밀가루</t>
  </si>
  <si>
    <t>가공식품&gt;분말류&gt;밀가루분말류&gt;빵가루</t>
  </si>
  <si>
    <t>빵가루</t>
  </si>
  <si>
    <t>빵가루, 마른빵가루, 냉동빵가루</t>
  </si>
  <si>
    <t>가공식품&gt;분말류&gt;밀가루분말류&gt;부침가루</t>
  </si>
  <si>
    <t>부침가루</t>
  </si>
  <si>
    <t>부침가루, 수수부침가루, 메밀부침가루</t>
  </si>
  <si>
    <t>가공식품&gt;분말류&gt;밀가루분말류&gt;튀김가루</t>
  </si>
  <si>
    <t>튀김가루</t>
  </si>
  <si>
    <t>튀김가루, 냉동튀김가루, 쌀튀김가루</t>
  </si>
  <si>
    <t>가공식품&gt;분말류&gt;밀가루분말류&gt;도넛가루</t>
  </si>
  <si>
    <t>도넛가루</t>
  </si>
  <si>
    <t>도넛튀김가루, 도넛믹스, 도넛가루</t>
  </si>
  <si>
    <t>가공식품&gt;분말류&gt;밀가루분말류&gt;핫케익가루</t>
  </si>
  <si>
    <t>핫케익가루</t>
  </si>
  <si>
    <t>핫케익가루, 핫케익믹스, 팬케익믹스, 팬케익가루</t>
  </si>
  <si>
    <t>가공식품&gt;분말류&gt;밀가루분말류&gt;홈메이드믹스</t>
  </si>
  <si>
    <t>홈메이드믹스</t>
  </si>
  <si>
    <t>호떡믹스, 호떡가루, 머핀믹스</t>
  </si>
  <si>
    <t>가공식품&gt;분말류&gt;밀가루분말류&gt;기타밀가루분말류</t>
  </si>
  <si>
    <t>기타밀가루분말류</t>
  </si>
  <si>
    <t>와플믹스, 스콘믹스, 쿠키믹스</t>
  </si>
  <si>
    <t>가공식품&gt;분말류&gt;소스분말류&gt;분말카레</t>
  </si>
  <si>
    <t>분말카레</t>
  </si>
  <si>
    <t>카레가루, 카레파우더, 분말카레</t>
  </si>
  <si>
    <t>가공식품&gt;분말류&gt;소스분말류&gt;분말스프</t>
  </si>
  <si>
    <t>분말스프</t>
  </si>
  <si>
    <t>우동건더기스프, 라면스프, 우동스프, 스프가루, 분말스프</t>
  </si>
  <si>
    <t>가공식품&gt;분말류&gt;소스분말류&gt;분말짜장</t>
  </si>
  <si>
    <t>분말짜장</t>
  </si>
  <si>
    <t>짜장가루, 분말짜장</t>
  </si>
  <si>
    <t>가공식품&gt;분말류&gt;소스분말류&gt;분말죽류</t>
  </si>
  <si>
    <t>분말죽류</t>
  </si>
  <si>
    <t>야채죽, 쇠고기죽, 인스턴트죽</t>
  </si>
  <si>
    <t>가공식품&gt;분말류&gt;소스분말류&gt;기타소스분말류</t>
  </si>
  <si>
    <t>기타소스분말류</t>
  </si>
  <si>
    <t>떡볶이소스, 스파게티소스, 파스타소스, 짬뽕분말, 후리가케</t>
  </si>
  <si>
    <t>가공식품&gt;분말류&gt;농산물분말류&gt;전분</t>
  </si>
  <si>
    <t>전분</t>
  </si>
  <si>
    <t>고구마전분, 옥수수전분, 감자전분, 녹말전분</t>
  </si>
  <si>
    <t>가공식품&gt;분말류&gt;농산물분말류&gt;미숫가루</t>
  </si>
  <si>
    <t>미숫가루</t>
  </si>
  <si>
    <t>미숫가루, 곡물미숫가루, 선식, 오곡미숫가루</t>
  </si>
  <si>
    <t>가공식품&gt;분말류&gt;농산물분말류&gt;콩가루</t>
  </si>
  <si>
    <t>콩가루</t>
  </si>
  <si>
    <t>콩가루, 검은콩가루, 볶음콩가루</t>
  </si>
  <si>
    <t>가공식품&gt;분말류&gt;농산물분말류&gt;찹쌀가루</t>
  </si>
  <si>
    <t>찹쌀가루</t>
  </si>
  <si>
    <t>찹쌀가루, 찹쌀분말, 혼합찹쌀가루, 현미찹쌀가루</t>
  </si>
  <si>
    <t>가공식품&gt;분말류&gt;농산물분말류&gt;기타농산물분말류</t>
  </si>
  <si>
    <t>기타농산물분말류</t>
  </si>
  <si>
    <t>율무가루, 흑임자가루, 청국장분말, 들깨가루, 흰강낭콩분말</t>
  </si>
  <si>
    <t>가공식품&gt;분말류&gt;기타분말류&gt;기타분말류</t>
  </si>
  <si>
    <t>기타분말류</t>
  </si>
  <si>
    <t>이스트</t>
  </si>
  <si>
    <t>가공식품&gt;즉석/편의식품&gt;즉석/조리식품&gt;즉석카레류</t>
  </si>
  <si>
    <t>즉석카레류</t>
  </si>
  <si>
    <t>인스턴트카레</t>
  </si>
  <si>
    <t>가공식품&gt;즉석/편의식품&gt;즉석/조리식품&gt;즉석면류</t>
  </si>
  <si>
    <t>즉석면류</t>
  </si>
  <si>
    <t>냉면, 비빔면, 볶음우동</t>
  </si>
  <si>
    <t>가공식품&gt;즉석/편의식품&gt;즉석/조리식품&gt;즉석스프</t>
  </si>
  <si>
    <t>즉석스프</t>
  </si>
  <si>
    <t>즉석크림스프, 즉석양송이스프, 즉석야채스프</t>
  </si>
  <si>
    <t>가공식품&gt;즉석/편의식품&gt;즉석/조리식품&gt;즉석 죽/밥류</t>
  </si>
  <si>
    <t>즉석 죽/밥류</t>
  </si>
  <si>
    <t>즉석전복죽, 즉석야채죽, 즉석밥, 즉석현미밥</t>
  </si>
  <si>
    <t>가공식품&gt;즉석/편의식품&gt;즉석/조리식품&gt;즉석반찬류</t>
  </si>
  <si>
    <t>즉석반찬류</t>
  </si>
  <si>
    <t>장조림, 양념깻잎, 즉석동그랑땡, 즉석미니돈까스</t>
  </si>
  <si>
    <t>가공식품&gt;즉석/편의식품&gt;즉석/조리식품&gt;즉석식육제품류</t>
  </si>
  <si>
    <t>즉석식육제품류</t>
  </si>
  <si>
    <t>즉석갈비찜, 즉석불고기, 즉석곱창</t>
  </si>
  <si>
    <t>가공식품&gt;즉석/편의식품&gt;즉석/조리식품&gt;즉석국/탕/찌개류</t>
  </si>
  <si>
    <t>즉석국/탕/찌개류</t>
  </si>
  <si>
    <t>육개장, 미역국, 갈비탕</t>
  </si>
  <si>
    <t>가공식품&gt;즉석/편의식품&gt;즉석/조리식품&gt;기타즉석/조리식품</t>
  </si>
  <si>
    <t>기타즉석/조리식품</t>
  </si>
  <si>
    <t>즉석떡볶이, 즉석핫도그, 즉석순대</t>
  </si>
  <si>
    <t>가공식품&gt;즉석/편의식품&gt;편의식품&gt;김밥</t>
  </si>
  <si>
    <t>김밥</t>
  </si>
  <si>
    <t>삼각김밥, 야채김밥, 치즈김밥</t>
  </si>
  <si>
    <t>가공식품&gt;즉석/편의식품&gt;편의식품&gt;도시락류</t>
  </si>
  <si>
    <t>도시락류</t>
  </si>
  <si>
    <t>즉석도시락, 한식도시락, 돈까스도시락</t>
  </si>
  <si>
    <t>가공식품&gt;즉석/편의식품&gt;편의식품&gt;샐러드류</t>
  </si>
  <si>
    <t>샐러드류</t>
  </si>
  <si>
    <t>야채샐러드, 루꼴라샐러드, 고구마샐러드</t>
  </si>
  <si>
    <t>가공식품&gt;즉석/편의식품&gt;편의식품&gt;시리얼</t>
  </si>
  <si>
    <t>시리얼</t>
  </si>
  <si>
    <t>현미시리얼, 다이어트시리얼, 시리얼바, 너트바, 에너지바</t>
  </si>
  <si>
    <t>가공식품&gt;즉석/편의식품&gt;편의식품&gt;기타편의식품</t>
  </si>
  <si>
    <t>기타편의식품</t>
  </si>
  <si>
    <t>브리또, 샐러드, 즉석떡볶이, 다이어트간식</t>
  </si>
  <si>
    <t>가공식품&gt;즉석/편의식품&gt;냉동대용식&gt;만두류</t>
  </si>
  <si>
    <t>만두류</t>
  </si>
  <si>
    <t>고기만두, 김치만두, 냉동만두, 왕만두, 교자</t>
  </si>
  <si>
    <t>가공식품&gt;즉석/편의식품&gt;냉동대용식&gt;피자류</t>
  </si>
  <si>
    <t>피자류</t>
  </si>
  <si>
    <t>즉석피자, 인스턴트피자, 콤비네이션피자</t>
  </si>
  <si>
    <t>가공식품&gt;즉석/편의식품&gt;냉동대용식&gt;핫도그류</t>
  </si>
  <si>
    <t>핫도그류</t>
  </si>
  <si>
    <t>냉동핫도그, 핫도그, 즉석핫도그</t>
  </si>
  <si>
    <t>가공식품&gt;즉석/편의식품&gt;냉동대용식&gt;냉동면류</t>
  </si>
  <si>
    <t>냉동면류</t>
  </si>
  <si>
    <t>냉동면, 냉동면사리</t>
  </si>
  <si>
    <t>가공식품&gt;즉석/편의식품&gt;냉동대용식&gt;냉동밥류</t>
  </si>
  <si>
    <t>냉동밥류</t>
  </si>
  <si>
    <t>냉동볶음밥, 냉동비빔밥, 냉동밥</t>
  </si>
  <si>
    <t>가공식품&gt;즉석/편의식품&gt;냉동대용식&gt;기타냉동대용식</t>
  </si>
  <si>
    <t>기타냉동대용식</t>
  </si>
  <si>
    <t>냉동타코야끼</t>
  </si>
  <si>
    <t>가공식품&gt;즉석/편의식품&gt;라면류&gt;봉지라면</t>
  </si>
  <si>
    <t>봉지라면</t>
  </si>
  <si>
    <t>라면, 볶음면, 쌀국수</t>
  </si>
  <si>
    <t>가공식품&gt;즉석/편의식품&gt;라면류&gt;용기라면</t>
  </si>
  <si>
    <t>용기라면</t>
  </si>
  <si>
    <t>컵라면, 컵우동, 컵곤약면</t>
  </si>
  <si>
    <t>가공식품&gt;즉석/편의식품&gt;라면류&gt;기타라면류</t>
  </si>
  <si>
    <t>기타라면류</t>
  </si>
  <si>
    <t>생라면, 라볶이면</t>
  </si>
  <si>
    <t>가공식품&gt;영유아식품&gt;영유아식&gt;분유(국내)</t>
  </si>
  <si>
    <t>분유(국내)</t>
  </si>
  <si>
    <t>국산분유, 국산액상분유, 국산밀크파우더</t>
  </si>
  <si>
    <t>가공식품&gt;영유아식품&gt;영유아식&gt;분유(수입)</t>
  </si>
  <si>
    <t>분유(수입)</t>
  </si>
  <si>
    <t>수입분유, 수입액상분유, 수입밀크파우더</t>
  </si>
  <si>
    <t>가공식품&gt;영유아식품&gt;영유아식&gt;분유(특수)</t>
  </si>
  <si>
    <t>분야(특수)</t>
  </si>
  <si>
    <t>칼슘분유, 유기농분유, 기능성분유</t>
  </si>
  <si>
    <t>가공식품&gt;영유아식품&gt;영유아식&gt;이유식</t>
  </si>
  <si>
    <t>이유식</t>
  </si>
  <si>
    <t>이유식, 유아이유식, 유기농이유식</t>
  </si>
  <si>
    <t>가공식품&gt;영유아식품&gt;영유아식&gt;레토르트이유식</t>
  </si>
  <si>
    <t>레토르트이유식</t>
  </si>
  <si>
    <t>레토르트이유식, 레토르트유아이유식, 즉석이유식</t>
  </si>
  <si>
    <t>가공식품&gt;영유아식품&gt;영유아식&gt;반고형이유식</t>
  </si>
  <si>
    <t>반고형이유식</t>
  </si>
  <si>
    <t>반고형고기이유식, 반고형야채이유식, 반고형이유식</t>
  </si>
  <si>
    <t>가공식품&gt;영유아식품&gt;영유아식&gt;분말이유식</t>
  </si>
  <si>
    <t>분말이유식</t>
  </si>
  <si>
    <t>분말이유식, 즉석분말이유식, 유기농분말이유식</t>
  </si>
  <si>
    <t>가공식품&gt;영유아식품&gt;영유아식&gt;수제이유식(국/반찬)</t>
  </si>
  <si>
    <t>수제이유식(국/반찬)</t>
  </si>
  <si>
    <t>닭고기이유식, 야채이유식, 생선이유식</t>
  </si>
  <si>
    <t>가공식품&gt;영유아식품&gt;영유아식&gt;수제이유식(밥/죽)</t>
  </si>
  <si>
    <t>수제이유식(밥/죽)</t>
  </si>
  <si>
    <t>진밥이유식, 현미이유식, 백미이유식, 야채죽이유식</t>
  </si>
  <si>
    <t>가공식품&gt;영유아식품&gt;영유아식&gt;수제이유식(양념/식재료)</t>
  </si>
  <si>
    <t>수제이유식(양념/식재료)</t>
  </si>
  <si>
    <t>된장양념이유식, 고기양념이유식, 야채양념이유식</t>
  </si>
  <si>
    <t>가공식품&gt;영유아식품&gt;영유아식&gt;수제이유식(기타수제이유식)</t>
  </si>
  <si>
    <t>수제이유식(기타수제이유식)</t>
  </si>
  <si>
    <t>수제된장밥이유식, 수제고기이유식, 수제야채이유식</t>
  </si>
  <si>
    <t>가공식품&gt;영유아식품&gt;영유아식&gt;유아두유</t>
  </si>
  <si>
    <t>유아두유</t>
  </si>
  <si>
    <t>유아두유, 유아두유액, 유아용두유</t>
  </si>
  <si>
    <t>가공식품&gt;영유아식품&gt;영유아식&gt;기타영유아식</t>
  </si>
  <si>
    <t>기타영유아식</t>
  </si>
  <si>
    <t>영유아대용식</t>
  </si>
  <si>
    <t>가공식품&gt;영유아식품&gt;영유아용간식&gt;영유아용과자</t>
  </si>
  <si>
    <t>영유아용과자</t>
  </si>
  <si>
    <t>영유아용쌀과자, 영유아용쌀튀밥, 영유야용스낵</t>
  </si>
  <si>
    <t>가공식품&gt;영유아식품&gt;영유아용간식&gt;영유아용음료</t>
  </si>
  <si>
    <t>영유아용음료</t>
  </si>
  <si>
    <t>영유아용오렌지주스, 영유아용과즙, 영유아용스무디</t>
  </si>
  <si>
    <t>가공식품&gt;영유아식품&gt;영유아용간식&gt;기타영유아용간식</t>
  </si>
  <si>
    <t>기타영유아용간식</t>
  </si>
  <si>
    <t>어린이육포, 스틱젤리, 퓨레</t>
  </si>
  <si>
    <t>가공식품&gt;건강식품&gt;천연건강식품&gt;꿀</t>
  </si>
  <si>
    <t>꿀</t>
  </si>
  <si>
    <t>벌꿀, 아카시아꿀, 야생화꿀, 잡화꿀, 밤꿀</t>
  </si>
  <si>
    <t>가공식품&gt;건강식품&gt;천연건강식품&gt;선식</t>
  </si>
  <si>
    <t>선식</t>
  </si>
  <si>
    <t>가공식품&gt;건강식품&gt;천연건강식품&gt;자연식품</t>
  </si>
  <si>
    <t>자연식품</t>
  </si>
  <si>
    <t>화분, 비폴렌, 로얄젤리</t>
  </si>
  <si>
    <t>가공식품&gt;건강식품&gt;건강보조식품&gt;홍삼/인삼제품</t>
  </si>
  <si>
    <t>홍삼/인삼제품</t>
  </si>
  <si>
    <t>홍삼캔디, 인삼캔디</t>
  </si>
  <si>
    <t>가공식품&gt;건강식품&gt;건강보조식품&gt;기타건강보조식품</t>
  </si>
  <si>
    <t>기타건강보조식품</t>
  </si>
  <si>
    <t>임산부영양제, 생유산균가루</t>
  </si>
  <si>
    <t>가공식품&gt;건강식품&gt;건강기능식품&gt;건강기능식품</t>
  </si>
  <si>
    <t>건강기능식품</t>
  </si>
  <si>
    <t>홍삼, 종합비타민, 프로바이오틱스, 오메가3</t>
  </si>
  <si>
    <t>가공식품&gt;건강식품&gt;다이어트식품&gt;다이어트식품</t>
  </si>
  <si>
    <t>다이어트식품</t>
  </si>
  <si>
    <t>단백질보충제, 다이어트젤리, 다이어트음료</t>
  </si>
  <si>
    <t>가공식품&gt;건강식품&gt;간식/건강식품&gt;어린이건강식품</t>
  </si>
  <si>
    <t>어린이건강식품</t>
  </si>
  <si>
    <t>어린이홍삼, 어린이비타민, 어린이프로바이오틱스, 성장용보충제</t>
  </si>
  <si>
    <t>가공식품&gt;건강식품&gt;기타건강식품&gt;기타건강식품</t>
  </si>
  <si>
    <t>기타건강식품</t>
  </si>
  <si>
    <t>건강즙, 사과즙, 석류즙</t>
  </si>
  <si>
    <t>가공식품&gt;과자류&gt;전통과자&gt;한과</t>
  </si>
  <si>
    <t>한과</t>
  </si>
  <si>
    <t>쌀강정, 유과, 약과</t>
  </si>
  <si>
    <t>가공식품&gt;과자류&gt;전통과자&gt;화과자</t>
  </si>
  <si>
    <t>화과자</t>
  </si>
  <si>
    <t>도라야끼, 양갱, 모나카</t>
  </si>
  <si>
    <t>가공식품&gt;과자류&gt;비스킷&gt;스낵</t>
  </si>
  <si>
    <t>스낵</t>
  </si>
  <si>
    <t>스낵칩, 박스과자, 봉지과자</t>
  </si>
  <si>
    <t>가공식품&gt;과자류&gt;비스킷&gt;파이류</t>
  </si>
  <si>
    <t>파이류</t>
  </si>
  <si>
    <t>사과잼파이, 고구마파이, 딸기잼파이</t>
  </si>
  <si>
    <t>가공식품&gt;과자류&gt;비스킷&gt;쿠키류</t>
  </si>
  <si>
    <t>쿠키류</t>
  </si>
  <si>
    <t>초코쿠키, 땅콩쿠키, 아몬드쿠키</t>
  </si>
  <si>
    <t>가공식품&gt;과자류&gt;사탕류&gt;사탕</t>
  </si>
  <si>
    <t>사탕</t>
  </si>
  <si>
    <t>막대사탕, 알사탕, 봉지사탕</t>
  </si>
  <si>
    <t>가공식품&gt;과자류&gt;사탕류&gt;젤리류</t>
  </si>
  <si>
    <t>젤리류</t>
  </si>
  <si>
    <t>젤리, 과일젤리, 곰젤리, 양갱, 마쉬멜로</t>
  </si>
  <si>
    <t>가공식품&gt;과자류&gt;사탕류&gt;껌류</t>
  </si>
  <si>
    <t>껌류</t>
  </si>
  <si>
    <t>츄잉껌, 풍선껌, 테이프껌</t>
  </si>
  <si>
    <t>가공식품&gt;과자류&gt;사탕류&gt;초콜릿류</t>
  </si>
  <si>
    <t>초콜릿류</t>
  </si>
  <si>
    <t>초콜릿, 밀크초콜릿, 다크초콜릿, 초코바</t>
  </si>
  <si>
    <t>가공식품&gt;과자류&gt;사탕류&gt;카라멜류</t>
  </si>
  <si>
    <t>카라멜류</t>
  </si>
  <si>
    <t>밀크카라멜, 미니카라멜, 초코카라멜, 츄잉껌</t>
  </si>
  <si>
    <t>가공식품&gt;과자류&gt;과자세트류&gt;과자세트류</t>
  </si>
  <si>
    <t>과자세트류</t>
  </si>
  <si>
    <t>과자선물세트, 혼합과자세트, 쿠키세트</t>
  </si>
  <si>
    <t>가공식품&gt;과자류&gt;기타과자류&gt;기타과자류</t>
  </si>
  <si>
    <t>기타과자류</t>
  </si>
  <si>
    <t>옛날추억과자, 센베, DIY과자, 김과자</t>
  </si>
  <si>
    <t>가공식품&gt;음료류&gt;탄산음료&gt;콜라</t>
  </si>
  <si>
    <t>콜라</t>
  </si>
  <si>
    <t>콜라, 다이어트콜라, 캔콜라</t>
  </si>
  <si>
    <t>가공식품&gt;음료류&gt;탄산음료&gt;사이다</t>
  </si>
  <si>
    <t>사이다</t>
  </si>
  <si>
    <t>사이다, 다이어트사이다, 캔사이다</t>
  </si>
  <si>
    <t>가공식품&gt;음료류&gt;탄산음료&gt;과즙탄산음료</t>
  </si>
  <si>
    <t>과즙탄산음료</t>
  </si>
  <si>
    <t>오렌지과즙탄산음료,레몬과즙탄산음료,과즙탄산음료</t>
  </si>
  <si>
    <t>가공식품&gt;음료류&gt;탄산음료&gt;착향탄산음료</t>
  </si>
  <si>
    <t>착향탄산음료</t>
  </si>
  <si>
    <t>오렌지탄산음료, 레몬탄산음료, 자몽탄산음료, 레몬탄산수, 자몽탄산수</t>
  </si>
  <si>
    <t>가공식품&gt;음료류&gt;탄산음료&gt;기타탄산음료</t>
  </si>
  <si>
    <t>기타탄산음료</t>
  </si>
  <si>
    <t>소다맛탄산음료</t>
  </si>
  <si>
    <t>가공식품&gt;음료류&gt;주스&gt;천연과즙음료</t>
  </si>
  <si>
    <t>천연과즙음료</t>
  </si>
  <si>
    <t>오렌지과즙주스, 포도과즙주스, 사과과즙주스</t>
  </si>
  <si>
    <t>가공식품&gt;음료류&gt;주스&gt;희석과즙음료</t>
  </si>
  <si>
    <t>희석과즙음료</t>
  </si>
  <si>
    <t>오렌지주스, 포도주스, 사과주스</t>
  </si>
  <si>
    <t>가공식품&gt;음료류&gt;주스&gt;야채음료</t>
  </si>
  <si>
    <t>야채음료</t>
  </si>
  <si>
    <t>당근주스, 토마토주스, 브로콜리주스</t>
  </si>
  <si>
    <t>가공식품&gt;음료류&gt;주스&gt;혼합주스음료</t>
  </si>
  <si>
    <t>혼합주스음료</t>
  </si>
  <si>
    <t>야채혼합주스, 과일혼합주스, 과채혼합주스</t>
  </si>
  <si>
    <t>가공식품&gt;음료류&gt;주스&gt;기타주스</t>
  </si>
  <si>
    <t>기타주스</t>
  </si>
  <si>
    <t>홍삼우유주스, 인삼주스, 마주스</t>
  </si>
  <si>
    <t>가공식품&gt;음료류&gt;생수&gt;일반생수</t>
  </si>
  <si>
    <t>일반생수</t>
  </si>
  <si>
    <t>생수, 병생수, 페트병생수</t>
  </si>
  <si>
    <t>가공식품&gt;음료류&gt;생수&gt;해양심층수</t>
  </si>
  <si>
    <t>해양심층수</t>
  </si>
  <si>
    <t>해양심층수, 해양심층탄산수, 심층해양수</t>
  </si>
  <si>
    <t>가공식품&gt;음료류&gt;생수&gt;탄산수</t>
  </si>
  <si>
    <t>탄산수</t>
  </si>
  <si>
    <t>플레인탄산수, 플레인스파클링워터</t>
  </si>
  <si>
    <t>가공식품&gt;음료류&gt;생수&gt;기타생수</t>
  </si>
  <si>
    <t>기타생수</t>
  </si>
  <si>
    <t>미네랄생수, 미네랄워터, 미네랄첨가생수, 염지하수</t>
  </si>
  <si>
    <t>가공식품&gt;음료류&gt;기능성/건강음료&gt;스포츠/이온음료</t>
  </si>
  <si>
    <t>스포츠/이온음료</t>
  </si>
  <si>
    <t>이온음료, 스포츠음료, 에너지음료</t>
  </si>
  <si>
    <t>가공식품&gt;음료류&gt;기능성/건강음료&gt;식이섬유음료</t>
  </si>
  <si>
    <t>식이섬유음료</t>
  </si>
  <si>
    <t>식이섬유음료, 식이섬유드링크, 식이섬유함유음료</t>
  </si>
  <si>
    <t>가공식품&gt;음료류&gt;기능성/건강음료&gt;올리고음료</t>
  </si>
  <si>
    <t>올리고음료</t>
  </si>
  <si>
    <t>올리고음료, 올리고첨가음료, 올리고함유음료</t>
  </si>
  <si>
    <t>가공식품&gt;음료류&gt;기능성/건강음료&gt;인삼/한약재음료</t>
  </si>
  <si>
    <t>인삼/한약재음료</t>
  </si>
  <si>
    <t>인삼드링크, 홍삼드링크, 인삼주스, 홍삼주스</t>
  </si>
  <si>
    <t>가공식품&gt;음료류&gt;기능성/건강음료&gt;숙취해소음료</t>
  </si>
  <si>
    <t>숙취해소음료</t>
  </si>
  <si>
    <t>숙취해소드링크, 숙취해소음료, 숙취해소음료수</t>
  </si>
  <si>
    <t>가공식품&gt;음료류&gt;기능성/건강음료&gt;전통음료</t>
  </si>
  <si>
    <t>전통음료</t>
  </si>
  <si>
    <t>식혜, 수정과, 배즙</t>
  </si>
  <si>
    <t>가공식품&gt;음료류&gt;기능성/건강음료&gt;곡류음료</t>
  </si>
  <si>
    <t>곡류음료</t>
  </si>
  <si>
    <t>쌀음료, 미숫가루</t>
  </si>
  <si>
    <t>가공식품&gt;음료류&gt;기능성/건강음료&gt;두유</t>
  </si>
  <si>
    <t>두유</t>
  </si>
  <si>
    <t>두유, 아몬드우유, 검은콩두유</t>
  </si>
  <si>
    <t>가공식품&gt;음료류&gt;기능성/건강음료&gt;기타기능성/건강음료</t>
  </si>
  <si>
    <t>기타기능성/건강음료</t>
  </si>
  <si>
    <t>콜라겐음료, 비타민음료</t>
  </si>
  <si>
    <t>가공식품&gt;음료류&gt;기타음료류&gt;기타음료류</t>
  </si>
  <si>
    <t>기타음료류</t>
  </si>
  <si>
    <t>희석용음료원액, 플레이버워터</t>
  </si>
  <si>
    <t>가공식품&gt;빵류/떡류&gt;빵류&gt;식빵</t>
  </si>
  <si>
    <t>식빵</t>
  </si>
  <si>
    <t>우유식빵, 밤식빵, 옥수수식빵</t>
  </si>
  <si>
    <t>가공식품&gt;빵류/떡류&gt;빵류&gt;조리빵</t>
  </si>
  <si>
    <t>조리빵</t>
  </si>
  <si>
    <t>소시지빵, 피자빵, 고로케빵, 야끼소바빵</t>
  </si>
  <si>
    <t>가공식품&gt;빵류/떡류&gt;빵류&gt;도넛</t>
  </si>
  <si>
    <t>도넛</t>
  </si>
  <si>
    <t>크림도넛, 초코도넛, 쌀도넛</t>
  </si>
  <si>
    <t>가공식품&gt;빵류/떡류&gt;빵류&gt;케익</t>
  </si>
  <si>
    <t>케익</t>
  </si>
  <si>
    <t>치즈케익, 파운드케익, 롤케익</t>
  </si>
  <si>
    <t>가공식품&gt;빵류/떡류&gt;빵류&gt;호빵/찐빵</t>
  </si>
  <si>
    <t>호빵/찐빵</t>
  </si>
  <si>
    <t>야채호빵, 고기호빵, 찐빵</t>
  </si>
  <si>
    <t>가공식품&gt;빵류/떡류&gt;빵류&gt;단팥/크림/소보루빵</t>
  </si>
  <si>
    <t>단팥/크림/소보루빵</t>
  </si>
  <si>
    <t>단팥빵, 크림빵, 소보루빵</t>
  </si>
  <si>
    <t>가공식품&gt;빵류/떡류&gt;빵류&gt;기타빵류</t>
  </si>
  <si>
    <t>기타빵류</t>
  </si>
  <si>
    <t>꿀호떡, 핫도그용빵, 모닝빵, 머핀, 와플, 에그타르트, 브라우니, 슈</t>
  </si>
  <si>
    <t>가공식품&gt;빵류/떡류&gt;떡류&gt;시루떡류</t>
  </si>
  <si>
    <t>시루떡류</t>
  </si>
  <si>
    <t>고사떡, 팥시루떡 , 설기, 무지개떡, 시루떡</t>
  </si>
  <si>
    <t>가공식품&gt;빵류/떡류&gt;떡류&gt;송편류</t>
  </si>
  <si>
    <t>송편류</t>
  </si>
  <si>
    <t>바람송편, 오색송편, 모시송편, 참깨송편</t>
  </si>
  <si>
    <t>가공식품&gt;빵류/떡류&gt;떡류&gt;인절미류</t>
  </si>
  <si>
    <t>인절미류</t>
  </si>
  <si>
    <t>인절미떡, 오메기떡, 망개떡</t>
  </si>
  <si>
    <t>가공식품&gt;빵류/떡류&gt;떡류&gt;절편류</t>
  </si>
  <si>
    <t>절편류</t>
  </si>
  <si>
    <t>팥절편, 쌀절편, 쑥절편</t>
  </si>
  <si>
    <t>가공식품&gt;빵류/떡류&gt;떡류&gt;기타떡류</t>
  </si>
  <si>
    <t>기타떡류</t>
  </si>
  <si>
    <t>찹쌀떡, 쑥개떡, 술떡, 무지개떡, 감자떡</t>
  </si>
  <si>
    <t>가공식품&gt;커피/코코아&gt;원두커피&gt;로스팅원두커피</t>
  </si>
  <si>
    <t>로스팅원두커피</t>
  </si>
  <si>
    <t>로스팅원두, 로스팅분쇄원두</t>
  </si>
  <si>
    <t>가공식품&gt;커피/코코아&gt;원두커피&gt;머신캡슐커피</t>
  </si>
  <si>
    <t>머신캡슐커피</t>
  </si>
  <si>
    <t>머신용커피캡슐, 캡슐커피, 캡슐머신커피</t>
  </si>
  <si>
    <t>가공식품&gt;커피/코코아&gt;원두커피&gt;포드/드립커피</t>
  </si>
  <si>
    <t>포드/드립커피</t>
  </si>
  <si>
    <t>하드포드커피, 싱글포드커피, 편의점용 드립커피</t>
  </si>
  <si>
    <t>가공식품&gt;커피/코코아&gt;원두커피&gt;기타원두커피</t>
  </si>
  <si>
    <t>기타원두커피</t>
  </si>
  <si>
    <t>원두커피, 원두믹스커피, 싱글원두커피</t>
  </si>
  <si>
    <t>가공식품&gt;커피/코코아&gt;조제커피&gt;믹스커피</t>
  </si>
  <si>
    <t>믹스커피</t>
  </si>
  <si>
    <t>믹스커피, 커피믹스, 인스턴트믹스커피</t>
  </si>
  <si>
    <t>가공식품&gt;커피/코코아&gt;조제커피&gt;인스턴트커피</t>
  </si>
  <si>
    <t>인스턴트커피</t>
  </si>
  <si>
    <t>인스턴트커피, 인스턴트커피가루</t>
  </si>
  <si>
    <t>가공식품&gt;커피/코코아&gt;조제커피&gt;기타조제커피</t>
  </si>
  <si>
    <t>기타조제커피</t>
  </si>
  <si>
    <t>가공식품&gt;커피/코코아&gt;액상커피&gt;커피음료</t>
  </si>
  <si>
    <t>커피음료</t>
  </si>
  <si>
    <t>캔커피, 보틀커피, 논카페인커피</t>
  </si>
  <si>
    <t>가공식품&gt;커피/코코아&gt;액상커피&gt;액상캡슐커피</t>
  </si>
  <si>
    <t>액상캡슐커피</t>
  </si>
  <si>
    <t>액상캡슐커피, 액상커피, 액상커피액</t>
  </si>
  <si>
    <t>가공식품&gt;커피/코코아&gt;액상커피&gt;더치커피</t>
  </si>
  <si>
    <t>더치커피</t>
  </si>
  <si>
    <t>더치커피, 콜드브루더치커피, 더치커피우유</t>
  </si>
  <si>
    <t>가공식품&gt;커피/코코아&gt;액상커피&gt;기타액상커피</t>
  </si>
  <si>
    <t>기타액상커피</t>
  </si>
  <si>
    <t>가공식품&gt;커피/코코아&gt;커피첨가물&gt;커피프리머</t>
  </si>
  <si>
    <t>커피프리머</t>
  </si>
  <si>
    <t>크리머, 커피프림, 커피크림</t>
  </si>
  <si>
    <t>가공식품&gt;커피/코코아&gt;커피첨가물&gt;커피슈가/각설탕</t>
  </si>
  <si>
    <t>커피슈가/각설탕</t>
  </si>
  <si>
    <t>커피각설탕, 커피슈가, 커피설탕</t>
  </si>
  <si>
    <t>가공식품&gt;커피/코코아&gt;커피첨가물&gt;기타커피첨가물</t>
  </si>
  <si>
    <t>기타커피첨가물</t>
  </si>
  <si>
    <t>커피플레이버, 커피헤이즐넛시럽, 커피시나몬</t>
  </si>
  <si>
    <t>가공식품&gt;커피/코코아&gt;코코아/핫초코&gt;코코아/핫초코파우더</t>
  </si>
  <si>
    <t>코코아/핫초코파우더</t>
  </si>
  <si>
    <t>코코아파우더, 코코아가루, 핫초코가루</t>
  </si>
  <si>
    <t>가공식품&gt;커피/코코아&gt;코코아/핫초코&gt;초코음료</t>
  </si>
  <si>
    <t>초코음료</t>
  </si>
  <si>
    <t>초코우유, 코코아음료, 초코라떼</t>
  </si>
  <si>
    <t>가공식품&gt;커피/코코아&gt;코코아/핫초코&gt;기타코코아/핫초코</t>
  </si>
  <si>
    <t>기타코코아/핫초코</t>
  </si>
  <si>
    <t>믹스코코아파우더, 믹스핫초코, 핫초코믹스, 코코아믹스</t>
  </si>
  <si>
    <t>가공식품&gt;차류&gt;침출차&gt;녹차/현미녹차</t>
  </si>
  <si>
    <t>녹차/현미녹차</t>
  </si>
  <si>
    <t>녹차, 현미녹차, 녹차티백, 현미녹차티백</t>
  </si>
  <si>
    <t>가공식품&gt;차류&gt;침출차&gt;보리차</t>
  </si>
  <si>
    <t>보리차</t>
  </si>
  <si>
    <t>보리차, 보리차티백, 유기농보리차</t>
  </si>
  <si>
    <t>가공식품&gt;차류&gt;침출차&gt;옥수수차</t>
  </si>
  <si>
    <t>옥수수차</t>
  </si>
  <si>
    <t>옥수수차, 옥수수수염차, 옥수수차티백</t>
  </si>
  <si>
    <t>가공식품&gt;차류&gt;침출차&gt;결명자/둥글레차</t>
  </si>
  <si>
    <t>결명자/둥글레차</t>
  </si>
  <si>
    <t>결명자차, 둥글레차, 결명자차티백, 둥글레차티배</t>
  </si>
  <si>
    <t>가공식품&gt;차류&gt;침출차&gt;구기자차/우롱차/우엉차</t>
  </si>
  <si>
    <t>구기자차/우롱차/우엉차</t>
  </si>
  <si>
    <t>구기자차, 우롱차, 우엉차</t>
  </si>
  <si>
    <t>가공식품&gt;차류&gt;침출차&gt;홍차</t>
  </si>
  <si>
    <t>홍차</t>
  </si>
  <si>
    <t>홍차, 홍차티백, 홍차잎티백</t>
  </si>
  <si>
    <t>가공식품&gt;차류&gt;침출차&gt;허브차</t>
  </si>
  <si>
    <t>허브차</t>
  </si>
  <si>
    <t>자스민차, 페퍼민트차, 얼그레이차</t>
  </si>
  <si>
    <t>가공식품&gt;차류&gt;침출차&gt;꽃/잎차</t>
  </si>
  <si>
    <t>꽃/잎차</t>
  </si>
  <si>
    <t>국화차, 잎차, 장미꽃차</t>
  </si>
  <si>
    <t>가공식품&gt;차류&gt;침출차&gt;전통차</t>
  </si>
  <si>
    <t>전통차</t>
  </si>
  <si>
    <t>십전대보차, 십전대보탕, 십전대보</t>
  </si>
  <si>
    <t>가공식품&gt;차류&gt;침출차&gt;기타침출차</t>
  </si>
  <si>
    <t>기타침출차</t>
  </si>
  <si>
    <t>과일차, 혼합차</t>
  </si>
  <si>
    <t>가공식품&gt;차류&gt;액상차&gt;인삼/홍삼농축액</t>
  </si>
  <si>
    <t>인삼/홍삼농축액</t>
  </si>
  <si>
    <t>인삼청, 홍삼청, 인삼차, 홍삼차</t>
  </si>
  <si>
    <t>가공식품&gt;차류&gt;액상차&gt;유자/모과차</t>
  </si>
  <si>
    <t>유자/모과차</t>
  </si>
  <si>
    <t>유자차, 모과차, 유자청, 모과청</t>
  </si>
  <si>
    <t>가공식품&gt;차류&gt;액상차&gt;대추차</t>
  </si>
  <si>
    <t>대추차</t>
  </si>
  <si>
    <t>대추차, 대추청, 대추차원액</t>
  </si>
  <si>
    <t>가공식품&gt;차류&gt;액상차&gt;과실차</t>
  </si>
  <si>
    <t>과실차</t>
  </si>
  <si>
    <t>석류차, 오디차, 레몬차, 석류청, 오디청, 레몬청</t>
  </si>
  <si>
    <t>가공식품&gt;차류&gt;액상차&gt;꿀차</t>
  </si>
  <si>
    <t>꿀차</t>
  </si>
  <si>
    <t>꿀차, 생강꿀차, 도라지꿀차</t>
  </si>
  <si>
    <t>가공식품&gt;차류&gt;액상차&gt;매실차</t>
  </si>
  <si>
    <t>매실차</t>
  </si>
  <si>
    <t>매실차, 매실원액, 매실청</t>
  </si>
  <si>
    <t>가공식품&gt;차류&gt;액상차&gt;오미자차</t>
  </si>
  <si>
    <t>오미자차</t>
  </si>
  <si>
    <t>오미자청, 오미자차, 오미자원액</t>
  </si>
  <si>
    <t>가공식품&gt;차류&gt;액상차&gt;기타액상차</t>
  </si>
  <si>
    <t>기타액상차</t>
  </si>
  <si>
    <t>블루베리청, 사과청, 딸기청</t>
  </si>
  <si>
    <t>가공식품&gt;차류&gt;고형차&gt;인삼/홍삼차</t>
  </si>
  <si>
    <t>인삼/홍삼차</t>
  </si>
  <si>
    <t>인삼차, 홍삼차, 인삼고형차, 홍삼고형차</t>
  </si>
  <si>
    <t>가공식품&gt;차류&gt;고형차&gt;쌍화/계피/생강차</t>
  </si>
  <si>
    <t>쌍화/계피/생강차</t>
  </si>
  <si>
    <t>쌍화차, 계피차, 생강차</t>
  </si>
  <si>
    <t>가공식품&gt;차류&gt;고형차&gt;율무/견과차</t>
  </si>
  <si>
    <t>율무/견과차</t>
  </si>
  <si>
    <t>율무차, 율무견과차, 율무믹스</t>
  </si>
  <si>
    <t>가공식품&gt;차류&gt;고형차&gt;기타고형차</t>
  </si>
  <si>
    <t>기타고형차</t>
  </si>
  <si>
    <t>단호박마차, 단팥차, 녹차라떼파우더, 홍차라떼파우더, 요거트파우더, 아이스티가루, 레모네이드 가루</t>
  </si>
  <si>
    <t>가공식품&gt;차류&gt;차음료&gt;녹차음료</t>
  </si>
  <si>
    <t>녹차음료</t>
  </si>
  <si>
    <t>우린말차, 우린녹차, 아이스녹차</t>
  </si>
  <si>
    <t>가공식품&gt;차류&gt;차음료&gt;홍차음료</t>
  </si>
  <si>
    <t>홍차음료</t>
  </si>
  <si>
    <t>아이스티, 우린홍차</t>
  </si>
  <si>
    <t>가공식품&gt;차류&gt;차음료&gt;옥수수차음료</t>
  </si>
  <si>
    <t>옥수수차음료</t>
  </si>
  <si>
    <t>옥수수수염차, 옥수수차, 옥수수차음료</t>
  </si>
  <si>
    <t>가공식품&gt;차류&gt;차음료&gt;보리차음료</t>
  </si>
  <si>
    <t>보리차음료</t>
  </si>
  <si>
    <t>보리차, 보리차음료, 보리음료</t>
  </si>
  <si>
    <t>가공식품&gt;차류&gt;차음료&gt;매실차음료</t>
  </si>
  <si>
    <t>매실차음료</t>
  </si>
  <si>
    <t>매실주스, 매실차주스, 매실차음료</t>
  </si>
  <si>
    <t>가공식품&gt;차류&gt;차음료&gt;혼합차음료</t>
  </si>
  <si>
    <t>혼합차음료</t>
  </si>
  <si>
    <t>혼합차</t>
  </si>
  <si>
    <t>가공식품&gt;차류&gt;차음료&gt;기타차음료</t>
  </si>
  <si>
    <t>기타차음료</t>
  </si>
  <si>
    <t>헛개차, 결명자차, 우엉차, 우롱차, 보이차, 야관문차, 마테차, 누룽지차</t>
  </si>
  <si>
    <t>가공식품&gt;주류&gt;증류주&gt;소주</t>
  </si>
  <si>
    <t>소주</t>
  </si>
  <si>
    <t>기본소주, 증류소주, 과일소주</t>
  </si>
  <si>
    <t>가공식품&gt;주류&gt;증류주&gt;민속주/전통주</t>
  </si>
  <si>
    <t>민속주/전통주</t>
  </si>
  <si>
    <t>민속주, 전통주</t>
  </si>
  <si>
    <t>가공식품&gt;주류&gt;증류주&gt;고량주</t>
  </si>
  <si>
    <t>고량주</t>
  </si>
  <si>
    <t>고량주, 중국술, 중국고량주</t>
  </si>
  <si>
    <t>가공식품&gt;주류&gt;증류주&gt;위스키</t>
  </si>
  <si>
    <t>위스키</t>
  </si>
  <si>
    <t>위스키, 위스키보틀, 수입위스키</t>
  </si>
  <si>
    <t>가공식품&gt;주류&gt;증류주&gt;브랜디</t>
  </si>
  <si>
    <t>브랜디</t>
  </si>
  <si>
    <t>브랜디, 브랜디보틀, 수입브랜디</t>
  </si>
  <si>
    <t>가공식품&gt;주류&gt;증류주&gt;보드카</t>
  </si>
  <si>
    <t>보드카</t>
  </si>
  <si>
    <t>보드카, 보드카보틀, 수입보드카</t>
  </si>
  <si>
    <t>가공식품&gt;주류&gt;증류주&gt;진/럼/데킬라</t>
  </si>
  <si>
    <t>진/럼/데킬라</t>
  </si>
  <si>
    <t>진, 럼, 데킬라</t>
  </si>
  <si>
    <t>가공식품&gt;주류&gt;증류주&gt;기타증류주</t>
  </si>
  <si>
    <t>기타증류주</t>
  </si>
  <si>
    <t>오미자증류주, 사과증류주, 복분자증류주</t>
  </si>
  <si>
    <t>가공식품&gt;주류&gt;양조주&gt;맥주</t>
  </si>
  <si>
    <t>맥주</t>
  </si>
  <si>
    <t>병맥주, 캔맥주, 수입맥주, 무알콜맥주</t>
  </si>
  <si>
    <t>가공식품&gt;주류&gt;양조주&gt;청주</t>
  </si>
  <si>
    <t>청주</t>
  </si>
  <si>
    <t>청주, 요리청주, 맛술</t>
  </si>
  <si>
    <t>가공식품&gt;주류&gt;양조주&gt;탁주</t>
  </si>
  <si>
    <t>탁주</t>
  </si>
  <si>
    <t>막걸리, 탁주</t>
  </si>
  <si>
    <t>가공식품&gt;주류&gt;양조주&gt;약주</t>
  </si>
  <si>
    <t>약주</t>
  </si>
  <si>
    <t>약주, 전통약주, 쌀약주</t>
  </si>
  <si>
    <t>가공식품&gt;주류&gt;양조주&gt;샴페인</t>
  </si>
  <si>
    <t>샴페인</t>
  </si>
  <si>
    <t>샴페인, 스파클링샴페인, 논알콜샴페인</t>
  </si>
  <si>
    <t>가공식품&gt;주류&gt;양조주&gt;과실주</t>
  </si>
  <si>
    <t>과실주</t>
  </si>
  <si>
    <t>레몬주, 사과주, 오미자주</t>
  </si>
  <si>
    <t>가공식품&gt;주류&gt;양조주&gt;와인</t>
  </si>
  <si>
    <t>와인</t>
  </si>
  <si>
    <t>화이트와인, 레드와인, 스파클링와인, 포도주</t>
  </si>
  <si>
    <t>가공식품&gt;주류&gt;양조주&gt;기타양조주</t>
  </si>
  <si>
    <t>기타양조주</t>
  </si>
  <si>
    <t>수입양조주, 향미첨가양조주, 인삼첨가양조주</t>
  </si>
  <si>
    <t>가공식품&gt;주류&gt;혼성주&gt;인삼주</t>
  </si>
  <si>
    <t>인삼주</t>
  </si>
  <si>
    <t>인삼주, 인삼술, 전통인삼담금주</t>
  </si>
  <si>
    <t>가공식품&gt;주류&gt;혼성주&gt;매실주</t>
  </si>
  <si>
    <t>매실주</t>
  </si>
  <si>
    <t>매실술, 매실주, 매실담금주</t>
  </si>
  <si>
    <t>가공식품&gt;주류&gt;혼성주&gt;리큐르</t>
  </si>
  <si>
    <t>리큐르</t>
  </si>
  <si>
    <t>리큐르, 리큐르보틀, 수입리큐르</t>
  </si>
  <si>
    <t>가공식품&gt;주류&gt;혼성주&gt;기타혼성주</t>
  </si>
  <si>
    <t>기타혼성주</t>
  </si>
  <si>
    <t>복분자주, 오미자주, 사과주</t>
  </si>
  <si>
    <t>가공식품&gt;주류&gt;기타주류&gt;기타주류</t>
  </si>
  <si>
    <t>기타주류</t>
  </si>
  <si>
    <t>오가피주, 마늘주, 보양주</t>
  </si>
  <si>
    <t>가공식품&gt;가공식품세트류&gt;가공식품세트류&gt;조미료세트</t>
  </si>
  <si>
    <t>조미료세트</t>
  </si>
  <si>
    <t>맛다시세트, 다시세트, 다시양념세트</t>
  </si>
  <si>
    <t>가공식품&gt;가공식품세트류&gt;가공식품세트류&gt;식용유지세트</t>
  </si>
  <si>
    <t>식용유지세트</t>
  </si>
  <si>
    <t>포도씨유세트, 올리브유세트, 카놀라유세트</t>
  </si>
  <si>
    <t>가공식품&gt;가공식품세트류&gt;가공식품세트류&gt;햄세트</t>
  </si>
  <si>
    <t>햄세트</t>
  </si>
  <si>
    <t>햄세트, 한돈햄세트, 비프햄세트</t>
  </si>
  <si>
    <t>가공식품&gt;가공식품세트류&gt;가공식품세트류&gt;김세트</t>
  </si>
  <si>
    <t>김세트</t>
  </si>
  <si>
    <t>김세트, 조미김세트, 김밥김세트</t>
  </si>
  <si>
    <t>가공식품&gt;가공식품세트류&gt;가공식품세트류&gt;참치세트</t>
  </si>
  <si>
    <t>참치세트</t>
  </si>
  <si>
    <t>참치세트, 참치캔세트, 참치통조림세트</t>
  </si>
  <si>
    <t>가공식품&gt;가공식품세트류&gt;가공식품세트류&gt;젓갈세트</t>
  </si>
  <si>
    <t>젓갈세트, 조개젓갈세트, 명란젓갈세트</t>
  </si>
  <si>
    <t>가공식품&gt;가공식품세트류&gt;가공식품세트류&gt;통조림/병세트</t>
  </si>
  <si>
    <t>통조림/병세트</t>
  </si>
  <si>
    <t>연어통조림세트, 매실장아찌세트, 마늘장아찌세트</t>
  </si>
  <si>
    <t>가공식품&gt;가공식품세트류&gt;가공식품세트류&gt;건강식품세트</t>
  </si>
  <si>
    <t>건강식품세트</t>
  </si>
  <si>
    <t>인삼절편세트, 홍삼세트, 홍삼액세트</t>
  </si>
  <si>
    <t>가공식품&gt;가공식품세트류&gt;가공식품세트류&gt;혼합가공식품세트류</t>
  </si>
  <si>
    <t>혼합가공식품세트류</t>
  </si>
  <si>
    <t>햄참치캔세트, 김젓갈세트, 식용유햄통조림세트</t>
  </si>
  <si>
    <t>가공식품&gt;가공식품세트류&gt;가공식품세트류&gt;기타가공식품세트류</t>
  </si>
  <si>
    <t>기타가공식품세트류</t>
  </si>
  <si>
    <t>생선포세트, 오미자열매세트, 복분자열매세트</t>
  </si>
  <si>
    <t>가공식품&gt;가공식품세트류&gt;음료/주류세트&gt;커피세트</t>
  </si>
  <si>
    <t>커피세트</t>
  </si>
  <si>
    <t>커피믹스세트, 블랙커피세트, 더치커피세트</t>
  </si>
  <si>
    <t>가공식품&gt;가공식품세트류&gt;음료/주류세트&gt;차세트</t>
  </si>
  <si>
    <t>차세트</t>
  </si>
  <si>
    <t>녹차세트, 홍차세트, 허브차세트</t>
  </si>
  <si>
    <t>가공식품&gt;가공식품세트류&gt;음료/주류세트&gt;음료세트</t>
  </si>
  <si>
    <t>음료세트</t>
  </si>
  <si>
    <t>오렌지주스세트, 토마토주스세트, 포도주스세트</t>
  </si>
  <si>
    <t>가공식품&gt;가공식품세트류&gt;음료/주류세트&gt;주류세트</t>
  </si>
  <si>
    <t>주류세트</t>
  </si>
  <si>
    <t>미니소주세트, 미니양주세트, 미니맥주세트</t>
  </si>
  <si>
    <t>가공식품&gt;가공식품세트류&gt;음료/주류세트&gt;기타음료/주류세트</t>
  </si>
  <si>
    <t>기타음료/주류세트</t>
  </si>
  <si>
    <t>차주스세트, 건차건과일세트, 건과일견과세트</t>
  </si>
  <si>
    <t>가공식품&gt;기타가공식품&gt;기타가공식품&gt;기타가공식품</t>
  </si>
  <si>
    <t>기타가공식품</t>
  </si>
  <si>
    <t>구강필름, 식품첨가물, 식용컬러</t>
  </si>
  <si>
    <t>신선식품&gt;농산물&gt;곡류&gt;백미</t>
  </si>
  <si>
    <t>백미</t>
  </si>
  <si>
    <t>백미, 쌀, 유기농백미</t>
  </si>
  <si>
    <t>신선식품&gt;농산물&gt;곡류&gt;찹쌀</t>
  </si>
  <si>
    <t>찹쌀</t>
  </si>
  <si>
    <t>찹쌀, 현미찹쌀, 혼합찹쌀</t>
  </si>
  <si>
    <t>신선식품&gt;농산물&gt;곡류&gt;현미</t>
  </si>
  <si>
    <t>현미</t>
  </si>
  <si>
    <t>현미, 유기농현미, 발아현미</t>
  </si>
  <si>
    <t>신선식품&gt;농산물&gt;곡류&gt;흑미</t>
  </si>
  <si>
    <t>흑미</t>
  </si>
  <si>
    <t>흑미, 유기농흑미, 발아흑미</t>
  </si>
  <si>
    <t>신선식품&gt;농산물&gt;곡류&gt;기능성쌀</t>
  </si>
  <si>
    <t>기능성쌀</t>
  </si>
  <si>
    <t>키크는쌀, 쌀눈을깎지않은쌀, 영양쌀</t>
  </si>
  <si>
    <t>신선식품&gt;농산물&gt;곡류&gt;보리</t>
  </si>
  <si>
    <t>보리</t>
  </si>
  <si>
    <t>보리, 보리찹쌀, 보리쌀</t>
  </si>
  <si>
    <t>신선식품&gt;농산물&gt;곡류&gt;율무</t>
  </si>
  <si>
    <t>율무</t>
  </si>
  <si>
    <t>율무, 찐율무, 볶은율무</t>
  </si>
  <si>
    <t>신선식품&gt;농산물&gt;곡류&gt;들깨</t>
  </si>
  <si>
    <t>들깨</t>
  </si>
  <si>
    <t>들깨, 볶은들깨, 생들깨</t>
  </si>
  <si>
    <t>신선식품&gt;농산물&gt;곡류&gt;참깨</t>
  </si>
  <si>
    <t>참깨</t>
  </si>
  <si>
    <t>참깨, 볶은참깨, 생참깨</t>
  </si>
  <si>
    <t>신선식품&gt;농산물&gt;곡류&gt;메밀</t>
  </si>
  <si>
    <t>메밀</t>
  </si>
  <si>
    <t>메밀, 메밀가루, 메밀분</t>
  </si>
  <si>
    <t>신선식품&gt;농산물&gt;곡류&gt;옥수수</t>
  </si>
  <si>
    <t>옥수수</t>
  </si>
  <si>
    <t>냉동옥수수, 찰옥수수, 옥수수</t>
  </si>
  <si>
    <t>신선식품&gt;농산물&gt;곡류&gt;수수</t>
  </si>
  <si>
    <t>수수</t>
  </si>
  <si>
    <t>찰수수쌀, 수수쌀, 차수수, 수수</t>
  </si>
  <si>
    <t>신선식품&gt;농산물&gt;곡류&gt;기장</t>
  </si>
  <si>
    <t>기장</t>
  </si>
  <si>
    <t>찰기장쌀, 찰기장, 기장쌀, 기장</t>
  </si>
  <si>
    <t>신선식품&gt;농산물&gt;곡류&gt;녹두</t>
  </si>
  <si>
    <t>녹두</t>
  </si>
  <si>
    <t>반깐녹두, 깐녹두, 통녹두, 녹두</t>
  </si>
  <si>
    <t>신선식품&gt;농산물&gt;곡류&gt;콩</t>
  </si>
  <si>
    <t>콩</t>
  </si>
  <si>
    <t>서리태, 병아리콩, 흰강낭콩, 렌틸콩, 약콩, 강낭콩, 백태, 완두콩, 이집트콩</t>
  </si>
  <si>
    <t>신선식품&gt;농산물&gt;곡류&gt;팥</t>
  </si>
  <si>
    <t>팥</t>
  </si>
  <si>
    <t>적두, 팥</t>
  </si>
  <si>
    <t>신선식품&gt;농산물&gt;곡류&gt;혼합곡</t>
  </si>
  <si>
    <t>혼합곡</t>
  </si>
  <si>
    <t>혼합쌀세트, 잡곡쌀, 잡곡</t>
  </si>
  <si>
    <t>신선식품&gt;농산물&gt;곡류&gt;기타잡곡</t>
  </si>
  <si>
    <t>기타잡곡</t>
  </si>
  <si>
    <t>흑임자, 치아씨드</t>
  </si>
  <si>
    <t>신선식품&gt;농산물&gt;채소류&gt;오이</t>
  </si>
  <si>
    <t>오이</t>
  </si>
  <si>
    <t>오이, 미니오이, 유기농오이</t>
  </si>
  <si>
    <t>신선식품&gt;농산물&gt;채소류&gt;애호박</t>
  </si>
  <si>
    <t>애호박</t>
  </si>
  <si>
    <t>애호박, 미니애호박, 유기농애호박</t>
  </si>
  <si>
    <t>신선식품&gt;농산물&gt;채소류&gt;단호박</t>
  </si>
  <si>
    <t>단호박</t>
  </si>
  <si>
    <t>단호박, 미니단호박, 유기농단호박</t>
  </si>
  <si>
    <t>신선식품&gt;농산물&gt;채소류&gt;가지</t>
  </si>
  <si>
    <t>가지</t>
  </si>
  <si>
    <t>가지, 미니가지, 유기농가지</t>
  </si>
  <si>
    <t>신선식품&gt;농산물&gt;채소류&gt;양파</t>
  </si>
  <si>
    <t>양파</t>
  </si>
  <si>
    <t>양파, 유기농양파, 햇양파</t>
  </si>
  <si>
    <t>신선식품&gt;농산물&gt;채소류&gt;대파</t>
  </si>
  <si>
    <t>대파</t>
  </si>
  <si>
    <t>대파, 유기농대파, 손질대파</t>
  </si>
  <si>
    <t>신선식품&gt;농산물&gt;채소류&gt;쪽파</t>
  </si>
  <si>
    <t>쪽파</t>
  </si>
  <si>
    <t>쪽파, 유기농쪽파, 손질쪽파</t>
  </si>
  <si>
    <t>신선식품&gt;농산물&gt;채소류&gt;마늘</t>
  </si>
  <si>
    <t>마늘</t>
  </si>
  <si>
    <t>마늘, 편마늘, 간마늘</t>
  </si>
  <si>
    <t>신선식품&gt;농산물&gt;채소류&gt;고추</t>
  </si>
  <si>
    <t>고추</t>
  </si>
  <si>
    <t>고추, 청양고추, 풋고추, 오이고추, 홍고추</t>
  </si>
  <si>
    <t>신선식품&gt;농산물&gt;채소류&gt;버섯</t>
  </si>
  <si>
    <t>버섯</t>
  </si>
  <si>
    <t>버섯, 송이버섯, 송로버섯, 양송이버섯, 목이버섯</t>
  </si>
  <si>
    <t>신선식품&gt;농산물&gt;채소류&gt;생강</t>
  </si>
  <si>
    <t>생강</t>
  </si>
  <si>
    <t>생강, 생강편, 손질생강</t>
  </si>
  <si>
    <t>신선식품&gt;농산물&gt;채소류&gt;배추</t>
  </si>
  <si>
    <t>배추</t>
  </si>
  <si>
    <t>배추, 알배추, 김장용배추</t>
  </si>
  <si>
    <t>신선식품&gt;농산물&gt;채소류&gt;양배추</t>
  </si>
  <si>
    <t>양배추</t>
  </si>
  <si>
    <t>양배추, 유기농양배추, 손질양배추</t>
  </si>
  <si>
    <t>신선식품&gt;농산물&gt;채소류&gt;상추</t>
  </si>
  <si>
    <t>상추</t>
  </si>
  <si>
    <t>상추, 양상추, 유기농상추</t>
  </si>
  <si>
    <t>신선식품&gt;농산물&gt;채소류&gt;쌈채소</t>
  </si>
  <si>
    <t>쌈채소</t>
  </si>
  <si>
    <t>치커리, 로메인, 케일, 깻잎</t>
  </si>
  <si>
    <t>신선식품&gt;농산물&gt;채소류&gt;시금치</t>
  </si>
  <si>
    <t>시금치</t>
  </si>
  <si>
    <t>시금치, 유기농시금치, 손질시금치</t>
  </si>
  <si>
    <t>신선식품&gt;농산물&gt;채소류&gt;고구마</t>
  </si>
  <si>
    <t>고구마</t>
  </si>
  <si>
    <t>고구마, 밤고구마, 호박고구마</t>
  </si>
  <si>
    <t>신선식품&gt;농산물&gt;채소류&gt;감자</t>
  </si>
  <si>
    <t>감자</t>
  </si>
  <si>
    <t>감자, 햇감자, 자색감자</t>
  </si>
  <si>
    <t>신선식품&gt;농산물&gt;채소류&gt;당근</t>
  </si>
  <si>
    <t>당근</t>
  </si>
  <si>
    <t>당근, 햇당근, 손질당근, 미니당근</t>
  </si>
  <si>
    <t>신선식품&gt;농산물&gt;채소류&gt;더덕</t>
  </si>
  <si>
    <t>더덕</t>
  </si>
  <si>
    <t>더덕, 유기농더덕, 손질더덕</t>
  </si>
  <si>
    <t>신선식품&gt;농산물&gt;채소류&gt;도라지</t>
  </si>
  <si>
    <t>도라지</t>
  </si>
  <si>
    <t>도라지, 백도라지, 손질도라지</t>
  </si>
  <si>
    <t>신선식품&gt;농산물&gt;채소류&gt;야콘</t>
  </si>
  <si>
    <t>야콘</t>
  </si>
  <si>
    <t>야콘, 손질야콘, 유기농야콘</t>
  </si>
  <si>
    <t>신선식품&gt;농산물&gt;채소류&gt;연근</t>
  </si>
  <si>
    <t>연근</t>
  </si>
  <si>
    <t>연근, 손질연근, 유기농연근</t>
  </si>
  <si>
    <t>신선식품&gt;농산물&gt;채소류&gt;우엉</t>
  </si>
  <si>
    <t>우엉</t>
  </si>
  <si>
    <t>우엉, 손질우엉, 유기농우엉</t>
  </si>
  <si>
    <t>신선식품&gt;농산물&gt;채소류&gt;무</t>
  </si>
  <si>
    <t>무</t>
  </si>
  <si>
    <t>무, 썬무, 유기농무</t>
  </si>
  <si>
    <t>신선식품&gt;농산물&gt;채소류&gt;열무</t>
  </si>
  <si>
    <t>열무</t>
  </si>
  <si>
    <t>열무, 손질열무, 유기농열무</t>
  </si>
  <si>
    <t>신선식품&gt;농산물&gt;채소류&gt;마</t>
  </si>
  <si>
    <t>마</t>
  </si>
  <si>
    <t>마, 손질마, 간마</t>
  </si>
  <si>
    <t>신선식품&gt;농산물&gt;채소류&gt;토란</t>
  </si>
  <si>
    <t>토란</t>
  </si>
  <si>
    <t>토란, 손질토란, 유기농토란</t>
  </si>
  <si>
    <t>신선식품&gt;농산물&gt;채소류&gt;부추</t>
  </si>
  <si>
    <t>부추</t>
  </si>
  <si>
    <t>부추, 썬부추, 유기농부추</t>
  </si>
  <si>
    <t>신선식품&gt;농산물&gt;채소류&gt;피망/파프리카</t>
  </si>
  <si>
    <t>피망/파프리카</t>
  </si>
  <si>
    <t>피망, 파프리카, 홍피망, 적피망, 노란피망</t>
  </si>
  <si>
    <t>신선식품&gt;농산물&gt;채소류&gt;새싹채소</t>
  </si>
  <si>
    <t>새싹채소</t>
  </si>
  <si>
    <t>새싹채소, 새싹채소세트, 어린잎채소</t>
  </si>
  <si>
    <t>신선식품&gt;농산물&gt;채소류&gt;아스파라거스</t>
  </si>
  <si>
    <t>아스파라거스</t>
  </si>
  <si>
    <t>아스파라거스, 손질아스파라거스, 유기농아스파라거스</t>
  </si>
  <si>
    <t>신선식품&gt;농산물&gt;채소류&gt;죽순</t>
  </si>
  <si>
    <t>죽순</t>
  </si>
  <si>
    <t>죽순, 유기농죽순, 손질죽순</t>
  </si>
  <si>
    <t>신선식품&gt;농산물&gt;채소류&gt;알로에</t>
  </si>
  <si>
    <t>알로에</t>
  </si>
  <si>
    <t>알로에, 알로에베라, 손질알로에</t>
  </si>
  <si>
    <t>신선식품&gt;농산물&gt;채소류&gt;브로콜리</t>
  </si>
  <si>
    <t>브로콜리</t>
  </si>
  <si>
    <t>브로콜리, 유기농브로콜리, 손질브로콜리</t>
  </si>
  <si>
    <t>신선식품&gt;농산물&gt;채소류&gt;기타나물</t>
  </si>
  <si>
    <t>기타나물</t>
  </si>
  <si>
    <t>냉이, 미나리, 참나물, 공심채, 곤드레, 세발나물, 돌나물, 취나물, 고사리, 톳나물</t>
  </si>
  <si>
    <t>신선식품&gt;농산물&gt;채소류&gt;콩나물/숙주나물</t>
  </si>
  <si>
    <t>콩나물/숙주나물</t>
  </si>
  <si>
    <t>콩나물, 숙주나물</t>
  </si>
  <si>
    <t>신선식품&gt;농산물&gt;채소류&gt;기타채소류</t>
  </si>
  <si>
    <t>기타채소류</t>
  </si>
  <si>
    <t>콜라비, 비트, 쑥, 비타민, 고수, 샐러리, 루꼴라, 공심채</t>
  </si>
  <si>
    <t>신선식품&gt;농산물&gt;과일류&gt;사과</t>
  </si>
  <si>
    <t>사과</t>
  </si>
  <si>
    <t>사과, 햇사과, 풋사과</t>
  </si>
  <si>
    <t>신선식품&gt;농산물&gt;과일류&gt;배</t>
  </si>
  <si>
    <t>배</t>
  </si>
  <si>
    <t>배, 햇배, 유기농배</t>
  </si>
  <si>
    <t>신선식품&gt;농산물&gt;과일류&gt;토마토</t>
  </si>
  <si>
    <t>토마토</t>
  </si>
  <si>
    <t>토마토, 찰토마토, 흑토마토</t>
  </si>
  <si>
    <t>신선식품&gt;농산물&gt;과일류&gt;감귤</t>
  </si>
  <si>
    <t>감귤</t>
  </si>
  <si>
    <t>감귤, 제주감귤, 유기농귤</t>
  </si>
  <si>
    <t>신선식품&gt;농산물&gt;과일류&gt;딸기</t>
  </si>
  <si>
    <t>딸기</t>
  </si>
  <si>
    <t>딸기, 하우스딸기, 유기농딸기</t>
  </si>
  <si>
    <t>신선식품&gt;농산물&gt;과일류&gt;금귤</t>
  </si>
  <si>
    <t>금귤</t>
  </si>
  <si>
    <t>금귤, 낑깡, 유기농금귤</t>
  </si>
  <si>
    <t>신선식품&gt;농산물&gt;과일류&gt;단감</t>
  </si>
  <si>
    <t>단감</t>
  </si>
  <si>
    <t>단감, 감, 유기농감</t>
  </si>
  <si>
    <t>신선식품&gt;농산물&gt;과일류&gt;홍시</t>
  </si>
  <si>
    <t>홍시</t>
  </si>
  <si>
    <t>홍시, 유기농홍시, 아이스홍시</t>
  </si>
  <si>
    <t>신선식품&gt;농산물&gt;과일류&gt;대봉시</t>
  </si>
  <si>
    <t>대봉시</t>
  </si>
  <si>
    <t>대봉시, 대봉, 유기농대봉</t>
  </si>
  <si>
    <t>신선식품&gt;농산물&gt;과일류&gt;매실</t>
  </si>
  <si>
    <t>매실</t>
  </si>
  <si>
    <t>매실, 햇매실, 찰매실</t>
  </si>
  <si>
    <t>신선식품&gt;농산물&gt;과일류&gt;메론</t>
  </si>
  <si>
    <t>메론</t>
  </si>
  <si>
    <t>메론, 유기농메론, 국산메론</t>
  </si>
  <si>
    <t>신선식품&gt;농산물&gt;과일류&gt;모과</t>
  </si>
  <si>
    <t>모과</t>
  </si>
  <si>
    <t>모과, 유기농모과, 국산모과</t>
  </si>
  <si>
    <t>신선식품&gt;농산물&gt;과일류&gt;복분자</t>
  </si>
  <si>
    <t>복분자</t>
  </si>
  <si>
    <t>복분자, 유기농복분자, 국산복분자</t>
  </si>
  <si>
    <t>신선식품&gt;농산물&gt;과일류&gt;블루베리</t>
  </si>
  <si>
    <t>블루베리</t>
  </si>
  <si>
    <t>블루베리, 유기농블루베리, 국산블루베리</t>
  </si>
  <si>
    <t>신선식품&gt;농산물&gt;과일류&gt;수박</t>
  </si>
  <si>
    <t>수박</t>
  </si>
  <si>
    <t>수박, 유기농수박, 썬수박</t>
  </si>
  <si>
    <t>신선식품&gt;농산물&gt;과일류&gt;키위/참다래</t>
  </si>
  <si>
    <t>키위/참다래</t>
  </si>
  <si>
    <t>키위, 참다래, 골드키위</t>
  </si>
  <si>
    <t>신선식품&gt;농산물&gt;과일류&gt;참외</t>
  </si>
  <si>
    <t>참외</t>
  </si>
  <si>
    <t>참외, 유기농참외, 국산참외</t>
  </si>
  <si>
    <t>신선식품&gt;농산물&gt;과일류&gt;천혜향</t>
  </si>
  <si>
    <t>천혜향</t>
  </si>
  <si>
    <t>천혜향, 제주천혜향, 유기농천혜향</t>
  </si>
  <si>
    <t>신선식품&gt;농산물&gt;과일류&gt;한라봉</t>
  </si>
  <si>
    <t>한라봉</t>
  </si>
  <si>
    <t>한라봉, 제주한라봉, 유기농한라봉</t>
  </si>
  <si>
    <t>신선식품&gt;농산물&gt;과일류&gt;포도</t>
  </si>
  <si>
    <t>포도</t>
  </si>
  <si>
    <t>포도, 청포도, 적포도</t>
  </si>
  <si>
    <t>신선식품&gt;농산물&gt;과일류&gt;자두</t>
  </si>
  <si>
    <t>자두</t>
  </si>
  <si>
    <t>자두, 알자두, 햇자두</t>
  </si>
  <si>
    <t>신선식품&gt;농산물&gt;과일류&gt;복숭아</t>
  </si>
  <si>
    <t>복숭아</t>
  </si>
  <si>
    <t>복숭아, 황도, 천도, 백도</t>
  </si>
  <si>
    <t>신선식품&gt;농산물&gt;과일류&gt;리치</t>
  </si>
  <si>
    <t>리치</t>
  </si>
  <si>
    <t>리치, 깐리치, 유기농리치</t>
  </si>
  <si>
    <t>신선식품&gt;농산물&gt;과일류&gt;체리</t>
  </si>
  <si>
    <t>체리</t>
  </si>
  <si>
    <t>체리, 유기농체리, 손질체리</t>
  </si>
  <si>
    <t>신선식품&gt;농산물&gt;과일류&gt;레몬</t>
  </si>
  <si>
    <t>레몬</t>
  </si>
  <si>
    <t>레몬, 레몬필, 유기농레몬</t>
  </si>
  <si>
    <t>신선식품&gt;농산물&gt;과일류&gt;망고</t>
  </si>
  <si>
    <t>망고</t>
  </si>
  <si>
    <t>망고, 유기농망고, 아이스망고</t>
  </si>
  <si>
    <t>신선식품&gt;농산물&gt;과일류&gt;바나나</t>
  </si>
  <si>
    <t>바나나</t>
  </si>
  <si>
    <t>바나나, 유기농바나나, 미니바나나</t>
  </si>
  <si>
    <t>신선식품&gt;농산물&gt;과일류&gt;석류</t>
  </si>
  <si>
    <t>석류</t>
  </si>
  <si>
    <t>석류, 알석류, 깐석류</t>
  </si>
  <si>
    <t>신선식품&gt;농산물&gt;과일류&gt;오렌지</t>
  </si>
  <si>
    <t>오렌지</t>
  </si>
  <si>
    <t>오렌지, 오렌지필, 유기농오렌지</t>
  </si>
  <si>
    <t>신선식품&gt;농산물&gt;과일류&gt;자몽</t>
  </si>
  <si>
    <t>자몽</t>
  </si>
  <si>
    <t>자몽, 손질자몽, 유기농자몽</t>
  </si>
  <si>
    <t>신선식품&gt;농산물&gt;과일류&gt;파인애플</t>
  </si>
  <si>
    <t>파인애플</t>
  </si>
  <si>
    <t>파인애플, 썬파인애플, 통파인애플</t>
  </si>
  <si>
    <t>신선식품&gt;농산물&gt;과일류&gt;과일바구니</t>
  </si>
  <si>
    <t>과일바구니</t>
  </si>
  <si>
    <t>생과일바구니, 혼합과일바구니, 통과일바구니</t>
  </si>
  <si>
    <t>신선식품&gt;농산물&gt;과일류&gt;혼합과일세트</t>
  </si>
  <si>
    <t>혼합과일세트</t>
  </si>
  <si>
    <t>혼합과일세트, 생과일세트, 통과일세트</t>
  </si>
  <si>
    <t>신선식품&gt;농산물&gt;과일류&gt;커피생두</t>
  </si>
  <si>
    <t>커피생두</t>
  </si>
  <si>
    <t>커피생두, 생원두, 콜롬비아커피생두</t>
  </si>
  <si>
    <t>신선식품&gt;농산물&gt;과일류&gt;기타과일</t>
  </si>
  <si>
    <t>기타과일</t>
  </si>
  <si>
    <t>용과, 두리안, 스타후르츠, 망고스틴</t>
  </si>
  <si>
    <t>신선식품&gt;농산물&gt;견과류&gt;호두</t>
  </si>
  <si>
    <t>호두</t>
  </si>
  <si>
    <t>호두, 깐호두, 알호두</t>
  </si>
  <si>
    <t>신선식품&gt;농산물&gt;견과류&gt;땅콩</t>
  </si>
  <si>
    <t>땅콩</t>
  </si>
  <si>
    <t>땅콩, 깐땅콩, 햇땅콩</t>
  </si>
  <si>
    <t>신선식품&gt;농산물&gt;견과류&gt;밤</t>
  </si>
  <si>
    <t>밤</t>
  </si>
  <si>
    <t>생율, 깐밤, 알밤</t>
  </si>
  <si>
    <t>신선식품&gt;농산물&gt;견과류&gt;대추</t>
  </si>
  <si>
    <t>대추</t>
  </si>
  <si>
    <t>대추, 유기농대추, 햇대추</t>
  </si>
  <si>
    <t>신선식품&gt;농산물&gt;견과류&gt;은행</t>
  </si>
  <si>
    <t>은행</t>
  </si>
  <si>
    <t>은행, 유기농은행, 구운은행</t>
  </si>
  <si>
    <t>신선식품&gt;농산물&gt;견과류&gt;아몬드</t>
  </si>
  <si>
    <t>아몬드</t>
  </si>
  <si>
    <t>아몬드, 유기농아몬드, 볶은아몬드</t>
  </si>
  <si>
    <t>신선식품&gt;농산물&gt;견과류&gt;잣</t>
  </si>
  <si>
    <t>잣</t>
  </si>
  <si>
    <t>잣, 유기농잣, 볶은잣</t>
  </si>
  <si>
    <t>신선식품&gt;농산물&gt;견과류&gt;캐슈너트</t>
  </si>
  <si>
    <t>캐슈너트</t>
  </si>
  <si>
    <t>캐슈너트, 유기농캐슈너트, 볶은캐슈너트</t>
  </si>
  <si>
    <t>신선식품&gt;농산물&gt;견과류&gt;해바라기씨</t>
  </si>
  <si>
    <t>해바라기씨</t>
  </si>
  <si>
    <t>해바라기씨, 유기농해바라기씨, 볶은해바라기씨</t>
  </si>
  <si>
    <t>신선식품&gt;농산물&gt;견과류&gt;마카다미아</t>
  </si>
  <si>
    <t>마카다미아</t>
  </si>
  <si>
    <t>마카다미아, 유기농마카다미아, 손질마카다미아</t>
  </si>
  <si>
    <t>신선식품&gt;농산물&gt;견과류&gt;피스타치오</t>
  </si>
  <si>
    <t>피스타치오</t>
  </si>
  <si>
    <t>피스타치오, 유기농피스타치오, 손질피스타치오</t>
  </si>
  <si>
    <t>신선식품&gt;농산물&gt;견과류&gt;피칸</t>
  </si>
  <si>
    <t>피칸</t>
  </si>
  <si>
    <t>피칸, 유기농피칸, 손질피칸</t>
  </si>
  <si>
    <t>신선식품&gt;농산물&gt;견과류&gt;호박씨</t>
  </si>
  <si>
    <t>호박씨</t>
  </si>
  <si>
    <t>호박씨, 손질호박씨, 유기농호박씨</t>
  </si>
  <si>
    <t>신선식품&gt;농산물&gt;견과류&gt;기타견과류</t>
  </si>
  <si>
    <t>기타견과류</t>
  </si>
  <si>
    <t>헤이즐넛, 브라질넛, 사차인치</t>
  </si>
  <si>
    <t>신선식품&gt;농산물&gt;견과류&gt;김말랭이</t>
  </si>
  <si>
    <t>김말랭이</t>
  </si>
  <si>
    <t>감말랭이, 말린감, 감말랭이칩</t>
  </si>
  <si>
    <t>신선식품&gt;농산물&gt;견과류&gt;건망고</t>
  </si>
  <si>
    <t>건망고</t>
  </si>
  <si>
    <t>건망고, 말린망고, 드라이망고</t>
  </si>
  <si>
    <t>신선식품&gt;농산물&gt;견과류&gt;건바나나</t>
  </si>
  <si>
    <t>건바나나</t>
  </si>
  <si>
    <t>건바나나, 구운바나나, 말린바나나칩</t>
  </si>
  <si>
    <t>신선식품&gt;농산물&gt;견과류&gt;건자두</t>
  </si>
  <si>
    <t>건자두</t>
  </si>
  <si>
    <t>건자두, 말린자두, 드라이플럼</t>
  </si>
  <si>
    <t>신선식품&gt;농산물&gt;견과류&gt;건포도</t>
  </si>
  <si>
    <t>건포도</t>
  </si>
  <si>
    <t>건포도, 말린포도, 건청포도</t>
  </si>
  <si>
    <t>신선식품&gt;농산물&gt;견과류&gt;곶감</t>
  </si>
  <si>
    <t>곶감</t>
  </si>
  <si>
    <t>곶감, 어린이용곶감, 유기농곶감</t>
  </si>
  <si>
    <t>신선식품&gt;농산물&gt;견과류&gt;기타건과류</t>
  </si>
  <si>
    <t>기타건과류</t>
  </si>
  <si>
    <t>말린체리, 건체리, 말린오렌지</t>
  </si>
  <si>
    <t>신선식품&gt;농산물&gt;기타농산물&gt;기타농산물</t>
  </si>
  <si>
    <t>기타농산물</t>
  </si>
  <si>
    <t>월계수, 황기, 구기자, 통후추, 계피, 구기자</t>
  </si>
  <si>
    <t>신선식품&gt;축산물&gt;조류&gt;닭고기(부위별)</t>
  </si>
  <si>
    <t>닭고기(부위별)</t>
  </si>
  <si>
    <t>닭날개, 닭다리, 닭가슴살</t>
  </si>
  <si>
    <t>신선식품&gt;축산물&gt;조류&gt;닭고기(생닭)</t>
  </si>
  <si>
    <t>닭고기(생닭)</t>
  </si>
  <si>
    <t>생닭, 생닭날개, 생닭다리</t>
  </si>
  <si>
    <t>신선식품&gt;축산물&gt;조류&gt;오리고기</t>
  </si>
  <si>
    <t>오리고기</t>
  </si>
  <si>
    <t>양념오리고기, 오리주물럭, 오리훈제고기</t>
  </si>
  <si>
    <t>신선식품&gt;축산물&gt;알류&gt;계란</t>
  </si>
  <si>
    <t>계란</t>
  </si>
  <si>
    <t>일반계란, 유기농계란, 무항생제계란</t>
  </si>
  <si>
    <t>신선식품&gt;축산물&gt;알류&gt;메추리알</t>
  </si>
  <si>
    <t>메추리알</t>
  </si>
  <si>
    <t>메추리알, 유기농메추리알, 무항생제메추리알</t>
  </si>
  <si>
    <t>신선식품&gt;축산물&gt;알류&gt;오리알</t>
  </si>
  <si>
    <t>오리알</t>
  </si>
  <si>
    <t>오리알, 유기농오리알, 무항생제오리알</t>
  </si>
  <si>
    <t>신선식품&gt;축산물&gt;알류&gt;기타새알</t>
  </si>
  <si>
    <t>기타새알</t>
  </si>
  <si>
    <t>타조알, 청계알, 기러기알</t>
  </si>
  <si>
    <t>신선식품&gt;축산물&gt;육류&gt;쇠고기(한우)</t>
  </si>
  <si>
    <t>쇠고기(한우)</t>
  </si>
  <si>
    <t>한우, 한우고기, 국산한우</t>
  </si>
  <si>
    <t>신선식품&gt;축산물&gt;육류&gt;쇠고기(국내산육우)</t>
  </si>
  <si>
    <t>쇠고기(국내산육우)</t>
  </si>
  <si>
    <t>국내산육우, 국내산쇠고기, 국내산소고기</t>
  </si>
  <si>
    <t>신선식품&gt;축산물&gt;육류&gt;쇠고기(수입산쇠고기)</t>
  </si>
  <si>
    <t>쇠고기(수입산쇠고기)</t>
  </si>
  <si>
    <t>수입쇠고기, 수입산소고기, 수입소고기</t>
  </si>
  <si>
    <t>신선식품&gt;축산물&gt;육류&gt;돼지고기</t>
  </si>
  <si>
    <t>돼지고기</t>
  </si>
  <si>
    <t>돼지고기, 돼지삼겹살, 돼지오겹살, 돼지목살</t>
  </si>
  <si>
    <t>신선식품&gt;축산물&gt;육류&gt;양고기</t>
  </si>
  <si>
    <t>양고기</t>
  </si>
  <si>
    <t>양고기, 국산양고기, 수입산양고기</t>
  </si>
  <si>
    <t>신선식품&gt;축산물&gt;육류&gt;기타육류</t>
  </si>
  <si>
    <t>기타육류</t>
  </si>
  <si>
    <t>염소고기, 흑염소고기, 오골계고기</t>
  </si>
  <si>
    <t>신선식품&gt;축산물&gt;기타축산물&gt;기타축산물</t>
  </si>
  <si>
    <t>기타축산물</t>
  </si>
  <si>
    <t>돼지염통, 돼지간, 돼지곱창, 소곱창</t>
  </si>
  <si>
    <t>신선식품&gt;수산물&gt;생선&gt;갈치</t>
  </si>
  <si>
    <t>갈치</t>
  </si>
  <si>
    <t>갈치살, 순살갈치, 토막갈치, 손질갈치, 갈치</t>
  </si>
  <si>
    <t>신선식품&gt;수산물&gt;생선&gt;고등어</t>
  </si>
  <si>
    <t>고등어</t>
  </si>
  <si>
    <t>고등어살, 자반고등어, 손질고등어, 생고등어, 고등어필렛, 반건조고등어, 고등어</t>
  </si>
  <si>
    <t>신선식품&gt;수산물&gt;생선&gt;굴비</t>
  </si>
  <si>
    <t>굴비</t>
  </si>
  <si>
    <t>보리굴비, 법성포굴비, 영광굴비, 부세굴비, 민어굴비, 굴비</t>
  </si>
  <si>
    <t>신선식품&gt;수산물&gt;생선&gt;장어</t>
  </si>
  <si>
    <t>장어</t>
  </si>
  <si>
    <t>민물장어, 바다장어, 붕장어, 반건조장어, 장어</t>
  </si>
  <si>
    <t>신선식품&gt;수산물&gt;생선&gt;옥돔</t>
  </si>
  <si>
    <t>옥돔</t>
  </si>
  <si>
    <t>참옥돔, 통옥돔, 건옥돔, 옥돔</t>
  </si>
  <si>
    <t>신선식품&gt;수산물&gt;생선&gt;조기</t>
  </si>
  <si>
    <t>조기</t>
  </si>
  <si>
    <t>부세조기, 참조기, 반건조조기, 조기</t>
  </si>
  <si>
    <t>신선식품&gt;수산물&gt;생선&gt;참치</t>
  </si>
  <si>
    <t>다랑어, 생참치, 냉동참치, 참치뱃살</t>
  </si>
  <si>
    <t>신선식품&gt;수산물&gt;생선&gt;동태</t>
  </si>
  <si>
    <t>동태</t>
  </si>
  <si>
    <t>동태포, 절단동태, 손질동태, 동태</t>
  </si>
  <si>
    <t>신선식품&gt;수산물&gt;생선&gt;초밥재료</t>
  </si>
  <si>
    <t>초밥재료</t>
  </si>
  <si>
    <t>초밥용생선, 초밥용참치, 초밥용연어</t>
  </si>
  <si>
    <t>신선식품&gt;수산물&gt;생선&gt;홍어</t>
  </si>
  <si>
    <t>홍어</t>
  </si>
  <si>
    <t>삭힌홍어, 손질홍어, 홍어삼합</t>
  </si>
  <si>
    <t>신선식품&gt;수산물&gt;생선&gt;생선회</t>
  </si>
  <si>
    <t>생선회</t>
  </si>
  <si>
    <t>광어회, 옥돔회, 연어회, 참치회</t>
  </si>
  <si>
    <t>신선식품&gt;수산물&gt;생선&gt;연어/훈제연어</t>
  </si>
  <si>
    <t>연어/훈제연어</t>
  </si>
  <si>
    <t>생연어, 훈제연어, 로즈마리훈제연어</t>
  </si>
  <si>
    <t>신선식품&gt;수산물&gt;생선&gt;기타생선</t>
  </si>
  <si>
    <t>기타생선</t>
  </si>
  <si>
    <t>코다리, 삼치, 임연수, 명태, 가자미, 과메기, 꽁치, 대구, 우럭, 서대, 열빙어, 아귀</t>
  </si>
  <si>
    <t>신선식품&gt;수산물&gt;해산물/어패류&gt;전복</t>
  </si>
  <si>
    <t>전복</t>
  </si>
  <si>
    <t>바다전복, 손질전복, 생전복</t>
  </si>
  <si>
    <t>신선식품&gt;수산물&gt;해산물/어패류&gt;새우</t>
  </si>
  <si>
    <t>새우</t>
  </si>
  <si>
    <t>냉동새우살, 새우살, 노바시새우, 블랙타이거, 칵테일새우, 새우</t>
  </si>
  <si>
    <t>신선식품&gt;수산물&gt;해산물/어패류&gt;소라</t>
  </si>
  <si>
    <t>소라</t>
  </si>
  <si>
    <t>냉동소라살, 소라살, 뿔소라, 삐뚤이소라, 소라</t>
  </si>
  <si>
    <t>신선식품&gt;수산물&gt;해산물/어패류&gt;낙지</t>
  </si>
  <si>
    <t>낙지</t>
  </si>
  <si>
    <t>절단낙지, 손질낙지, 활낙지, 생낙지, 낙지</t>
  </si>
  <si>
    <t>신선식품&gt;수산물&gt;해산물/어패류&gt;문어</t>
  </si>
  <si>
    <t>자숙문어, 돌문어, 슬라이스문어, 문어</t>
  </si>
  <si>
    <t>신선식품&gt;수산물&gt;해산물/어패류&gt;쭈꾸미</t>
  </si>
  <si>
    <t>쭈꾸미</t>
  </si>
  <si>
    <t>생주꾸미, 냉동주꾸미, 주꾸미</t>
  </si>
  <si>
    <t>신선식품&gt;수산물&gt;해산물/어패류&gt;조개</t>
  </si>
  <si>
    <t>조개</t>
  </si>
  <si>
    <t>모시조개, 백합, 피조개, 키조개, 가리비, 바지락, 대합, 조개</t>
  </si>
  <si>
    <t>신선식품&gt;수산물&gt;해산물/어패류&gt;오징어</t>
  </si>
  <si>
    <t>손질오징어, 총알오징어, 생오징어, 고깔오징어, 갑오징어, 오징어</t>
  </si>
  <si>
    <t>신선식품&gt;수산물&gt;해산물/어패류&gt;게</t>
  </si>
  <si>
    <t>게</t>
  </si>
  <si>
    <t>게, 대게, 홍게, 꽃게</t>
  </si>
  <si>
    <t>신선식품&gt;수산물&gt;해산물/어패류&gt;킹크랩</t>
  </si>
  <si>
    <t>킹크랩</t>
  </si>
  <si>
    <t>킹크랩, 손질킹크랩, 냉동킹크랩</t>
  </si>
  <si>
    <t>신선식품&gt;수산물&gt;해산물/어패류&gt;바다가재</t>
  </si>
  <si>
    <t>바다가재</t>
  </si>
  <si>
    <t>랍스터, 랍스터집게, 랍스터꼬리, 바닷가재</t>
  </si>
  <si>
    <t>신선식품&gt;수산물&gt;해산물/어패류&gt;굴</t>
  </si>
  <si>
    <t>굴</t>
  </si>
  <si>
    <t>생굴, 깐굴(알굴), 석화(각굴), 굴</t>
  </si>
  <si>
    <t>신선식품&gt;수산물&gt;해산물/어패류&gt;꼬막</t>
  </si>
  <si>
    <t>꼬막</t>
  </si>
  <si>
    <t>새꼬막, 피꼬막, 꼬막살, 꼬막</t>
  </si>
  <si>
    <t>신선식품&gt;수산물&gt;해산물/어패류&gt;홍합</t>
  </si>
  <si>
    <t>홍합</t>
  </si>
  <si>
    <t>생홍합, 홍합살, 그린홍합, 블루홍합, 자숙홍합, 건홍합, 홍합</t>
  </si>
  <si>
    <t>신선식품&gt;수산물&gt;해산물/어패류&gt;멍게</t>
  </si>
  <si>
    <t>멍게</t>
  </si>
  <si>
    <t>바다멍게, 손질멍게, 냉동멍게</t>
  </si>
  <si>
    <t>신선식품&gt;수산물&gt;해산물/어패류&gt;해삼</t>
  </si>
  <si>
    <t>해삼</t>
  </si>
  <si>
    <t>바다해삼, 손질해삼, 냉동해삼</t>
  </si>
  <si>
    <t>신선식품&gt;수산물&gt;해산물/어패류&gt;어란</t>
  </si>
  <si>
    <t>어란</t>
  </si>
  <si>
    <t>날치알, 연어알, 성게알</t>
  </si>
  <si>
    <t>신선식품&gt;수산물&gt;해산물/어패류&gt;기타해산물</t>
  </si>
  <si>
    <t>기타해산물</t>
  </si>
  <si>
    <t>게불, 미더덕, 오만둥이, 우렁이살</t>
  </si>
  <si>
    <t>신선식품&gt;수산물&gt;기타수산물&gt;기타수산물</t>
  </si>
  <si>
    <t>기타수산물</t>
  </si>
  <si>
    <t>매생이, 생미역, 톳(톳나물)</t>
  </si>
  <si>
    <t>신선식품&gt;신선식품세트류&gt;신선식품세트류&gt;과실류세트</t>
  </si>
  <si>
    <t>과실류세트</t>
  </si>
  <si>
    <t>매실세트, 오미자세트, 체리세트</t>
  </si>
  <si>
    <t>신선식품&gt;신선식품세트류&gt;신선식품세트류&gt;버섯류세트</t>
  </si>
  <si>
    <t>버섯류세트</t>
  </si>
  <si>
    <t>차가버섯세트, 송이버섯세트, 능이버섯세트</t>
  </si>
  <si>
    <t>신선식품&gt;신선식품세트류&gt;신선식품세트류&gt;농산물세트</t>
  </si>
  <si>
    <t>농산물세트</t>
  </si>
  <si>
    <t>쌀세트, 찹쌀세트, 콩세트, 잡곡세트</t>
  </si>
  <si>
    <t>신선식품&gt;신선식품세트류&gt;신선식품세트류&gt;축산물세트</t>
  </si>
  <si>
    <t>축산물세트</t>
  </si>
  <si>
    <t>갈비세트, 생갈비세트, 양념갈비세트</t>
  </si>
  <si>
    <t>신선식품&gt;신선식품세트류&gt;신선식품세트류&gt;수산물세트</t>
  </si>
  <si>
    <t>수산물세트</t>
  </si>
  <si>
    <t>김세트, 새우세트, 멸치세트</t>
  </si>
  <si>
    <t>신선식품&gt;신선식품세트류&gt;신선식품세트류&gt;기타신선식품세트류</t>
  </si>
  <si>
    <t>기타신선식품세트류</t>
  </si>
  <si>
    <t>생꼬막세트, 생새우세트, 생굴세트</t>
  </si>
  <si>
    <t>일상용품&gt;위생용품&gt;구강위생용품&gt;치약</t>
  </si>
  <si>
    <t>치약</t>
  </si>
  <si>
    <t>일반치약, 자일리톨치약</t>
  </si>
  <si>
    <t>일상용품&gt;위생용품&gt;구강위생용품&gt;칫솔</t>
  </si>
  <si>
    <t>칫솔</t>
  </si>
  <si>
    <t>일반칫솔, 어린이칫솔, 미세모칫솔</t>
  </si>
  <si>
    <t>일상용품&gt;위생용품&gt;구강위생용품&gt;구강보조용품</t>
  </si>
  <si>
    <t>구강보조용품</t>
  </si>
  <si>
    <t>치실, 치간칫솔, 혀클리너</t>
  </si>
  <si>
    <t>일상용품&gt;위생용품&gt;구강위생용품&gt;구강청정제</t>
  </si>
  <si>
    <t>구강청정제</t>
  </si>
  <si>
    <t>마우스워시, 가글, 구강청결제</t>
  </si>
  <si>
    <t>일상용품&gt;위생용품&gt;구강위생용품&gt;틀니용제재</t>
  </si>
  <si>
    <t>틀니용제재</t>
  </si>
  <si>
    <t>틀니세정제, 틀니세척액, 틀니접착제</t>
  </si>
  <si>
    <t>일상용품&gt;위생용품&gt;구강위생용품&gt;구강세척기</t>
  </si>
  <si>
    <t>구강세척기</t>
  </si>
  <si>
    <t>워터샷, 워터픽, 워터케어</t>
  </si>
  <si>
    <t>일상용품&gt;위생용품&gt;구강위생용품&gt;기타구강위생용품</t>
  </si>
  <si>
    <t>기타구강위생용품</t>
  </si>
  <si>
    <t>치석제거기, 마우스피스, 치아미백제</t>
  </si>
  <si>
    <t>일상용품&gt;위생용품&gt;면도위생용품&gt;면도기</t>
  </si>
  <si>
    <t>면도기</t>
  </si>
  <si>
    <t>면도기, 전기면도기, 전동면도기, 콧털제거기</t>
  </si>
  <si>
    <t>일상용품&gt;위생용품&gt;면도위생용품&gt;면도날</t>
  </si>
  <si>
    <t>면도날</t>
  </si>
  <si>
    <t>면도칼, 면도날, 2중날, 3중날, 4중날</t>
  </si>
  <si>
    <t>일상용품&gt;위생용품&gt;면도위생용품&gt;기타면도위생용품</t>
  </si>
  <si>
    <t>기타면도위생용품</t>
  </si>
  <si>
    <t>면도날클리너, 면도날망, 면도기거치대, 면도기걸이, 면도솔, 면도기+면도날 세트, 전기면도기 세척 카트리지</t>
  </si>
  <si>
    <t>일상용품&gt;위생용품&gt;화장지&gt;각티슈</t>
  </si>
  <si>
    <t>각티슈</t>
  </si>
  <si>
    <t>각티슈, 페이셜티슈, 크린티슈</t>
  </si>
  <si>
    <t>일상용품&gt;위생용품&gt;화장지&gt;냅킨</t>
  </si>
  <si>
    <t>냅킨</t>
  </si>
  <si>
    <t>냅킨, 식탁냅킨, 식사냅킨</t>
  </si>
  <si>
    <t>일상용품&gt;위생용품&gt;화장지&gt;롤화장지</t>
  </si>
  <si>
    <t>롤화장지</t>
  </si>
  <si>
    <t>롤화장지, 화장지, 화장실휴지</t>
  </si>
  <si>
    <t>일상용품&gt;위생용품&gt;화장지&gt;물티슈</t>
  </si>
  <si>
    <t>물티슈</t>
  </si>
  <si>
    <t>물티슈, 유아용물티슈, 항균물티슈</t>
  </si>
  <si>
    <t>일상용품&gt;위생용품&gt;화장지&gt;여행티슈</t>
  </si>
  <si>
    <t>여행티슈</t>
  </si>
  <si>
    <t>여행티슈, 여행용휴지, 여행용냅킨</t>
  </si>
  <si>
    <t>일상용품&gt;위생용품&gt;화장지&gt;키친타월</t>
  </si>
  <si>
    <t>키친타월</t>
  </si>
  <si>
    <t>키친타월, 일회용키친타월, 키친티슈</t>
  </si>
  <si>
    <t>일상용품&gt;위생용품&gt;화장지&gt;화장지세트</t>
  </si>
  <si>
    <t>화장지세트</t>
  </si>
  <si>
    <t>화장지세트, 2겹화장지세트, 3겹화장지세트</t>
  </si>
  <si>
    <t>일상용품&gt;위생용품&gt;화장지&gt;화장지케이스</t>
  </si>
  <si>
    <t>화장지케이스</t>
  </si>
  <si>
    <t>화장지케이스, 뽑아쓰는티슈케이스, 각티슈케이스</t>
  </si>
  <si>
    <t>일상용품&gt;위생용품&gt;화장지&gt;기타화장지</t>
  </si>
  <si>
    <t>기타화장지</t>
  </si>
  <si>
    <t>핸드타월, 페이퍼타월, 점보롤</t>
  </si>
  <si>
    <t>일상용품&gt;위생용품&gt;영유아위생용품&gt;영유아용구강용품</t>
  </si>
  <si>
    <t>영유아용구강용품</t>
  </si>
  <si>
    <t>영유아용칫솔, 영유아용치약, 영유아용혀클리너, 영유아용가그린, 키즈치실, 아기구강티슈</t>
  </si>
  <si>
    <t>일상용품&gt;위생용품&gt;영유아위생용품&gt;영유아용목욕용품</t>
  </si>
  <si>
    <t>영유아용목욕용품</t>
  </si>
  <si>
    <t>목욕놀이장난감, 영유아용목욕의자, 영유아용욕조, 영유아용샤워볼, 영유아용샤워스펀지, 키즈샴푸</t>
  </si>
  <si>
    <t>일상용품&gt;위생용품&gt;영유아위생용품&gt;국내기저귀</t>
  </si>
  <si>
    <t>국내기저귀</t>
  </si>
  <si>
    <t>국내기저귀, 아기기저귀, 팬티기저귀</t>
  </si>
  <si>
    <t>일상용품&gt;위생용품&gt;영유아위생용품&gt;기능성기저귀(땅콩기저귀)</t>
  </si>
  <si>
    <t>기능성기저귀(땅콩기저귀)</t>
  </si>
  <si>
    <t>땅콩기저귀</t>
  </si>
  <si>
    <t>일상용품&gt;위생용품&gt;영유아위생용품&gt;기능성기저귀(수영장기저귀)</t>
  </si>
  <si>
    <t>기능성기저귀(수영장기저귀)</t>
  </si>
  <si>
    <t>수영장기저귀</t>
  </si>
  <si>
    <t>일상용품&gt;위생용품&gt;영유아위생용품&gt;수입기저귀</t>
  </si>
  <si>
    <t>수입기저귀</t>
  </si>
  <si>
    <t>수입기저귀, 수입팬티기저귀, 수입일회용기저귀</t>
  </si>
  <si>
    <t>일상용품&gt;위생용품&gt;영유아위생용품&gt;기타영유아위생용품</t>
  </si>
  <si>
    <t>기타영유아위생용품</t>
  </si>
  <si>
    <t>기저귀봉투, 영유아용제균스프레이</t>
  </si>
  <si>
    <t>일상용품&gt;위생용품&gt;위생용품세트류&gt;구강위생용품세트류</t>
  </si>
  <si>
    <t>구강위생용품세트류</t>
  </si>
  <si>
    <t>플라그방지치약세트, 미세모칫솔세트, 여행용칫솔세트</t>
  </si>
  <si>
    <t>일상용품&gt;위생용품&gt;위생용품세트류&gt;기타위생용품세트류</t>
  </si>
  <si>
    <t>기타위생용품세트류</t>
  </si>
  <si>
    <t>여행용세트, 유아용위생놀이교육세트</t>
  </si>
  <si>
    <t>일상용품&gt;위생용품&gt;기타위생용품&gt;기타위생용품</t>
  </si>
  <si>
    <t>기타위생용품</t>
  </si>
  <si>
    <t>렌즈클리너</t>
  </si>
  <si>
    <t>일상용품&gt;일용잡화&gt;살충/방충제&gt;살충제</t>
  </si>
  <si>
    <t>살충제</t>
  </si>
  <si>
    <t>살충제, 가정용살충제, 야외용살충제</t>
  </si>
  <si>
    <t>일상용품&gt;일용잡화&gt;살충/방충제&gt;방충제</t>
  </si>
  <si>
    <t>방충제</t>
  </si>
  <si>
    <t>방충제, 가정용방충제, 야외용방충네</t>
  </si>
  <si>
    <t>일상용품&gt;일용잡화&gt;살충/방충제&gt;모기퇴치용품</t>
  </si>
  <si>
    <t>모기퇴치용품</t>
  </si>
  <si>
    <t>모기퇴치패치, 모기퇴치스프레이, 모기퇴치플러그</t>
  </si>
  <si>
    <t>일상용품&gt;일용잡화&gt;살충/방충제&gt;바퀴벌레퇴치용품</t>
  </si>
  <si>
    <t>바퀴벌레퇴치용품</t>
  </si>
  <si>
    <t>바퀴벌레퇴치제, 바퀴벌레퇴치패치, 바퀴벌레살충제</t>
  </si>
  <si>
    <t>일상용품&gt;일용잡화&gt;살충/방충제&gt;기타살충/방충제</t>
  </si>
  <si>
    <t>기타살충/방충제</t>
  </si>
  <si>
    <t>살충검, 모기장, 진드기제거제</t>
  </si>
  <si>
    <t>일상용품&gt;일용잡화&gt;기타일용잡화&gt;기타일용잡화</t>
  </si>
  <si>
    <t>기타일용잡화</t>
  </si>
  <si>
    <t>부탄가스, 아이스머플러, 봉투, 비닐백</t>
  </si>
  <si>
    <t>일상용품&gt;애완용품&gt;강아지 간식&gt;개껌</t>
  </si>
  <si>
    <t>개껌</t>
  </si>
  <si>
    <t>개껌, 강아지껌, 팻껌</t>
  </si>
  <si>
    <t>일상용품&gt;애완용품&gt;강아지 간식&gt;동결/건조간식</t>
  </si>
  <si>
    <t>동결/건조간식</t>
  </si>
  <si>
    <t>동결강아지육포, 건조강아지육포, 동결개연어케이크</t>
  </si>
  <si>
    <t>일상용품&gt;애완용품&gt;강아지 간식&gt;비스킷/시리얼/쿠키</t>
  </si>
  <si>
    <t>비스킷/시리얼/쿠키</t>
  </si>
  <si>
    <t>강아지비스킷, 강아지시리얼, 강아지쿠키</t>
  </si>
  <si>
    <t>일상용품&gt;애완용품&gt;강아지 간식&gt;사사미</t>
  </si>
  <si>
    <t>사사미</t>
  </si>
  <si>
    <t>강아지닭가슴살, 강아지사사미, 강아지닭가슴살캔</t>
  </si>
  <si>
    <t>일상용품&gt;애완용품&gt;강아지 간식&gt;수제간식</t>
  </si>
  <si>
    <t>수제간식</t>
  </si>
  <si>
    <t>강아지수제껌, 강아지수제육포, 강아지수제케이크</t>
  </si>
  <si>
    <t>일상용품&gt;애완용품&gt;강아지 간식&gt;음료</t>
  </si>
  <si>
    <t>음료</t>
  </si>
  <si>
    <t>강아지용음료, 강아지용드링크, 강아지용우유</t>
  </si>
  <si>
    <t>일상용품&gt;애완용품&gt;강아지 간식&gt;저키/스틱</t>
  </si>
  <si>
    <t>저키/스틱</t>
  </si>
  <si>
    <t>강아지용저키, 강아지용육포스틱, 강아지용저키스틱</t>
  </si>
  <si>
    <t>일상용품&gt;애완용품&gt;강아지 간식&gt;캔/파우치</t>
  </si>
  <si>
    <t>캔/파우치</t>
  </si>
  <si>
    <t>강아지육포캔, 강아지육포파우치, 강아지간식캔</t>
  </si>
  <si>
    <t>일상용품&gt;애완용품&gt;강아지 간식&gt;통살/소시지</t>
  </si>
  <si>
    <t>통살/소시지</t>
  </si>
  <si>
    <t>강아지용통살간식, 강아지용소시지, 강아지용닭소시지</t>
  </si>
  <si>
    <t>일상용품&gt;애완용품&gt;강아지 건강/관리용품&gt;눈/귀 관리용품</t>
  </si>
  <si>
    <t>눈/귀 관리용품</t>
  </si>
  <si>
    <t>강아지눈꼽티슈, 강아지귀티슈, 강아지안구세정제, 강아지이어클리너, 강아지귀세정제, 강아지귀털제거용겸자</t>
  </si>
  <si>
    <t>일상용품&gt;애완용품&gt;강아지 건강/관리용품&gt;영양제</t>
  </si>
  <si>
    <t>영양제</t>
  </si>
  <si>
    <t>강아지영양제, 강아지비타민, 강아지보충제</t>
  </si>
  <si>
    <t>일상용품&gt;애완용품&gt;강아지 건강/관리용품&gt;유산균</t>
  </si>
  <si>
    <t>유산균</t>
  </si>
  <si>
    <t>강아지유산균, 개유산균, 성견유산균</t>
  </si>
  <si>
    <t>일상용품&gt;애완용품&gt;강아지 건강/관리용품&gt;치약</t>
  </si>
  <si>
    <t>강아지치약, 개치약, 강아지용치약</t>
  </si>
  <si>
    <t>일상용품&gt;애완용품&gt;강아지 건강/관리용품&gt;칫솔</t>
  </si>
  <si>
    <t>강아지칫솔, 강아지용칫솔, 개칫솔</t>
  </si>
  <si>
    <t>일상용품&gt;애완용품&gt;강아지 건강/관리용품&gt;기타 강아지 건강/관리용품</t>
  </si>
  <si>
    <t>기타 강아지 건강/관리용품</t>
  </si>
  <si>
    <r>
      <rPr>
        <sz val="10"/>
        <rFont val="맑은 고딕"/>
        <family val="3"/>
        <charset val="129"/>
        <scheme val="minor"/>
      </rPr>
      <t>강아지구강티슈, 강아지구강청결제, 강아지구강스프레이, 강아지눈물지우개, 강아지모발영양보조제, 강아지치석제거용스케
일러, 풋케어밤, 포스프레이, 넥카라</t>
    </r>
  </si>
  <si>
    <t>일상용품&gt;애완용품&gt;강아지 계단/스텝&gt;계단/스텝</t>
  </si>
  <si>
    <t>계단/스텝</t>
  </si>
  <si>
    <t>강아지계단, 강아지스텝, 강아지운동용계단</t>
  </si>
  <si>
    <t>일상용품&gt;애완용품&gt;강아지 미용/목욕&gt;브러시/빗</t>
  </si>
  <si>
    <t>브러시/빗</t>
  </si>
  <si>
    <t>강아지브러시, 강아지빗, 강아지털브러시</t>
  </si>
  <si>
    <t>일상용품&gt;애완용품&gt;강아지 미용/목욕&gt;샴푸/린스/비누</t>
  </si>
  <si>
    <t>샴푸/린스/비누</t>
  </si>
  <si>
    <t>강아지샴푸, 강아지비누, 강아지린스</t>
  </si>
  <si>
    <t>일상용품&gt;애완용품&gt;강아지 미용/목욕&gt;에센스/향수</t>
  </si>
  <si>
    <t>에센스/향수</t>
  </si>
  <si>
    <t>강아지에센스, 강아지향수, 강아지탈취스프레이</t>
  </si>
  <si>
    <t>일상용품&gt;애완용품&gt;강아지 미용/목욕&gt;강아지이미용가위</t>
  </si>
  <si>
    <t>강아지이미용가위</t>
  </si>
  <si>
    <t>강아지이용가위, 강아지미용가위, 강아지용가위, 강아지이발기</t>
  </si>
  <si>
    <t>일상용품&gt;애완용품&gt;강아지 미용/목욕&gt;강아지 미용/목욕 기타용품</t>
  </si>
  <si>
    <t>강아지 미용/목욕 기타용품</t>
  </si>
  <si>
    <t>강아지타월/가운, 강아지수건, 강아지드라이기, 강아지발톱깎이, 강아지욕조, 강아지그루밍글러브</t>
  </si>
  <si>
    <t>일상용품&gt;애완용품&gt;강아지 배변용품&gt;기저귀/팬티</t>
  </si>
  <si>
    <t>기저귀/팬티</t>
  </si>
  <si>
    <t>강아지기저귀, 강아지팬티, 강아지매너밸트, 강아지소변패드, 강아지생리대</t>
  </si>
  <si>
    <t>일상용품&gt;애완용품&gt;강아지 배변용품&gt;물티슈/크리너</t>
  </si>
  <si>
    <t>물티슈/크리너</t>
  </si>
  <si>
    <t>강아지물티슈, 강아지크리너, 강아지티슈</t>
  </si>
  <si>
    <t>일상용품&gt;애완용품&gt;강아지 배변용품&gt;배변봉투/집게</t>
  </si>
  <si>
    <t>배변봉투/집게</t>
  </si>
  <si>
    <t>강아지배변봉투, 강아지배변집게, 강아지배변백</t>
  </si>
  <si>
    <t>일상용품&gt;애완용품&gt;강아지 배변용품&gt;배변패드</t>
  </si>
  <si>
    <t>배변패드</t>
  </si>
  <si>
    <t>강아지배변패드, 강아지배변판, 강아지배변크린패드</t>
  </si>
  <si>
    <t>일상용품&gt;애완용품&gt;강아지 배변용품&gt;기타 강아지 배변용품</t>
  </si>
  <si>
    <t>기타 강아지 배변용품</t>
  </si>
  <si>
    <t>강아지배변티슈, 강아지배변유도제, 강아지배변청결제</t>
  </si>
  <si>
    <t>일상용품&gt;애완용품&gt;강아지 사료&gt;건식사료</t>
  </si>
  <si>
    <t>건식사료</t>
  </si>
  <si>
    <t>강아지건식사료, 강아지건사료, 강아지건식음식</t>
  </si>
  <si>
    <t>일상용품&gt;애완용품&gt;강아지 사료&gt;분유/우유</t>
  </si>
  <si>
    <t>분유/우유</t>
  </si>
  <si>
    <t>강아지분유, 강아지우유, 강아지산양유</t>
  </si>
  <si>
    <t>일상용품&gt;애완용품&gt;강아지 사료&gt;소프트사료</t>
  </si>
  <si>
    <t>소프트사료</t>
  </si>
  <si>
    <t>강아지소프트사료, 강아지연사료, 강아지소프트스낵</t>
  </si>
  <si>
    <t>일상용품&gt;애완용품&gt;강아지 사료&gt;수제사료</t>
  </si>
  <si>
    <t>수제사료</t>
  </si>
  <si>
    <t>강아지수제사료, 강아지용수제사료, 강아지수제스낵</t>
  </si>
  <si>
    <t>일상용품&gt;애완용품&gt;강아지 사료&gt;캔사료</t>
  </si>
  <si>
    <t>캔사료</t>
  </si>
  <si>
    <t>강아지캔사료, 강아지캔스낵, 강아지캔음식</t>
  </si>
  <si>
    <t>일상용품&gt;애완용품&gt;강아지 장난감/훈련&gt;공/원반</t>
  </si>
  <si>
    <t>공/원반</t>
  </si>
  <si>
    <t>강아지놀이공, 강아지공, 강아지원반</t>
  </si>
  <si>
    <t>일상용품&gt;애완용품&gt;강아지 장난감/훈련&gt;노즈워크</t>
  </si>
  <si>
    <t>노즈워크</t>
  </si>
  <si>
    <t>강아지노즈워크, 강아지노즈워크장난감, 개노즈워크, 강아지놀이매트</t>
  </si>
  <si>
    <t>일상용품&gt;애완용품&gt;강아지 장난감/훈련&gt;장난감/토이</t>
  </si>
  <si>
    <t>장난감/토이</t>
  </si>
  <si>
    <t>강아지장난감, 강아지토이, 강아지인형</t>
  </si>
  <si>
    <t>일상용품&gt;애완용품&gt;강아지 장난감/훈련&gt;훈련용품</t>
  </si>
  <si>
    <t>훈련용품</t>
  </si>
  <si>
    <t>강아지훈련인형, 강아지입마개, 강아지짖음방지기, 강아지클리커, 강아지훈련봇</t>
  </si>
  <si>
    <t>일상용품&gt;애완용품&gt;고양이 간식&gt;동결/건조간식</t>
  </si>
  <si>
    <t>고양이동결간식, 고양이건조간식, 고양이동결스낵</t>
  </si>
  <si>
    <t>일상용품&gt;애완용품&gt;고양이 간식&gt;비스킷/시리얼/쿠키</t>
  </si>
  <si>
    <t>고양이비스킷, 고양이시리얼, 고양이쿠키</t>
  </si>
  <si>
    <t>일상용품&gt;애완용품&gt;고양이 간식&gt;사사미</t>
  </si>
  <si>
    <t>고양이사사미, 고양이닭가슴살, 고양이용닭가슴살</t>
  </si>
  <si>
    <t>일상용품&gt;애완용품&gt;고양이 간식&gt;수제간식</t>
  </si>
  <si>
    <t>고양이수제간식, 고양이용수제간식, 고양이수제스낵</t>
  </si>
  <si>
    <t>일상용품&gt;애완용품&gt;고양이 간식&gt;음료</t>
  </si>
  <si>
    <t>고양이음료, 고양이용음료, 고양이음료수</t>
  </si>
  <si>
    <t>일상용품&gt;애완용품&gt;고양이 간식&gt;저키/스틱</t>
  </si>
  <si>
    <t>고양이용저키, 고양이용저키스틱, 고양이용스틱</t>
  </si>
  <si>
    <t>일상용품&gt;애완용품&gt;고양이 간식&gt;캔/파우치</t>
  </si>
  <si>
    <t>고양이용캔스낵, 고양이용파우치스낵, 고양이용파우치</t>
  </si>
  <si>
    <t>일상용품&gt;애완용품&gt;고양이 간식&gt;캣닢/캣그라스</t>
  </si>
  <si>
    <t>캣닢/캣그라스</t>
  </si>
  <si>
    <t>캣닢, 캣그라스, 고양이캣닢</t>
  </si>
  <si>
    <t>일상용품&gt;애완용품&gt;고양이 간식&gt;통살/소시지</t>
  </si>
  <si>
    <t>고양이용통살, 고양이용소시지, 고양이용통살소시지</t>
  </si>
  <si>
    <t>일상용품&gt;애완용품&gt;고양이 건강/관리용품&gt;구강관리용품</t>
  </si>
  <si>
    <t>구강관리용품</t>
  </si>
  <si>
    <t>고양이치약, 고양이칫솔, 클리너, 치석제거기(스켈링), 마우스클리닝젤, 구강스프레이, 구강관리파우더, 픽픽</t>
  </si>
  <si>
    <t>일상용품&gt;애완용품&gt;고양이 건강/관리용품&gt;영양제</t>
  </si>
  <si>
    <t>고양이영양제, 고양이비타민, 고양이에너지드링크, 헤어볼치료제</t>
  </si>
  <si>
    <t>일상용품&gt;애완용품&gt;고양이 건강/관리용품&gt;유산균</t>
  </si>
  <si>
    <t>고양이유산균, 고양이용유산균, 성묘유산균</t>
  </si>
  <si>
    <t>일상용품&gt;애완용품&gt;고양이 건강/관리용품&gt;기타 고양이 건강/관리용품</t>
  </si>
  <si>
    <t>기타 고양이 건강/관리용품</t>
  </si>
  <si>
    <t>고양이귀세정제, 고양이발바닥케어밤, 캣닢스프레이, 마따따비스프레이, 고양이건강패드, 고양이마사지볼, 고양이탈취제</t>
  </si>
  <si>
    <t>일상용품&gt;애완용품&gt;고양이 미용/목욕&gt;브러시/빗</t>
  </si>
  <si>
    <t>고양이브러시, 고양이빗, 고양이참빗, 퍼미네이터(죽은털제거기), 털장갑, 슬리커, 그루밍브러쉬</t>
  </si>
  <si>
    <t>일상용품&gt;애완용품&gt;고양이 미용/목욕&gt;샴푸/린스/비누</t>
  </si>
  <si>
    <t>고양이샴푸, 고양이린스, 고양이비누</t>
  </si>
  <si>
    <t>일상용품&gt;애완용품&gt;고양이 미용/목욕&gt;에센스/향수</t>
  </si>
  <si>
    <t>고양이에센스, 고양이향수, 고양이바디에센스, 미스트, 아로마테라피 스프레이</t>
  </si>
  <si>
    <t>일상용품&gt;애완용품&gt;고양이 미용/목욕&gt;기타 고양이 미용/목욕용품</t>
  </si>
  <si>
    <t>기타 고양이 미용/목욕용품</t>
  </si>
  <si>
    <t>고양이목욕공, 물티슈/크리너, 이발기/가위, 드라이기, 타월/가운, 발톱/발 관리, 샤워망</t>
  </si>
  <si>
    <t>일상용품&gt;애완용품&gt;고양이 배변용품&gt;거름망형화장실</t>
  </si>
  <si>
    <t>거름망형화장실</t>
  </si>
  <si>
    <t>고양이거름망형화장실, 고양이화장실, 고양이모래</t>
  </si>
  <si>
    <t>일상용품&gt;애완용품&gt;고양이 배변용품&gt;배변패드</t>
  </si>
  <si>
    <t>고양이배변패드, 고양이배변판, 고양이크린배변판</t>
  </si>
  <si>
    <t>일상용품&gt;애완용품&gt;고양이 배변용품&gt;응고형모래</t>
  </si>
  <si>
    <t>응고형모래</t>
  </si>
  <si>
    <t>고양이응고형모래, 고양이응고모래, 고양이응고샌드</t>
  </si>
  <si>
    <t>일상용품&gt;애완용품&gt;고양이 배변용품&gt;평판형화장실</t>
  </si>
  <si>
    <t>평판형화장실</t>
  </si>
  <si>
    <t>평판형화장실, 평판화장실, 고양이평판형화장실</t>
  </si>
  <si>
    <t>일상용품&gt;애완용품&gt;고양이 배변용품&gt;후드형화장실</t>
  </si>
  <si>
    <t>후드형화장실</t>
  </si>
  <si>
    <t>후드형화장실, 후드화장실, 고양이후드형화장실</t>
  </si>
  <si>
    <t>일상용품&gt;애완용품&gt;고양이 배변용품&gt;흡수형모래</t>
  </si>
  <si>
    <t>흡수형모래</t>
  </si>
  <si>
    <t>흡수형모래, 고양이흡수형모래, 고양이흡수모래</t>
  </si>
  <si>
    <t>일상용품&gt;애완용품&gt;고양이 배변용품&gt;기타 고양이 배변용품</t>
  </si>
  <si>
    <t>기타 고양이 배변용품</t>
  </si>
  <si>
    <t>고양이배변티슈, 고양이배변유도제, 고양이배변청결제</t>
  </si>
  <si>
    <t>일상용품&gt;애완용품&gt;고양이 사료&gt;건식사료</t>
  </si>
  <si>
    <t>고양이건식사료, 고양이건사료, 고양이건식스낵</t>
  </si>
  <si>
    <t>일상용품&gt;애완용품&gt;고양이 사료&gt;분유/우유</t>
  </si>
  <si>
    <t>고양이분유, 고양이분유, 고양이산양유</t>
  </si>
  <si>
    <t>일상용품&gt;애완용품&gt;고양이 사료&gt;수제사료</t>
  </si>
  <si>
    <t>고양이수제사료, 고양이수제닭고기, 고양이수제생선</t>
  </si>
  <si>
    <t>일상용품&gt;애완용품&gt;고양이 사료&gt;캔사료</t>
  </si>
  <si>
    <t>고양이캔사료, 고양이캔생선, 고양이생선캔</t>
  </si>
  <si>
    <t>일상용품&gt;애완용품&gt;고양이 사료&gt;파우치사료</t>
  </si>
  <si>
    <t>파우치사료</t>
  </si>
  <si>
    <t>고양이파우치사료, 고양이파우치스낵, 파우치사료</t>
  </si>
  <si>
    <t>일상용품&gt;애완용품&gt;고양이 장난감&gt;낚시/막대</t>
  </si>
  <si>
    <t>낚시/막대</t>
  </si>
  <si>
    <t>고양이낚싯대장난감, 고양이막대장난감, 고양이낚시</t>
  </si>
  <si>
    <t>일상용품&gt;애완용품&gt;고양이 장난감&gt;레이저/자동</t>
  </si>
  <si>
    <t>레이저/자동</t>
  </si>
  <si>
    <t>고양이레이저, 고양이레이저장난감, 고양이자동레이저</t>
  </si>
  <si>
    <t>일상용품&gt;애완용품&gt;고양이 장난감&gt;스크래쳐</t>
  </si>
  <si>
    <t>스크래쳐</t>
  </si>
  <si>
    <t>고양이스크래쳐, 고양이스크래쳐대, 스크래쳐</t>
  </si>
  <si>
    <t>일상용품&gt;애완용품&gt;고양이 장난감&gt;터널/주머니</t>
  </si>
  <si>
    <t>터널/주머니</t>
  </si>
  <si>
    <t>고양이터널, 고양이주머니, 고양이캐널</t>
  </si>
  <si>
    <t>일상용품&gt;애완용품&gt;고양이 장난감&gt;토이/쿠션/공</t>
  </si>
  <si>
    <t>토이/쿠션/공</t>
  </si>
  <si>
    <t>고양이토이, 고양이장난감, 고양이쿠션, 고양이공</t>
  </si>
  <si>
    <t>일상용품&gt;애완용품&gt;고양이 쉼터&gt;캣타워</t>
  </si>
  <si>
    <t>캣타워</t>
  </si>
  <si>
    <t>캣타워, 고양이타워하우스, 고양이타워</t>
  </si>
  <si>
    <t>일상용품&gt;애완용품&gt;애완 식기/급수기&gt;급수기/물병</t>
  </si>
  <si>
    <t>급수기/물병</t>
  </si>
  <si>
    <t>고양이급수기, 고양이물병, 고양이급수대</t>
  </si>
  <si>
    <t>일상용품&gt;애완용품&gt;애완 식기/급수기&gt;사료통/사료스푼</t>
  </si>
  <si>
    <t>사료통/사료스푼</t>
  </si>
  <si>
    <t>고양이사료통, 고양이사료박스, 고양이사료스푼</t>
  </si>
  <si>
    <t>일상용품&gt;애완용품&gt;애완 식기/급수기&gt;식기/식탁</t>
  </si>
  <si>
    <t>식기/식탁</t>
  </si>
  <si>
    <t>고양이식기, 고양이식탁, 고양이그릇</t>
  </si>
  <si>
    <t>일상용품&gt;애완용품&gt;애완 식기/급수기&gt;자동급식기</t>
  </si>
  <si>
    <t>자동급식기</t>
  </si>
  <si>
    <t>고양이자동급식기, 고양이사료급식기, 고양이자동배식</t>
  </si>
  <si>
    <t>일상용품&gt;애완용품&gt;애완 식기/급수기&gt;정수기/필터</t>
  </si>
  <si>
    <t>정수기/필터</t>
  </si>
  <si>
    <t>고양이정수기, 고양이필터, 고양이정수필터</t>
  </si>
  <si>
    <t>일상용품&gt;애완용품&gt;애완 안전문/울타리&gt;안전문</t>
  </si>
  <si>
    <t>안전문</t>
  </si>
  <si>
    <t>고양이안전문, 고양이안전도어, 고양이세이프도어</t>
  </si>
  <si>
    <t>일상용품&gt;애완용품&gt;애완 안전문/울타리&gt;울타리</t>
  </si>
  <si>
    <t>울타리</t>
  </si>
  <si>
    <t>고양이울타리, 고양이세이프울타리, 고양이쉴드</t>
  </si>
  <si>
    <t>일상용품&gt;애완용품&gt;애완 야외용품&gt;가슴줄</t>
  </si>
  <si>
    <t>가슴줄</t>
  </si>
  <si>
    <t>애완가슴줄, 가슴줄, 훈련가슴줄, 하네스</t>
  </si>
  <si>
    <t>일상용품&gt;애완용품&gt;애완 야외용품&gt;리드줄</t>
  </si>
  <si>
    <t>리드줄</t>
  </si>
  <si>
    <t>리드줄, 애완리드줄, 리드리스</t>
  </si>
  <si>
    <t>일상용품&gt;애완용품&gt;애완 야외용품&gt;목걸이/인식표</t>
  </si>
  <si>
    <t>목걸이/인식표</t>
  </si>
  <si>
    <t>애완목걸이, 애완인식표, 애완이름표</t>
  </si>
  <si>
    <t>일상용품&gt;애완용품&gt;애완 야외용품&gt;목줄</t>
  </si>
  <si>
    <t>목줄</t>
  </si>
  <si>
    <t>애완목줄, 목줄, 애완용목줄</t>
  </si>
  <si>
    <t>일상용품&gt;애완용품&gt;애완 캐리어/유모차&gt;유모차</t>
  </si>
  <si>
    <t>유모차</t>
  </si>
  <si>
    <t>애완유모차, 애완카트, 애완카트기</t>
  </si>
  <si>
    <t>일상용품&gt;애완용품&gt;애완 캐리어/유모차&gt;카시트</t>
  </si>
  <si>
    <t>카시트</t>
  </si>
  <si>
    <t>애완용카시트, 강아지카시트, 고양이카시트</t>
  </si>
  <si>
    <t>일상용품&gt;애완용품&gt;애완 캐리어/유모차&gt;캐리어</t>
  </si>
  <si>
    <t>캐리어</t>
  </si>
  <si>
    <t>애완용캐리어, 강아지캐리어, 고양이크레이트</t>
  </si>
  <si>
    <t>일상용품&gt;애완용품&gt;애완 쿠션/하우스&gt;매트</t>
  </si>
  <si>
    <t>매트</t>
  </si>
  <si>
    <t>애완매트, 고양이매트, 강아지매트</t>
  </si>
  <si>
    <t>일상용품&gt;애완용품&gt;애완 쿠션/하우스&gt;쿠션/방석</t>
  </si>
  <si>
    <t>쿠션/방석</t>
  </si>
  <si>
    <t>애완쿠션, 애완방석, 애완코튼패드</t>
  </si>
  <si>
    <t>일상용품&gt;애완용품&gt;애완 쿠션/하우스&gt;하우스</t>
  </si>
  <si>
    <t>하우스</t>
  </si>
  <si>
    <t>애완하우스, 애완켄넬, 강아지집, 고양이집</t>
  </si>
  <si>
    <t>일상용품&gt;애완용품&gt;애완 패션용품&gt;기타의류</t>
  </si>
  <si>
    <t>기타의류</t>
  </si>
  <si>
    <t>애완방한복, 애완신발, 애완양말</t>
  </si>
  <si>
    <t>일상용품&gt;애완용품&gt;애완 패션용품&gt;악세서리</t>
  </si>
  <si>
    <t>악세서리</t>
  </si>
  <si>
    <t>애완목도리, 애완용핀, 애완머리띠, 애완가방</t>
  </si>
  <si>
    <t>일상용품&gt;애완용품&gt;애완 패션용품&gt;올인원/원피스</t>
  </si>
  <si>
    <t>올인원/원피스</t>
  </si>
  <si>
    <t>애완올인원, 애완원피스, 강아지원피스</t>
  </si>
  <si>
    <t>일상용품&gt;애완용품&gt;애완 패션용품&gt;티셔츠</t>
  </si>
  <si>
    <t>티셔츠</t>
  </si>
  <si>
    <t>강아지티셔츠, 강아지티, 강아지셔츠</t>
  </si>
  <si>
    <t>일상용품&gt;애완용품&gt;애완 패션용품&gt;패딩/아우터</t>
  </si>
  <si>
    <t>패딩/아우터</t>
  </si>
  <si>
    <t>강아지패딩, 애완패딩, 고양이패딩, 애완아우터</t>
  </si>
  <si>
    <t>일상용품&gt;애완용품&gt;기타애완용품&gt;기타애완식품</t>
  </si>
  <si>
    <t>기타애완식품</t>
  </si>
  <si>
    <t>관상어사료, 기니피그사료</t>
  </si>
  <si>
    <t>일상용품&gt;애완용품&gt;기타애완용품&gt;기타애완용품</t>
  </si>
  <si>
    <t>기타애완용품</t>
  </si>
  <si>
    <t>관상어수조염소중화제</t>
  </si>
  <si>
    <t>일상용품&gt;자동차용품&gt;정비/안전용품&gt;타이어</t>
  </si>
  <si>
    <t>타이어</t>
  </si>
  <si>
    <t>타이어, 자동차타이어, 차타이어</t>
  </si>
  <si>
    <t>일상용품&gt;자동차용품&gt;정비/안전용품&gt;휠</t>
  </si>
  <si>
    <t>휠</t>
  </si>
  <si>
    <t>국산자동차휠, 외제자동차휠</t>
  </si>
  <si>
    <t>일상용품&gt;자동차용품&gt;정비/안전용품&gt;스노우체인</t>
  </si>
  <si>
    <t>스노우체인</t>
  </si>
  <si>
    <t>스노우체인, 자동차스노우체인, 카스노우체인</t>
  </si>
  <si>
    <t>일상용품&gt;자동차용품&gt;정비/안전용품&gt;윤활제</t>
  </si>
  <si>
    <t>윤활제</t>
  </si>
  <si>
    <t>윤활제, 자동차윤활제, 엔진윤활제</t>
  </si>
  <si>
    <t>일상용품&gt;자동차용품&gt;정비/안전용품&gt;접착용품</t>
  </si>
  <si>
    <t>접착용품</t>
  </si>
  <si>
    <t>자동차유리접착제, 자동차창문접착제, 다용도차접착제</t>
  </si>
  <si>
    <t>일상용품&gt;자동차용품&gt;정비/안전용품&gt;경고용품</t>
  </si>
  <si>
    <t>경고용품</t>
  </si>
  <si>
    <t>자동차경고스티커, 자동차경고판, 자동차후면경고등</t>
  </si>
  <si>
    <t>일상용품&gt;자동차용품&gt;정비/안전용품&gt;배터리</t>
  </si>
  <si>
    <t>배터리</t>
  </si>
  <si>
    <t>자동차배터리, 차배터리, 카배터리</t>
  </si>
  <si>
    <t>일상용품&gt;자동차용품&gt;정비/안전용품&gt;연료첨가제</t>
  </si>
  <si>
    <t>연료첨가제</t>
  </si>
  <si>
    <t>자동차연료첨가제, 차연료첨가제, 카연료첨가제</t>
  </si>
  <si>
    <t>일상용품&gt;자동차용품&gt;정비/안전용품&gt;엔진오일</t>
  </si>
  <si>
    <t>엔진오일</t>
  </si>
  <si>
    <t>엔진오일, 자동차엔진오일, 차엔진오일</t>
  </si>
  <si>
    <t>일상용품&gt;자동차용품&gt;정비/안전용품&gt;엔진오일첨가제</t>
  </si>
  <si>
    <t>엔진오일첨가제</t>
  </si>
  <si>
    <t>엔진오일첨가제, 자동차엔진오일첨가제, 오일첨가제</t>
  </si>
  <si>
    <t>일상용품&gt;자동차용품&gt;정비/안전용품&gt;미션오일</t>
  </si>
  <si>
    <t>미션오일</t>
  </si>
  <si>
    <t>미션오일, 자동차미션오일, 카미션오일</t>
  </si>
  <si>
    <t>일상용품&gt;자동차용품&gt;정비/안전용품&gt;미션오일첨가제</t>
  </si>
  <si>
    <t>미션오일첨가제</t>
  </si>
  <si>
    <t>미션오일첨가제,자동차미션오일첨가제,카미션오일첨</t>
  </si>
  <si>
    <t>일상용품&gt;자동차용품&gt;정비/안전용품&gt;브레이크오일</t>
  </si>
  <si>
    <t>브레이크오일</t>
  </si>
  <si>
    <t>브레이크오일, 자동차브레이크오일, 카브레이크오일</t>
  </si>
  <si>
    <t>일상용품&gt;자동차용품&gt;정비/안전용품&gt;부동액</t>
  </si>
  <si>
    <t>부동액</t>
  </si>
  <si>
    <t>부동액, 차부동액, 자동차부동액</t>
  </si>
  <si>
    <t>일상용품&gt;자동차용품&gt;정비/안전용품&gt;기타오일용품</t>
  </si>
  <si>
    <t>기타오일용품</t>
  </si>
  <si>
    <t>자동차광택오일, 차광택오일, 광택오일</t>
  </si>
  <si>
    <t>일상용품&gt;자동차용품&gt;정비/안전용품&gt;오일세트</t>
  </si>
  <si>
    <t>오일세트</t>
  </si>
  <si>
    <t>자동차오일세트, 차오일세트, 오일세트</t>
  </si>
  <si>
    <t>일상용품&gt;자동차용품&gt;정비/안전용품&gt;오일필터</t>
  </si>
  <si>
    <t>오일필터</t>
  </si>
  <si>
    <t>자동차오일필터, 차오일필터, 오일필터</t>
  </si>
  <si>
    <t>일상용품&gt;자동차용품&gt;정비/안전용품&gt;와이퍼</t>
  </si>
  <si>
    <t>와이퍼</t>
  </si>
  <si>
    <t>실리콘와이퍼, 발수와이퍼, 와이퍼블레이드</t>
  </si>
  <si>
    <t>일상용품&gt;자동차용품&gt;정비/안전용품&gt;라이트</t>
  </si>
  <si>
    <t>라이트</t>
  </si>
  <si>
    <t>전조등, 브레이크등</t>
  </si>
  <si>
    <t>일상용품&gt;자동차용품&gt;정비/안전용품&gt;성애/습기제거용품</t>
  </si>
  <si>
    <t>성애/습기제거용품</t>
  </si>
  <si>
    <t>성애제거용품, 성애제거제, 습기제거용품</t>
  </si>
  <si>
    <t>일상용품&gt;자동차용품&gt;정비/안전용품&gt;기타정비/안전용품</t>
  </si>
  <si>
    <t>기타정비/안전용품</t>
  </si>
  <si>
    <t>비상해머, 도어스티커, 펑크수리도구, 안전봉</t>
  </si>
  <si>
    <t>일상용품&gt;자동차용품&gt;세차용품&gt;세차도구</t>
  </si>
  <si>
    <t>세차도구</t>
  </si>
  <si>
    <t>세차물통, 세차장갑, 세차포, 세차브러시/스펀지, 세차타월, 다용도호스</t>
  </si>
  <si>
    <t>일상용품&gt;자동차용품&gt;세차용품&gt;청소기/광택기</t>
  </si>
  <si>
    <t>청소기/광택기</t>
  </si>
  <si>
    <t>자동차청소기, 자동차광택기, 자동차청소포</t>
  </si>
  <si>
    <t>일상용품&gt;자동차용품&gt;세차용품&gt;코팅/왁스</t>
  </si>
  <si>
    <t>코팅/왁스</t>
  </si>
  <si>
    <t>자동차코팅제, 발수코팅제, 자동차왁스, 차왁스, 타이어광택제</t>
  </si>
  <si>
    <t>일상용품&gt;자동차용품&gt;세차용품&gt;자동차세정제</t>
  </si>
  <si>
    <t>자동차세정제</t>
  </si>
  <si>
    <t>워셔액첨가제, 카샴푸(세차샴푸), 휠세정제</t>
  </si>
  <si>
    <t>일상용품&gt;자동차용품&gt;세차용품&gt;워셔액</t>
  </si>
  <si>
    <t>워셔액</t>
  </si>
  <si>
    <t>자동차워셔액, 차워셔액, 워셔액</t>
  </si>
  <si>
    <t>일상용품&gt;자동차용품&gt;세차용품&gt;기타세차용품</t>
  </si>
  <si>
    <t>기타세차용품</t>
  </si>
  <si>
    <t>차량용제설기</t>
  </si>
  <si>
    <t>일상용품&gt;자동차용품&gt;편의용품&gt;차량용공기청정기</t>
  </si>
  <si>
    <t>차량용공기청정기</t>
  </si>
  <si>
    <t>차량용공기청정기, 자동차에어워셔, 차공기청정기</t>
  </si>
  <si>
    <t>일상용품&gt;자동차용품&gt;편의용품&gt;차량용냉/온장고</t>
  </si>
  <si>
    <t>차량용냉/온장고</t>
  </si>
  <si>
    <t>차량용냉장고, 차량용온장고, 차량냉장고</t>
  </si>
  <si>
    <t>일상용품&gt;자동차용품&gt;편의용품&gt;차량용면도기</t>
  </si>
  <si>
    <t>차량용면도기</t>
  </si>
  <si>
    <t>차량용면도기, 차면도기, 차실내면도기</t>
  </si>
  <si>
    <t>일상용품&gt;자동차용품&gt;편의용품&gt;차량용선풍기</t>
  </si>
  <si>
    <t>차량용선풍기</t>
  </si>
  <si>
    <t>차량용선풍기, 차선풍기, 자동차에어팬</t>
  </si>
  <si>
    <t>일상용품&gt;자동차용품&gt;편의용품&gt;차량용청소기</t>
  </si>
  <si>
    <t>차량용청소기</t>
  </si>
  <si>
    <t>차량용청소기, 차청소기, 차자동청소기</t>
  </si>
  <si>
    <t>일상용품&gt;자동차용품&gt;편의용품&gt;기타차량용편의용품</t>
  </si>
  <si>
    <t>기타차량용편의용품</t>
  </si>
  <si>
    <t>트렁크정리함, 차량용가방/옷걸이, 차량용타월</t>
  </si>
  <si>
    <t>일상용품&gt;자동차용품&gt;자동차음향/가전기기&gt;네비게이션/블랙박스/하이패스</t>
  </si>
  <si>
    <t>네비게이션/블랙박스/하이패스</t>
  </si>
  <si>
    <t>네비게이션, 블랙박스, 하이패스</t>
  </si>
  <si>
    <t>일상용품&gt;자동차용품&gt;자동차음향/가전기기&gt;자동차용음향기기</t>
  </si>
  <si>
    <t>자동차용음향기기</t>
  </si>
  <si>
    <t>카팩</t>
  </si>
  <si>
    <t>일상용품&gt;자동차용품&gt;자동차음향/가전기기&gt;차량용충전기</t>
  </si>
  <si>
    <t>차량용충전기</t>
  </si>
  <si>
    <t>무선충전기, 소켓충전기, 2구/4구충전기</t>
  </si>
  <si>
    <t>일상용품&gt;자동차용품&gt;자동차음향/가전기기&gt;기타자동차용가전기기</t>
  </si>
  <si>
    <t>기타자동차용가전기기</t>
  </si>
  <si>
    <t>차량용USB소켓</t>
  </si>
  <si>
    <t>일상용품&gt;자동차용품&gt;자동차인테리어&gt;네온용품</t>
  </si>
  <si>
    <t>네온용품</t>
  </si>
  <si>
    <t>자동차네온실내조명, 차네온라이트, 자동차네온등</t>
  </si>
  <si>
    <t>일상용품&gt;자동차용품&gt;자동차인테리어&gt;안전밸트용품</t>
  </si>
  <si>
    <t>안전밸트용품</t>
  </si>
  <si>
    <t>안전벨트면커버, 안전벨트가죽커버, 안전벨트인형</t>
  </si>
  <si>
    <t>일상용품&gt;자동차용품&gt;자동차인테리어&gt;자동차거치용품</t>
  </si>
  <si>
    <t>자동차거치용품</t>
  </si>
  <si>
    <t>스마트폰거치대, 송풍구거치대, 핸즈프리</t>
  </si>
  <si>
    <t>일상용품&gt;자동차용품&gt;자동차인테리어&gt;자동차미러용품</t>
  </si>
  <si>
    <t>자동차미러용품</t>
  </si>
  <si>
    <t>보조미러, 미러필름, 뒷자석백미러</t>
  </si>
  <si>
    <t>일상용품&gt;자동차용품&gt;자동차인테리어&gt;자동차수납용품</t>
  </si>
  <si>
    <t>자동차수납용품</t>
  </si>
  <si>
    <t>자동차용포켓, 차량용컵홀더, 트렁크정리함</t>
  </si>
  <si>
    <t>일상용품&gt;자동차용품&gt;자동차인테리어&gt;핸들용품</t>
  </si>
  <si>
    <t>핸들용품</t>
  </si>
  <si>
    <t>핸들커버, 핸들데코, 핸들장식</t>
  </si>
  <si>
    <t>일상용품&gt;자동차용품&gt;자동차인테리어&gt;햇빛가리개</t>
  </si>
  <si>
    <t>햇빛가리개</t>
  </si>
  <si>
    <t>햇빛가리개, 차량용차양막, 차양막</t>
  </si>
  <si>
    <t>일상용품&gt;자동차용품&gt;자동차인테리어&gt;자동차방향제/탈취제</t>
  </si>
  <si>
    <t>자동차방향제/탈취제</t>
  </si>
  <si>
    <t>자동차방향제, 자동차탈취제, 자동차디퓨저</t>
  </si>
  <si>
    <t>일상용품&gt;자동차용품&gt;자동차인테리어&gt;자동차시트/매트</t>
  </si>
  <si>
    <t>자동차시트/매트</t>
  </si>
  <si>
    <t>자동차시트, 자동차매트, 차시트, 차매트</t>
  </si>
  <si>
    <t>일상용품&gt;자동차용품&gt;자동차인테리어&gt;차량용방석/쿠션</t>
  </si>
  <si>
    <t>차량용방석/쿠션</t>
  </si>
  <si>
    <t>차량용쿠선, 차량용방석, 차방석, 차쿠션</t>
  </si>
  <si>
    <t>일상용품&gt;자동차용품&gt;자동차인테리어&gt;알림판</t>
  </si>
  <si>
    <t>알림판</t>
  </si>
  <si>
    <t>차알림판, 자동차알림판, 자동차노티보드</t>
  </si>
  <si>
    <t>일상용품&gt;자동차용품&gt;자동차인테리어&gt;가드류</t>
  </si>
  <si>
    <t>가드류</t>
  </si>
  <si>
    <t>차가드, 카가드, 자동차가드</t>
  </si>
  <si>
    <t>일상용품&gt;자동차용품&gt;자동차인테리어&gt;대시보드커버</t>
  </si>
  <si>
    <t>대시보드커버</t>
  </si>
  <si>
    <t>대시보드커버, 대시보드데코, 대시보드덮개</t>
  </si>
  <si>
    <t>일상용품&gt;자동차용품&gt;자동차인테리어&gt;기타자동차인테리어</t>
  </si>
  <si>
    <t>기타자동차인테리어</t>
  </si>
  <si>
    <t>자동차인테리어용품, 차인테리어용품, 차장식</t>
  </si>
  <si>
    <t>일상용품&gt;자동차용품&gt;키용품&gt;스타트버튼</t>
  </si>
  <si>
    <t>스타트버튼</t>
  </si>
  <si>
    <t>스타트버튼, 차스타트버튼, 자동차스타트버튼</t>
  </si>
  <si>
    <t>일상용품&gt;자동차용품&gt;키용품&gt;시동경보기</t>
  </si>
  <si>
    <t>시동경보기</t>
  </si>
  <si>
    <t>시동경보기, 차시동경보기, 자동차시동경보기</t>
  </si>
  <si>
    <t>일상용품&gt;자동차용품&gt;키용품&gt;기타자동차키용품</t>
  </si>
  <si>
    <t>기타자동차키용품</t>
  </si>
  <si>
    <t>자동차키링, 차키링, 카키링</t>
  </si>
  <si>
    <t>일상용품&gt;자동차용품&gt;오토바이용품&gt;오토바이헬멧</t>
  </si>
  <si>
    <t>오토바이헬멧</t>
  </si>
  <si>
    <t>오토바이헬맷, 모터사이클헬멧, 헬멧</t>
  </si>
  <si>
    <t>일상용품&gt;자동차용품&gt;오토바이용품&gt;오토바이장갑/보호대</t>
  </si>
  <si>
    <t>오토바이장갑/보호대</t>
  </si>
  <si>
    <t>오토바이장갑, 오토바이보호대, 오토바이무릎보호대</t>
  </si>
  <si>
    <t>일상용품&gt;자동차용품&gt;오토바이용품&gt;기타오토바이용품</t>
  </si>
  <si>
    <t>기타오토바이용품</t>
  </si>
  <si>
    <t>오토바이키링, 오토바이커버, 오토바이광택제</t>
  </si>
  <si>
    <t>일상용품&gt;자동차용품&gt;공기청정용품&gt;에어컨필터</t>
  </si>
  <si>
    <t>에어컨필터</t>
  </si>
  <si>
    <t>에어컨/히터필터</t>
  </si>
  <si>
    <t>일상용품&gt;자동차용품&gt;기타 차량용품&gt;기타차량용품</t>
  </si>
  <si>
    <t>기타차량용품</t>
  </si>
  <si>
    <t>자동차커버, 자동차덮개, 차덮개, 자동차용도색용품(스프레이 페인트, 빠데)</t>
  </si>
  <si>
    <t>일상용품&gt;주방용품&gt;조리기구&gt;칼</t>
  </si>
  <si>
    <t>칼</t>
  </si>
  <si>
    <t>식칼(식도), 과도, 빵칼, 치즈나이프, 피자칼, 화채칼</t>
  </si>
  <si>
    <t>일상용품&gt;주방용품&gt;조리기구&gt;강판/채칼</t>
  </si>
  <si>
    <t>강판/채칼</t>
  </si>
  <si>
    <t>강판, 채칼, 야채채칼</t>
  </si>
  <si>
    <t>일상용품&gt;주방용품&gt;조리기구&gt;주방가위</t>
  </si>
  <si>
    <t>주방가위</t>
  </si>
  <si>
    <t>주방가위, 식가위, 식사가위</t>
  </si>
  <si>
    <t>일상용품&gt;주방용품&gt;조리기구&gt;주방저울</t>
  </si>
  <si>
    <t>주방저울</t>
  </si>
  <si>
    <t>주방저울, 주방계량저울, 0점저울</t>
  </si>
  <si>
    <t>일상용품&gt;주방용품&gt;조리기구&gt;도마</t>
  </si>
  <si>
    <t>도마</t>
  </si>
  <si>
    <t>도마, 식사도마, 과일도마, 야채도마</t>
  </si>
  <si>
    <t>일상용품&gt;주방용품&gt;조리기구&gt;국자</t>
  </si>
  <si>
    <t>국자</t>
  </si>
  <si>
    <t>국자, 식사국자, 미니국자</t>
  </si>
  <si>
    <t>일상용품&gt;주방용품&gt;조리기구&gt;주걱</t>
  </si>
  <si>
    <t>주걱</t>
  </si>
  <si>
    <t>주걱, 밥주걱, 나무주걱, 볶음스푼, 요리스푼, 스패출라, 알뜰주걱</t>
  </si>
  <si>
    <t>일상용품&gt;주방용품&gt;조리기구&gt;집게</t>
  </si>
  <si>
    <t>집게</t>
  </si>
  <si>
    <t>집게, 샐러드집게, 고기집게</t>
  </si>
  <si>
    <t>일상용품&gt;주방용품&gt;조리기구&gt;거품기</t>
  </si>
  <si>
    <t>거품기</t>
  </si>
  <si>
    <t>거품기, 부엌거품기, 자동거품기</t>
  </si>
  <si>
    <t>일상용품&gt;주방용품&gt;조리기구&gt;뒤집개</t>
  </si>
  <si>
    <t>뒤집개</t>
  </si>
  <si>
    <t>뒤집개, 부침개뒤집개, 나무뒤집개</t>
  </si>
  <si>
    <t>일상용품&gt;주방용품&gt;조리기구&gt;채반/바구니</t>
  </si>
  <si>
    <t>채반/바구니</t>
  </si>
  <si>
    <t>소쿠리, 펀칭볼바구니, 채반, 채바구니, 채망</t>
  </si>
  <si>
    <t>일상용품&gt;주방용품&gt;조리기구&gt;기타조리기구</t>
  </si>
  <si>
    <t>기타조리기구</t>
  </si>
  <si>
    <t>커피용품(커피그라인더, 핸드밀, 커피서버, 커피드리퍼, 커피추출기, 커피프레스, 티프레스, 티메이커), 스퀴져(스퀴저), 다지 기/절구/밀대, 다지기망치, 계량기, 타이머, 야채탈수기, 깔때기, 집게, 제면기, 김밥/주먹밥틀, 김밥말이, 계란찜기/계란틀, 달 고나세트, 칼갈이, 조리기구홀더, 호두망치</t>
  </si>
  <si>
    <t>일상용품&gt;주방용품&gt;조리용기&gt;곰솥/들통</t>
  </si>
  <si>
    <t>곰솥/들통</t>
  </si>
  <si>
    <t>곰솥, 들통, 곰탕솥</t>
  </si>
  <si>
    <t>일상용품&gt;주방용품&gt;조리용기&gt;돌솥</t>
  </si>
  <si>
    <t>돌솥</t>
  </si>
  <si>
    <t>돌솥, 차돌솥, 미니돌솥</t>
  </si>
  <si>
    <t>일상용품&gt;주방용품&gt;조리용기&gt;뚝배기</t>
  </si>
  <si>
    <t>뚝배기</t>
  </si>
  <si>
    <t>뚝배기, 미니뚝배기, 돌솥뚝배기</t>
  </si>
  <si>
    <t>일상용품&gt;주방용품&gt;조리용기&gt;압력솥</t>
  </si>
  <si>
    <t>압력솥</t>
  </si>
  <si>
    <t>압력솥, 쌀압력솥, 압력밥솥</t>
  </si>
  <si>
    <t>일상용품&gt;주방용품&gt;조리용기&gt;양수냄비</t>
  </si>
  <si>
    <t>양수냄비</t>
  </si>
  <si>
    <t>양수냄비, 철양수냄비, 양은양수냄비</t>
  </si>
  <si>
    <t>일상용품&gt;주방용품&gt;조리용기&gt;전골냄비</t>
  </si>
  <si>
    <t>전골냄비</t>
  </si>
  <si>
    <t>전골냄비, 와이드전골냄비, 일회용전골냄비</t>
  </si>
  <si>
    <t>일상용품&gt;주방용품&gt;조리용기&gt;전자레인지/오븐 용기</t>
  </si>
  <si>
    <t>전자레인지/오븐 용기</t>
  </si>
  <si>
    <t>전자레인지, 오븐용그릇, 오븐용접시</t>
  </si>
  <si>
    <t>일상용품&gt;주방용품&gt;조리용기&gt;직화냄비</t>
  </si>
  <si>
    <t>직화냄비</t>
  </si>
  <si>
    <t>직화냄비, 직화팟, 직화믹싱팟</t>
  </si>
  <si>
    <t>일상용품&gt;주방용품&gt;조리용기&gt;찜기</t>
  </si>
  <si>
    <t>찜기</t>
  </si>
  <si>
    <t>스텐삼발이, 찜받침대, 찜기, 찜통기, 찜판, 찜솥, 찜냄비</t>
  </si>
  <si>
    <t>일상용품&gt;주방용품&gt;조리용기&gt;편수냄비</t>
  </si>
  <si>
    <t>편수냄비</t>
  </si>
  <si>
    <t>편수냄비, 철편수냄비, 양은편수냄비</t>
  </si>
  <si>
    <t>일상용품&gt;주방용품&gt;조리용기&gt;계량저울</t>
  </si>
  <si>
    <t>계량저울</t>
  </si>
  <si>
    <t>계량저울, 영점저울, 베이킹계량저울</t>
  </si>
  <si>
    <t>일상용품&gt;주방용품&gt;조리용기&gt;프라이팬류</t>
  </si>
  <si>
    <t>프라이팬류</t>
  </si>
  <si>
    <t>궁중팬/튀김팬, 구이팬, 양면팬</t>
  </si>
  <si>
    <t>일상용품&gt;주방용품&gt;조리용기&gt;주전자</t>
  </si>
  <si>
    <t>주전자</t>
  </si>
  <si>
    <t>주전자, 양은주전자, 철주전자</t>
  </si>
  <si>
    <t>일상용품&gt;주방용품&gt;조리용기&gt;믹싱볼</t>
  </si>
  <si>
    <t>믹싱볼</t>
  </si>
  <si>
    <t>믹싱볼, 믹서볼, 샐러드믹싱볼, 쌀함박</t>
  </si>
  <si>
    <t>일상용품&gt;주방용품&gt;조리용기&gt;제과/제빵용품</t>
  </si>
  <si>
    <t>제과/제빵용품</t>
  </si>
  <si>
    <t>쿠키틀</t>
  </si>
  <si>
    <t>일상용품&gt;주방용품&gt;조리용기&gt;기타조리용기</t>
  </si>
  <si>
    <t>기타조리용기</t>
  </si>
  <si>
    <t>냄비부자재, 프라이팬덮개, 냄비뚜껑</t>
  </si>
  <si>
    <t>일상용품&gt;주방용품&gt;저장용기&gt;반찬통</t>
  </si>
  <si>
    <t>반찬통</t>
  </si>
  <si>
    <t>반찬통, 실리콘반찬통, 유리반찬통</t>
  </si>
  <si>
    <t>일상용품&gt;주방용품&gt;저장용기&gt;김치통</t>
  </si>
  <si>
    <t>김치통</t>
  </si>
  <si>
    <t>김치통, 김치냉장고용김치통, 스테인리스김치통</t>
  </si>
  <si>
    <t>일상용품&gt;주방용품&gt;저장용기&gt;물통/물병</t>
  </si>
  <si>
    <t>물통/물병</t>
  </si>
  <si>
    <t>물통, 물병, 항균물병, 쉐이커</t>
  </si>
  <si>
    <t>일상용품&gt;주방용품&gt;저장용기&gt;양념통</t>
  </si>
  <si>
    <t>양념통</t>
  </si>
  <si>
    <t>양념통, 양념병, 유리양념통</t>
  </si>
  <si>
    <t>일상용품&gt;주방용품&gt;저장용기&gt;도시락통</t>
  </si>
  <si>
    <t>도시락통</t>
  </si>
  <si>
    <t>도시락통, 도시락박스, 다단도시락통</t>
  </si>
  <si>
    <t>일상용품&gt;주방용품&gt;저장용기&gt;보온/보냉병</t>
  </si>
  <si>
    <t>보온/보냉병</t>
  </si>
  <si>
    <t>보온병, 보냉병, 보온보냉병</t>
  </si>
  <si>
    <t>일상용품&gt;주방용품&gt;저장용기&gt;밀폐용기</t>
  </si>
  <si>
    <t>밀폐용기</t>
  </si>
  <si>
    <t>밀폐용기, 밀폐반찬통, 밀폐국통</t>
  </si>
  <si>
    <t>일상용품&gt;주방용품&gt;저장용기&gt;기타저장용기</t>
  </si>
  <si>
    <t>기타저장용기</t>
  </si>
  <si>
    <t>시리얼 디스펜서, 쌀통, 항아리, 아이스트레이, 얼음틀, 아이스박스, 밀폐가 되지 않는 플라스틱/유리/도자기/범랑 용기 아이스바/아이스트레이</t>
  </si>
  <si>
    <t>일상용품&gt;주방용품&gt;주방소모품&gt;랩</t>
  </si>
  <si>
    <t>랩</t>
  </si>
  <si>
    <t>랩, 비닐랩, 종이랩</t>
  </si>
  <si>
    <t>일상용품&gt;주방용품&gt;주방소모품&gt;알루미늄/종이호일</t>
  </si>
  <si>
    <t>알루미늄/종이호일</t>
  </si>
  <si>
    <t>알루미늄호일, 종이호일, 오븐용종이호일</t>
  </si>
  <si>
    <t>일상용품&gt;주방용품&gt;주방소모품&gt;위생봉투류</t>
  </si>
  <si>
    <t>위생봉투류</t>
  </si>
  <si>
    <t>롤백, 지퍼백, 김장봉투</t>
  </si>
  <si>
    <t>일상용품&gt;주방용품&gt;주방소모품&gt;행주</t>
  </si>
  <si>
    <t>행주</t>
  </si>
  <si>
    <t>순면행주, 부엌행주, 식탁행주</t>
  </si>
  <si>
    <t>일상용품&gt;주방용품&gt;주방소모품&gt;수세미</t>
  </si>
  <si>
    <t>수세미</t>
  </si>
  <si>
    <t>수세미, 철수세미, 천수세미</t>
  </si>
  <si>
    <t>일상용품&gt;주방용품&gt;주방소모품&gt;고무장갑</t>
  </si>
  <si>
    <t>고무장갑</t>
  </si>
  <si>
    <t>고무장갑, 라텍스장갑, 니트릴장갑, 요리장갑</t>
  </si>
  <si>
    <t>일상용품&gt;주방용품&gt;주방소모품&gt;기타주방소모품</t>
  </si>
  <si>
    <t>기타주방소모품</t>
  </si>
  <si>
    <t>수채통마개, 수채통커버, 장독커버</t>
  </si>
  <si>
    <t>일상용품&gt;주방용품&gt;식탁용품&gt;식탁소품</t>
  </si>
  <si>
    <t>식탁소품</t>
  </si>
  <si>
    <t>식탁용이쑤시개, 식탁데코냅킨, 식탁냅킨</t>
  </si>
  <si>
    <t>일상용품&gt;주방용품&gt;식탁용품&gt;숟가락/젓가락</t>
  </si>
  <si>
    <t>숟가락/젓가락</t>
  </si>
  <si>
    <t>숟가락, 젓가락, 나무젓가락</t>
  </si>
  <si>
    <t>일상용품&gt;주방용품&gt;식탁용품&gt;나이프/포크(대)</t>
  </si>
  <si>
    <t>나이프/포크(대)</t>
  </si>
  <si>
    <t>나이프, 포크, 스테인리스나이프, 스테인리스포크</t>
  </si>
  <si>
    <t>일상용품&gt;주방용품&gt;식탁용품&gt;식기</t>
  </si>
  <si>
    <t>식기</t>
  </si>
  <si>
    <t>밥그릇, 사기밥그릇, 국그릇, 사기국그릇</t>
  </si>
  <si>
    <t>일상용품&gt;주방용품&gt;식탁용품&gt;컵</t>
  </si>
  <si>
    <t>컵</t>
  </si>
  <si>
    <t>컵, 유리컵, 플라스틱컵</t>
  </si>
  <si>
    <t>일상용품&gt;주방용품&gt;식탁용품&gt;술잔/술병</t>
  </si>
  <si>
    <t>술잔/술병</t>
  </si>
  <si>
    <t>술잔, 술병, 리큐어보틀</t>
  </si>
  <si>
    <t>일상용품&gt;주방용품&gt;식탁용품&gt;와인잔</t>
  </si>
  <si>
    <t>와인잔</t>
  </si>
  <si>
    <t>와인잔, 스파클링와인잔, 샴페인잔, 위스키잔</t>
  </si>
  <si>
    <t>일상용품&gt;주방용품&gt;식탁용품&gt;커피잔</t>
  </si>
  <si>
    <t>커피잔</t>
  </si>
  <si>
    <t>커피잔, 찻잔, 에스프레소잔</t>
  </si>
  <si>
    <t>일상용품&gt;주방용품&gt;식탁용품&gt;티스푼/티포크</t>
  </si>
  <si>
    <t>티스푼/티포크</t>
  </si>
  <si>
    <t>티스푼, 티포크, 티꼬지</t>
  </si>
  <si>
    <t>일상용품&gt;주방용품&gt;식탁용품&gt;쟁반</t>
  </si>
  <si>
    <t>쟁반</t>
  </si>
  <si>
    <t>쟁반, 나무쟁반, 플라스틱쟁반</t>
  </si>
  <si>
    <t>일상용품&gt;주방용품&gt;식탁용품&gt;수저통</t>
  </si>
  <si>
    <t>수저통</t>
  </si>
  <si>
    <t>수저통, 플라스틱수저통, 식탁수저통</t>
  </si>
  <si>
    <t>일상용품&gt;주방용품&gt;식탁용품&gt;식탁매트</t>
  </si>
  <si>
    <t>식탁매트</t>
  </si>
  <si>
    <t>식탁매트, 식탁보, 비닐식탁보</t>
  </si>
  <si>
    <t>일상용품&gt;주방용품&gt;식탁용품&gt;테이블보</t>
  </si>
  <si>
    <t>테이블보</t>
  </si>
  <si>
    <t>테이블보, 비닐테이블보, 식탁테이블보</t>
  </si>
  <si>
    <t>일상용품&gt;주방용품&gt;식탁용품&gt;캔/병따개</t>
  </si>
  <si>
    <t>캔/병따개</t>
  </si>
  <si>
    <t>캔따개, 병따개, 와인오프너</t>
  </si>
  <si>
    <t>일상용품&gt;주방용품&gt;식탁용품&gt;식탁용품세트류</t>
  </si>
  <si>
    <t>식탁용품세트류</t>
  </si>
  <si>
    <t>수저세트, 은수저세트, 식기세트</t>
  </si>
  <si>
    <t>일상용품&gt;주방용품&gt;식탁용품&gt;기타식탁용품</t>
  </si>
  <si>
    <t>기타식탁용품</t>
  </si>
  <si>
    <t>냄비받침, 수저받침, 컵받침/홀더</t>
  </si>
  <si>
    <t>일상용품&gt;주방용품&gt;주방일회용품&gt;일회용컵/종이컵</t>
  </si>
  <si>
    <t>일회용컵/종이컵</t>
  </si>
  <si>
    <t>일회용컵, 일회용종이컵, 종이컵</t>
  </si>
  <si>
    <t>일상용품&gt;주방용품&gt;주방일회용품&gt;일회용숟가락/젓가락</t>
  </si>
  <si>
    <t>일회용숟가락/젓가락</t>
  </si>
  <si>
    <t>일회용숟가락, 일회용젓가락, 일회용수저</t>
  </si>
  <si>
    <t>일상용품&gt;주방용품&gt;주방일회용품&gt;일회용용기</t>
  </si>
  <si>
    <t>일회용용기</t>
  </si>
  <si>
    <t>일회용용기, 일회용그릇, 일회용접시</t>
  </si>
  <si>
    <t>일상용품&gt;주방용품&gt;주방일회용품&gt;일회용비닐장갑</t>
  </si>
  <si>
    <t>일회용비닐장갑</t>
  </si>
  <si>
    <t>일회용비닐장갑, 일회용비닐글러브, 일회용장갑</t>
  </si>
  <si>
    <t>일상용품&gt;주방용품&gt;주방일회용품&gt;일회용포크/나이프</t>
  </si>
  <si>
    <t>일회용포크/나이프</t>
  </si>
  <si>
    <t>일회용포크, 일회용나이프, 야외용포크, 야외용나이프</t>
  </si>
  <si>
    <t>일상용품&gt;주방용품&gt;주방일회용품&gt;일회용컵홀더</t>
  </si>
  <si>
    <t>일회용컵홀더</t>
  </si>
  <si>
    <t>일회용컵홀더, 일회용컵받침대, 일회용컵받침</t>
  </si>
  <si>
    <t>일상용품&gt;주방용품&gt;주방일회용품&gt;일회용행주</t>
  </si>
  <si>
    <t>일회용행주</t>
  </si>
  <si>
    <t>일회용행주, 원데이행주, 1일행주</t>
  </si>
  <si>
    <t>일상용품&gt;주방용품&gt;주방일회용품&gt;기타주방일회용품</t>
  </si>
  <si>
    <t>기타주방일회용품</t>
  </si>
  <si>
    <t>커피필터(커피여과지), 커피스틱, 일화용 빨대, 다시백, 이쑤시개, 아이스크림막대(하드바). 산적꼬지, 일회용 위생 주방마스 크, 김장용 일회용 앞치마</t>
  </si>
  <si>
    <t>일상용품&gt;주방용품&gt;주방세제류&gt;일반주방세제</t>
  </si>
  <si>
    <t>일반주방세제</t>
  </si>
  <si>
    <t>주방세제, 과일·야채 살균·세정제, 젖병세정제, 주방세정용 베이킹소다·구연산, 텀블러·보온병 클리너</t>
  </si>
  <si>
    <t>일상용품&gt;주방용품&gt;주방세제류&gt;식기세척기전용세제</t>
  </si>
  <si>
    <t>식기세척기전용세제</t>
  </si>
  <si>
    <t>식기세척기용세제, 식기세척기용린스</t>
  </si>
  <si>
    <t>일상용품&gt;주방용품&gt;주방용품세트류&gt;주방용품세트류</t>
  </si>
  <si>
    <t>주방용품세트류</t>
  </si>
  <si>
    <t>냄비세트, 칼세트, 국자세트</t>
  </si>
  <si>
    <t>일상용품&gt;주방용품&gt;기타주방용품&gt;기타주방용품</t>
  </si>
  <si>
    <t>기타주방용품</t>
  </si>
  <si>
    <r>
      <rPr>
        <sz val="10"/>
        <rFont val="맑은 고딕"/>
        <family val="3"/>
        <charset val="129"/>
        <scheme val="minor"/>
      </rPr>
      <t>싱크대물막이/거름망, 배수구망, 싱크대필터, 설거지통, 싱크대음식물탈수기, 가스렌지가드, 주방매트, 접시꽂이, 칼꽂이, 도
마꽂이, 키친타올꽂이, 수세미거치대, 수세미홀더</t>
    </r>
  </si>
  <si>
    <t>일상용품&gt;청소/욕실용품&gt;타월&gt;세면타월</t>
  </si>
  <si>
    <t>세면타월</t>
  </si>
  <si>
    <t>세면타월, 세수타월, 샤워타월</t>
  </si>
  <si>
    <t>일상용품&gt;청소/욕실용품&gt;타월&gt;핸드타월</t>
  </si>
  <si>
    <t>핸드타월</t>
  </si>
  <si>
    <t>핸드타월, 손타월, 핸드용타월</t>
  </si>
  <si>
    <t>일상용품&gt;청소/욕실용품&gt;타월&gt;스포츠타월</t>
  </si>
  <si>
    <t>스포츠타월</t>
  </si>
  <si>
    <t>스포츠타월, 스포츠흡수타월, 스포츠용타월</t>
  </si>
  <si>
    <t>일상용품&gt;청소/욕실용품&gt;타월&gt;샤워타월/목욕용타월</t>
  </si>
  <si>
    <t>샤워타월/목욕용타월</t>
  </si>
  <si>
    <t>샤워타월, 목욕용타월, 목욕타월</t>
  </si>
  <si>
    <t>일상용품&gt;청소/욕실용품&gt;타월&gt;기타타월</t>
  </si>
  <si>
    <t>기타타월</t>
  </si>
  <si>
    <t>비치타월, 고리손수건, 샤워가운</t>
  </si>
  <si>
    <t>일상용품&gt;청소/욕실용품&gt;욕실/화장실용품&gt;비데</t>
  </si>
  <si>
    <t>비데</t>
  </si>
  <si>
    <t>비데, 욕실비데, 변기비데</t>
  </si>
  <si>
    <t>일상용품&gt;청소/욕실용품&gt;욕실/화장실용품&gt;발판매트/깔판</t>
  </si>
  <si>
    <t>발판매트/깔판</t>
  </si>
  <si>
    <t>발매트(발수건매트), 욕실발판, 화장실발판, 배스매트, 욕실안전매트/미끄럼방지매트</t>
  </si>
  <si>
    <t>일상용품&gt;청소/욕실용품&gt;욕실/화장실용품&gt;욕실수납용품</t>
  </si>
  <si>
    <t>욕실수납용품</t>
  </si>
  <si>
    <t>욕실수납장, 욕실수납, 욕실서랍장</t>
  </si>
  <si>
    <t>일상용품&gt;청소/욕실용품&gt;욕실/화장실용품&gt;변기시트</t>
  </si>
  <si>
    <t>변기시트</t>
  </si>
  <si>
    <t>변기시트, 변기뚜껑, 변기커버</t>
  </si>
  <si>
    <t>일상용품&gt;청소/욕실용품&gt;욕실/화장실용품&gt;반신욕용품</t>
  </si>
  <si>
    <t>반신욕용품</t>
  </si>
  <si>
    <t>욕조트레이, 욕조덮개, 반신욕기, 반신욕조, 욕조머리받침(욕조베개), 사우나커버</t>
  </si>
  <si>
    <t>일상용품&gt;청소/욕실용품&gt;욕실/화장실용품&gt;욕실화</t>
  </si>
  <si>
    <t>욕실화</t>
  </si>
  <si>
    <t>욕실실내화, 욕실화, 욕실슬리퍼</t>
  </si>
  <si>
    <t>일상용품&gt;청소/욕실용품&gt;욕실/화장실용품&gt;욕실소품</t>
  </si>
  <si>
    <t>욕실소품</t>
  </si>
  <si>
    <r>
      <rPr>
        <sz val="10"/>
        <rFont val="맑은 고딕"/>
        <family val="3"/>
        <charset val="129"/>
        <scheme val="minor"/>
      </rPr>
      <t>치약짜개, 바디브러쉬, 칫솔통/걸이, 세숫대야, 양치컵, 휴지걸이, 비누곽/비누갑/비누홀더/비누받침, 수건걸이, 바가지, 목욕
바구니, 샤워볼, 욕실의자, 욕실용 디스펜서</t>
    </r>
  </si>
  <si>
    <t>일상용품&gt;청소/욕실용품&gt;욕실/화장실용품&gt;샤워기/연수기</t>
  </si>
  <si>
    <t>샤워기/연수기</t>
  </si>
  <si>
    <t>샤워헤드, 샤워호스, 샤워기필터</t>
  </si>
  <si>
    <t>일상용품&gt;청소/욕실용품&gt;욕실/화장실용품&gt;기타욕실/화장실용품</t>
  </si>
  <si>
    <t>기타욕실/화장실용품</t>
  </si>
  <si>
    <t>좌욕기, 족욕대야, 욕실용 배수구 거름망</t>
  </si>
  <si>
    <t>일상용품&gt;청소/욕실용품&gt;청소용품&gt;빗자루</t>
  </si>
  <si>
    <t>빗자루</t>
  </si>
  <si>
    <t>빗자루, 쓰레기빗자루, 청소빗자루</t>
  </si>
  <si>
    <t>일상용품&gt;청소/욕실용품&gt;청소용품&gt;쓰레받기</t>
  </si>
  <si>
    <t>쓰레받기</t>
  </si>
  <si>
    <t>쓰레받기, 플라스틱쓰레받기, 실내용쓰레받기</t>
  </si>
  <si>
    <t>일상용품&gt;청소/욕실용품&gt;청소용품&gt;휴지통</t>
  </si>
  <si>
    <t>휴지통</t>
  </si>
  <si>
    <t>휴지통, 쓰레기통, 음식물쓰레기통, 분리수거함</t>
  </si>
  <si>
    <t>일상용품&gt;청소/욕실용품&gt;청소용품&gt;밀대형청소용품</t>
  </si>
  <si>
    <t>밀대형청소용품</t>
  </si>
  <si>
    <t>밀대, 패드, 청소포, 밀대+패드세트, 마대걸레, 마포걸레, 대걸레, 회전청소기, 청소용장갑, 청소용걸레</t>
  </si>
  <si>
    <t>일상용품&gt;청소/욕실용품&gt;청소용품&gt;청소용브러쉬/스펀지</t>
  </si>
  <si>
    <t>청소용브러쉬/스펀지</t>
  </si>
  <si>
    <t>청소용브러쉬, 청소용스펀지, 청소스펀지</t>
  </si>
  <si>
    <t>일상용품&gt;청소/욕실용품&gt;청소용품&gt;걸레</t>
  </si>
  <si>
    <t>걸레</t>
  </si>
  <si>
    <t>걸레, 손걸레, 면걸레</t>
  </si>
  <si>
    <t>일상용품&gt;청소/욕실용품&gt;청소용품&gt;양동이</t>
  </si>
  <si>
    <t>양동이</t>
  </si>
  <si>
    <t>양동이, 배스킷, 물양동이</t>
  </si>
  <si>
    <t>일상용품&gt;청소/욕실용품&gt;청소용품&gt;쓰레기봉투</t>
  </si>
  <si>
    <t>쓰레기봉투</t>
  </si>
  <si>
    <t>마트봉투, 쓰레기봉투, 분리수거함봉투, 시장봉지</t>
  </si>
  <si>
    <t>일상용품&gt;청소/욕실용품&gt;청소용품&gt;기타청소용품</t>
  </si>
  <si>
    <t>기타청소용품</t>
  </si>
  <si>
    <r>
      <rPr>
        <sz val="10"/>
        <rFont val="맑은 고딕"/>
        <family val="3"/>
        <charset val="129"/>
        <scheme val="minor"/>
      </rPr>
      <t>테이프클리너, 먼지떨이, 먼지제거기, 매직블럭, 워터블럭, 유리스퀴지, 유리·창문청소용품, 배수구스틱, 클린체어(청소의자,
청소용의자), 세정티슈, 향균티슈, 스마트클리너</t>
    </r>
  </si>
  <si>
    <t>일상용품&gt;청소/욕실용품&gt;청소용세제류&gt;유리세정제</t>
  </si>
  <si>
    <t>유리세정제</t>
  </si>
  <si>
    <t>유리세정제, 유리세제, 유리세정액</t>
  </si>
  <si>
    <t>일상용품&gt;청소/욕실용품&gt;청소용세제류&gt;변기세정제</t>
  </si>
  <si>
    <t>변기세정제</t>
  </si>
  <si>
    <t>변기세정제, 액체변기세정제, 스틱변기세정제</t>
  </si>
  <si>
    <t>일상용품&gt;청소/욕실용품&gt;청소용세제류&gt;배수구세정제</t>
  </si>
  <si>
    <t>배수구세정제</t>
  </si>
  <si>
    <t>배수구세정제, 배수구세정액, 배수구청소제</t>
  </si>
  <si>
    <t>일상용품&gt;청소/욕실용품&gt;청소용세제류&gt;광택제</t>
  </si>
  <si>
    <t>광택제</t>
  </si>
  <si>
    <t>광택제, 바닥광택제, 유리광택제</t>
  </si>
  <si>
    <t>일상용품&gt;청소/욕실용품&gt;청소용세제류&gt;곰팡이제거제</t>
  </si>
  <si>
    <t>곰팡이제거제</t>
  </si>
  <si>
    <t>곰팡이제거제, 곰팡이제거액, 곰팡이제거스프레이</t>
  </si>
  <si>
    <t>일상용품&gt;청소/욕실용품&gt;청소용세제류&gt;기타청소용세제</t>
  </si>
  <si>
    <t>기타청소용세제</t>
  </si>
  <si>
    <t>욕실용세제, 욕실용스프레이세제, 욕실크리너, 주방용세정제, 우드클리너</t>
  </si>
  <si>
    <t>일상용품&gt;청소/욕실용품&gt;청소/욕실용품세트류&gt;청소/욕실용품세트류</t>
  </si>
  <si>
    <t>청소/욕실용품세트류</t>
  </si>
  <si>
    <t>욕실세제세트, 욕실청소세트, 화장실청소세트</t>
  </si>
  <si>
    <t>일상용품&gt;세탁용품&gt;세탁세제류&gt;세탁비누</t>
  </si>
  <si>
    <t>세탁비누</t>
  </si>
  <si>
    <t>빨래비누, 세탁비누, 표백비누, 살균비누</t>
  </si>
  <si>
    <t>일상용품&gt;세탁용품&gt;세탁세제류&gt;일반세탁세제</t>
  </si>
  <si>
    <t>일반세탁세제</t>
  </si>
  <si>
    <t>액체세제, 중성세제, 소다세제</t>
  </si>
  <si>
    <t>일상용품&gt;세탁용품&gt;세탁세제류&gt;드럼용세탁세제</t>
  </si>
  <si>
    <t>드럼용세탁세제</t>
  </si>
  <si>
    <t>드럼용세탁세제, 드럼용액체세제, 드럼용가루세제</t>
  </si>
  <si>
    <t>일상용품&gt;세탁용품&gt;세탁세제류&gt;울/드라이전용세제</t>
  </si>
  <si>
    <t>울/드라이전용세제</t>
  </si>
  <si>
    <t>울샴푸, 울세제, 드라이세제, 울드라이</t>
  </si>
  <si>
    <t>일상용품&gt;세탁용품&gt;세탁세제류&gt;표백제</t>
  </si>
  <si>
    <t>표백제</t>
  </si>
  <si>
    <t>표백제, 염소표백제, 산소표백제</t>
  </si>
  <si>
    <t>일상용품&gt;세탁용품&gt;세탁세제류&gt;일반 섬유유연제</t>
  </si>
  <si>
    <t>일반 섬유유연제</t>
  </si>
  <si>
    <t>섬유유연제, 액체섬유유연제, 섬유유연제액</t>
  </si>
  <si>
    <t>일상용품&gt;세탁용품&gt;세탁세제류&gt;고농축섬유유연제</t>
  </si>
  <si>
    <t>고농축섬유유연제</t>
  </si>
  <si>
    <t>고농축섬유유연제, 농축섬유유연제, 고용량섬유유연제</t>
  </si>
  <si>
    <t>일상용품&gt;세탁용품&gt;세탁세제류&gt;시트형섬유유연제</t>
  </si>
  <si>
    <t>시트형섬유유연제</t>
  </si>
  <si>
    <t>시트형섬유유연제, 시트섬유유연제, 섬유유연제시트</t>
  </si>
  <si>
    <t>일상용품&gt;세탁용품&gt;세탁세제류&gt;기타세탁세제류</t>
  </si>
  <si>
    <t>기타세탁세제류</t>
  </si>
  <si>
    <t>부분세탁/얼룩제거제</t>
  </si>
  <si>
    <t>일상용품&gt;세탁용품&gt;세탁/건조용품&gt;빨래판</t>
  </si>
  <si>
    <t>빨래판</t>
  </si>
  <si>
    <t>빨래판, 나무빨래판, 플라스틱빨래판</t>
  </si>
  <si>
    <t>일상용품&gt;세탁용품&gt;세탁/건조용품&gt;건조대</t>
  </si>
  <si>
    <t>건조대</t>
  </si>
  <si>
    <t>건조대, 실내용빨래건조대, 빨래건조대</t>
  </si>
  <si>
    <t>일상용품&gt;세탁용품&gt;세탁/건조용품&gt;빨래통</t>
  </si>
  <si>
    <t>빨래통</t>
  </si>
  <si>
    <t>빨래통, 세탁통, 다용도빨래통</t>
  </si>
  <si>
    <t>일상용품&gt;세탁용품&gt;세탁/건조용품&gt;빨래집게/줄</t>
  </si>
  <si>
    <t>빨래집게/줄</t>
  </si>
  <si>
    <t>빨래집게, 빨래줄, 가정용빨래줄</t>
  </si>
  <si>
    <t>일상용품&gt;세탁용품&gt;세탁/건조용품&gt;다림판</t>
  </si>
  <si>
    <t>다림판</t>
  </si>
  <si>
    <t>다림판, 다리미판</t>
  </si>
  <si>
    <t>일상용품&gt;세탁용품&gt;세탁/건조용품&gt;다림용품</t>
  </si>
  <si>
    <t>다림용품</t>
  </si>
  <si>
    <t>다림풀, 다림질시트, 다림매트, 뿌리는 다리미 스프레이, 다림질 담요, 다림질 분무기</t>
  </si>
  <si>
    <t>일상용품&gt;세탁용품&gt;세탁/건조용품&gt;기타세탁/건조용품</t>
  </si>
  <si>
    <t>기타세탁/건조용품</t>
  </si>
  <si>
    <t>빨래삶통, 세탁망, 세탁볼, 세탁솔</t>
  </si>
  <si>
    <t>일상용품&gt;생활용품&gt;이미용소품&gt;빗</t>
  </si>
  <si>
    <t>빗</t>
  </si>
  <si>
    <t>빗, 참빗, 헤어브러쉬, 꼬리빗</t>
  </si>
  <si>
    <t>일상용품&gt;생활용품&gt;이미용소품&gt;손거울</t>
  </si>
  <si>
    <t>손거울</t>
  </si>
  <si>
    <t>손거울, 핸드미러, 미니거울</t>
  </si>
  <si>
    <t>일상용품&gt;생활용품&gt;이미용소품&gt;머리띠/머리핀/머리끈</t>
  </si>
  <si>
    <t>머리띠/머리핀/머리끈</t>
  </si>
  <si>
    <t>머리띠, 헤어밴드, 실핀, 헤어집게(헤어핀셋, 헤어클립)</t>
  </si>
  <si>
    <t>일상용품&gt;생활용품&gt;이미용소품&gt;귀이개/면봉</t>
  </si>
  <si>
    <t>귀이개/면봉</t>
  </si>
  <si>
    <t>귀이개, 귀후비개, 면봉</t>
  </si>
  <si>
    <t>일상용품&gt;생활용품&gt;이미용소품&gt;네일케어도구</t>
  </si>
  <si>
    <t>네일케어도구</t>
  </si>
  <si>
    <t>손톱깎이, 발톱깎이, 니퍼, 버퍼, 파일, 스틱, 발가락고정패드</t>
  </si>
  <si>
    <t>일상용품&gt;생활용품&gt;이미용소품&gt;기타이미용용품</t>
  </si>
  <si>
    <t>기타이미용용품</t>
  </si>
  <si>
    <t>가정용이발가위, 가정용미용가위, 가정용이발기</t>
  </si>
  <si>
    <t>일상용품&gt;생활용품&gt;화장소품&gt;헤어케어소품</t>
  </si>
  <si>
    <t>헤어케어소품</t>
  </si>
  <si>
    <t>롤(구르프), 롯트, 파마보(커트보), 두피마사지기, 샴푸브러쉬</t>
  </si>
  <si>
    <t>일상용품&gt;생활용품&gt;화장소품&gt;메이크업소품</t>
  </si>
  <si>
    <t>메이크업소품</t>
  </si>
  <si>
    <t>속눈썹, 속눈썹 풀, 뷰러, 쌍커풀테이프, 눈썹칼, 족집게, 메이크업브러쉬, 퍼프, 분첩, 화장품케이스(쿠션케이스), 공병, 클렌 징스펀지, 클렌징브러쉬(세안브러시), 클렌징타올</t>
  </si>
  <si>
    <t>일상용품&gt;생활용품&gt;화장소품&gt;바디케어소품</t>
  </si>
  <si>
    <t>바디케어소품</t>
  </si>
  <si>
    <t>굳은살제거기(샌드풋파일), 바디브러쉬, 마사지가운, 지압기/안마기, 효자손</t>
  </si>
  <si>
    <t>일상용품&gt;생활용품&gt;화장소품&gt;기타케어소품</t>
  </si>
  <si>
    <t>기타케어소품</t>
  </si>
  <si>
    <t>눈썹칼, 샤프너, 눈썹가위, 코털가위, 여드름압출기, 타투스티커</t>
  </si>
  <si>
    <t>일상용품&gt;생활용품&gt;재봉용소품&gt;단추</t>
  </si>
  <si>
    <t>단추</t>
  </si>
  <si>
    <t>단추, 플라스틱단추, 똑딱단추</t>
  </si>
  <si>
    <t>일상용품&gt;생활용품&gt;재봉용소품&gt;실/바늘</t>
  </si>
  <si>
    <t>실/바늘</t>
  </si>
  <si>
    <t>실, 바늘, 자수바늘</t>
  </si>
  <si>
    <t>일상용품&gt;생활용품&gt;재봉용소품&gt;기타재봉용소품</t>
  </si>
  <si>
    <t>기타재봉용소품</t>
  </si>
  <si>
    <t>반짇고리, 원단, 쪽가위, 수예용품(옷핀), 기타부자재</t>
  </si>
  <si>
    <t>일상용품&gt;생활용품&gt;환경용품&gt;방향제/디퓨져/향초</t>
  </si>
  <si>
    <t>방향제/디퓨져/향초</t>
  </si>
  <si>
    <t>방향제, 디퓨저, 캔들, 관련용품(디퓨저스틱, 캔들홀더, 캔들워머, 웍디퍼 등), 티라이트캔들/양초</t>
  </si>
  <si>
    <t>일상용품&gt;생활용품&gt;환경용품&gt;탈취제/탈취필터</t>
  </si>
  <si>
    <t>탈취제/탈취필터</t>
  </si>
  <si>
    <t>탈취제, 탈취필터, 방취제, 좀약, 나프탈렌, 시나몬 스틱, 대나무숯 스틱</t>
  </si>
  <si>
    <t>일상용품&gt;생활용품&gt;환경용품&gt;살균제</t>
  </si>
  <si>
    <t>살균제</t>
  </si>
  <si>
    <t>살균제, 에어컨살균제, 가습기살균제, 락스</t>
  </si>
  <si>
    <t>일상용품&gt;생활용품&gt;환경용품&gt;에어컨세정제</t>
  </si>
  <si>
    <t>에어컨세정제</t>
  </si>
  <si>
    <t>에어컨세정제, 에어컨필터세정제, 에어컨냉각핀세정제</t>
  </si>
  <si>
    <t>일상용품&gt;생활용품&gt;환경용품&gt;세탁조세정제</t>
  </si>
  <si>
    <t>세탁조세정제</t>
  </si>
  <si>
    <t>세탁조세정제, 세탁조크리너, 세탁조클리너</t>
  </si>
  <si>
    <t>일상용품&gt;생활용품&gt;환경용품&gt;가습기세정제</t>
  </si>
  <si>
    <t>가습기세정제</t>
  </si>
  <si>
    <t>가습기세정제, 가습기세척제, 가습기세정액</t>
  </si>
  <si>
    <t>일상용품&gt;생활용품&gt;환경용품&gt;방습제/건조제/제습제</t>
  </si>
  <si>
    <t>방습제/건조제/제습제</t>
  </si>
  <si>
    <t>습기제거제, 습기조절제, 제습제, 건조제, 방습제, 실리카겔</t>
  </si>
  <si>
    <t>일상용품&gt;생활용품&gt;환경용품&gt;기타환경용품</t>
  </si>
  <si>
    <t>기타환경용품</t>
  </si>
  <si>
    <t>창문필터, 안전망, 선풍기커버</t>
  </si>
  <si>
    <t>일상용품&gt;생활용품&gt;제사/장례용품&gt;제기/유기/제기함</t>
  </si>
  <si>
    <t>제기/유기/제기함</t>
  </si>
  <si>
    <t>제기, 제기세트, 제기함</t>
  </si>
  <si>
    <t>일상용품&gt;생활용품&gt;제사/장례용품&gt;촛대/향로/위패</t>
  </si>
  <si>
    <t>촛대/향로/위패</t>
  </si>
  <si>
    <t>촛대, 향로, 위패</t>
  </si>
  <si>
    <t>일상용품&gt;생활용품&gt;제사/장례용품&gt;양초/제사향</t>
  </si>
  <si>
    <t>양초/제사향</t>
  </si>
  <si>
    <t>양초, 제사향, 제사향초</t>
  </si>
  <si>
    <t>일상용품&gt;생활용품&gt;제사/장례용품&gt;교자상</t>
  </si>
  <si>
    <t>교자상</t>
  </si>
  <si>
    <t>교자상, 교자미니상, 미니교자상, 향상, 향로상</t>
  </si>
  <si>
    <t>일상용품&gt;생활용품&gt;제사/장례용품&gt;병풍</t>
  </si>
  <si>
    <t>병풍</t>
  </si>
  <si>
    <t>병풍, 제사병풍, 세배병풍</t>
  </si>
  <si>
    <t>일상용품&gt;생활용품&gt;제사/장례용품&gt;수의</t>
  </si>
  <si>
    <t>수의</t>
  </si>
  <si>
    <t>수의, 삼베수의, 모시수의</t>
  </si>
  <si>
    <t>일상용품&gt;생활용품&gt;제사/장례용품&gt;유골함</t>
  </si>
  <si>
    <t>유골함</t>
  </si>
  <si>
    <t>유골함, 유골보관함, 유골보관박스</t>
  </si>
  <si>
    <t>일상용품&gt;생활용품&gt;제사/장례용품&gt;기타제사/장례용품</t>
  </si>
  <si>
    <t>기타제사/장례용품</t>
  </si>
  <si>
    <t>지방틀, 지방용지, 지방종이, 제사용돗자리</t>
  </si>
  <si>
    <t>일상용품&gt;생활용품&gt;생활잡화류&gt;옷걸이/벽걸이</t>
  </si>
  <si>
    <t>옷걸이/벽걸이</t>
  </si>
  <si>
    <t>옷걸이, 벽걸이, 벽옷걸이, 디용도벽걸이, 사진걸이, 벽걸이후크</t>
  </si>
  <si>
    <t>일상용품&gt;생활용품&gt;생활잡화류&gt;흡연용품</t>
  </si>
  <si>
    <t>흡연용품</t>
  </si>
  <si>
    <t>담뱃재털이, 재떨이, 담배라이터</t>
  </si>
  <si>
    <t>일상용품&gt;생활용품&gt;생활잡화류&gt;구두/신발관련용품</t>
  </si>
  <si>
    <t>구두/신발관련용품</t>
  </si>
  <si>
    <t>구두닦이, 구둣주걱, 구두약, 슈즈홀더, 신발정리대</t>
  </si>
  <si>
    <t>일상용품&gt;생활용품&gt;생활잡화류&gt;목장갑</t>
  </si>
  <si>
    <t>목장갑</t>
  </si>
  <si>
    <t>목장갑, 면장갑, 목면장갑</t>
  </si>
  <si>
    <t>일상용품&gt;생활용품&gt;생활잡화류&gt;마스크</t>
  </si>
  <si>
    <t>마스크</t>
  </si>
  <si>
    <t>마스크, 방한마스크, 미세먼지마스크, 황사마스크</t>
  </si>
  <si>
    <t>일상용품&gt;생활용품&gt;생활잡화류&gt;교통충전용카드</t>
  </si>
  <si>
    <t>교통충전용카드</t>
  </si>
  <si>
    <t>교통충전전용카드, 청소년교통카드, 어린이교통카드</t>
  </si>
  <si>
    <t>일상용품&gt;생활용품&gt;생활잡화류&gt;쿨팩</t>
  </si>
  <si>
    <t>쿨팩</t>
  </si>
  <si>
    <t>쿨팩, 쿨토시, 아이스팩, 아이스팩, 아이스쿨팩, 쿨패드, 눈마사지 쿨팩</t>
  </si>
  <si>
    <t>일상용품&gt;생활용품&gt;생활잡화류&gt;핫팩</t>
  </si>
  <si>
    <t>핫팩</t>
  </si>
  <si>
    <t>핫팩, 주머니핫팩, 붙이는핫팩</t>
  </si>
  <si>
    <t>일상용품&gt;생활용품&gt;생활잡화류&gt;랜턴</t>
  </si>
  <si>
    <t>랜턴</t>
  </si>
  <si>
    <t>랜턴, 랜턴라이트, 랜턴후레시</t>
  </si>
  <si>
    <t>일상용품&gt;생활용품&gt;생활잡화류&gt;기타생활잡화류</t>
  </si>
  <si>
    <t>기타생활잡화류</t>
  </si>
  <si>
    <t>태극기, 호출벨, 옷커버, 쇼핑카트, 모기장</t>
  </si>
  <si>
    <t>일상용품&gt;생활용품&gt;보안용품&gt;CCTV</t>
  </si>
  <si>
    <t>CCTV</t>
  </si>
  <si>
    <t>CCTV, 감시카메라, 가정용CCTV</t>
  </si>
  <si>
    <t>일상용품&gt;생활용품&gt;보안용품&gt;기타보안용품</t>
  </si>
  <si>
    <t>기타보안용품</t>
  </si>
  <si>
    <t>모형카메라, 경보기, 도어락, 자물쇠/열쇠, 호신용품</t>
  </si>
  <si>
    <t>일상용품&gt;생활용품&gt;성인용기저귀&gt;산모용</t>
  </si>
  <si>
    <t>산모용</t>
  </si>
  <si>
    <t>산모용기저귀, 산모기저귀, 산모용패드</t>
  </si>
  <si>
    <t>일상용품&gt;생활용품&gt;성인용기저귀&gt;요실금용</t>
  </si>
  <si>
    <t>요실금용</t>
  </si>
  <si>
    <t>요실금기저귀, 요실금용기저귀, 성인기저귀</t>
  </si>
  <si>
    <t>일상용품&gt;생활용품&gt;성인용기저귀&gt;위생매트</t>
  </si>
  <si>
    <t>위생매트</t>
  </si>
  <si>
    <t>위생매트, 성인위생매트, 성인위생패드</t>
  </si>
  <si>
    <t>일상용품&gt;생활용품&gt;성인용기저귀&gt;환자용</t>
  </si>
  <si>
    <t>환자용</t>
  </si>
  <si>
    <t>환자용기저귀, 환자용위생매트, 환자용위생패드</t>
  </si>
  <si>
    <t>일상용품&gt;수집품&gt;모형/프라모델&gt;다이캐스트</t>
  </si>
  <si>
    <t>다이캐스트</t>
  </si>
  <si>
    <t>다이캐스트, 모형다이캐스트, 자동차다이캐스트</t>
  </si>
  <si>
    <t>일상용품&gt;수집품&gt;모형/프라모델&gt;프라모델</t>
  </si>
  <si>
    <t>프라모델</t>
  </si>
  <si>
    <t>프라모델, 밀리터리프라모델, 항공포함프라모델</t>
  </si>
  <si>
    <t>일상용품&gt;수집품&gt;모형/프라모델&gt;피규어</t>
  </si>
  <si>
    <t>피규어</t>
  </si>
  <si>
    <t>피규어, 캐릭터피규어, 성인피규어</t>
  </si>
  <si>
    <t>일상용품&gt;수집품&gt;모형/프라모델&gt;기타모형/프라모델</t>
  </si>
  <si>
    <t>기타모형/프라모델</t>
  </si>
  <si>
    <t>디오라마</t>
  </si>
  <si>
    <t>일상용품&gt;수집품&gt;무선/RC&gt;드론</t>
  </si>
  <si>
    <t>드론</t>
  </si>
  <si>
    <t>드론, 드론비행기, 성인용드론, 아동용드론</t>
  </si>
  <si>
    <t>일상용품&gt;수집품&gt;무선/RC&gt;RC용품</t>
  </si>
  <si>
    <t>RC용품</t>
  </si>
  <si>
    <t>RC, RC카, 성인용RC카</t>
  </si>
  <si>
    <t>일상용품&gt;수집품&gt;무선/RC&gt;기타무선/RC</t>
  </si>
  <si>
    <t>기타무선/RC</t>
  </si>
  <si>
    <t>무선RC, 무선RC카, 무선장난감차</t>
  </si>
  <si>
    <t>일상용품&gt;수집품&gt;퍼즐/블록/마술&gt;퍼즐</t>
  </si>
  <si>
    <t>퍼즐</t>
  </si>
  <si>
    <t>퍼즐, 성인용퍼즐</t>
  </si>
  <si>
    <t>일상용품&gt;수집품&gt;퍼즐/블록/마술&gt;블록</t>
  </si>
  <si>
    <t>블록</t>
  </si>
  <si>
    <t>블록, 블록쌓기, 블록놀이</t>
  </si>
  <si>
    <t>일상용품&gt;수집품&gt;퍼즐/블록/마술&gt;마술용품</t>
  </si>
  <si>
    <t>마술용품</t>
  </si>
  <si>
    <t>마술도구, 완드, 마술카드, 매직링, 마술주머니(체인지백)</t>
  </si>
  <si>
    <t>일상용품&gt;건강의료용품&gt;건강측정용품&gt;만보계</t>
  </si>
  <si>
    <t>만보계</t>
  </si>
  <si>
    <t>만보계, 전자만보계, 걸음만보계</t>
  </si>
  <si>
    <t>일상용품&gt;건강의료용품&gt;건강측정용품&gt;체중계(디지털)</t>
  </si>
  <si>
    <t>체중계(디지털)</t>
  </si>
  <si>
    <t>전자체중계, 전자체중저울, 디지털체중계</t>
  </si>
  <si>
    <t>일상용품&gt;건강의료용품&gt;건강측정용품&gt;체중계(아날로그)</t>
  </si>
  <si>
    <t>체중계(아날로그)</t>
  </si>
  <si>
    <t>기계식 체중계, 아날로그 체중계, 체중저울</t>
  </si>
  <si>
    <t>일상용품&gt;건강의료용품&gt;건강측정용품&gt;기타건강측정용품</t>
  </si>
  <si>
    <t>기타건강측정용품</t>
  </si>
  <si>
    <t>심박계, 신장계, 청진기, 체지방계, 혈압계</t>
  </si>
  <si>
    <t>일상용품&gt;건강의료용품&gt;기타건강용품&gt;기타건강용품</t>
  </si>
  <si>
    <t>기타건강용품</t>
  </si>
  <si>
    <t>냉/온찜질팩(찜질주머니), 지압발판, 이어플러그(귀마개)</t>
  </si>
  <si>
    <t>일상용품&gt;공구&gt;원예공구&gt;예초기</t>
  </si>
  <si>
    <t>예초기</t>
  </si>
  <si>
    <t>예초기, 가정용예초기, 산소예초기, 잔디깍기</t>
  </si>
  <si>
    <t>일상용품&gt;공구&gt;원예공구&gt;원예용구</t>
  </si>
  <si>
    <t>원예용구</t>
  </si>
  <si>
    <t>원예가위, 원예톱, 모종삽, 물뿌리개, 미니화분</t>
  </si>
  <si>
    <t>일상용품&gt;공구&gt;원예공구&gt;기타원예도구</t>
  </si>
  <si>
    <t>기타원예도구</t>
  </si>
  <si>
    <t>원예세트, 원예키트, 식물키트, 제초기, 예초기 안전보호구, 원예용 분무기/분사기</t>
  </si>
  <si>
    <t>일상용품&gt;공구&gt;전기용품&gt;일회용 건전지</t>
  </si>
  <si>
    <t>일회용 건전지</t>
  </si>
  <si>
    <t>일회용건전지, 휴대용건전지, 가정용건전지</t>
  </si>
  <si>
    <t>일상용품&gt;공구&gt;전기용품&gt;일회용 리튬건전지</t>
  </si>
  <si>
    <t>일회용 리튬건전지</t>
  </si>
  <si>
    <t>일회용리튬건전지, 리튬건전지, 리튬배터리</t>
  </si>
  <si>
    <t>일상용품&gt;공구&gt;전기용품&gt;충전용 건전지/배터리</t>
  </si>
  <si>
    <t>충전용 건전지/배터리</t>
  </si>
  <si>
    <t>충전용건전지, 충전용배터리, 충전용전지</t>
  </si>
  <si>
    <t>일상용품&gt;공구&gt;전기용품&gt;멀티탭</t>
  </si>
  <si>
    <t>멀티탭</t>
  </si>
  <si>
    <t>멀티탭, 4구멀티탭, 6구멀티탭</t>
  </si>
  <si>
    <t>일상용품&gt;공구&gt;전기용품&gt;기타전기용품</t>
  </si>
  <si>
    <t>기타전기용품</t>
  </si>
  <si>
    <t>자동전기차단기, 두꺼비집, 누전차단기, 스위치, 콘센트, 전기릴,건전지충전기, 슬리브압착단자</t>
  </si>
  <si>
    <t>일상용품&gt;공구&gt;전동공구&gt;전동드릴</t>
  </si>
  <si>
    <t>전동드릴</t>
  </si>
  <si>
    <t>전동드릴, 자동드릴, 전동나사드릴</t>
  </si>
  <si>
    <t>일상용품&gt;공구&gt;전동공구&gt;충전드릴</t>
  </si>
  <si>
    <t>충전드릴</t>
  </si>
  <si>
    <t>충전드릴, 충전나사드릴, 가정용충전드릴</t>
  </si>
  <si>
    <t>일상용품&gt;공구&gt;전동공구&gt;해머드릴</t>
  </si>
  <si>
    <t>해머드릴</t>
  </si>
  <si>
    <t>해머드릴, 함마드릴, 가정용해머드릴</t>
  </si>
  <si>
    <t>일상용품&gt;공구&gt;전동공구&gt;기타전동공구</t>
  </si>
  <si>
    <t>기타전동공구</t>
  </si>
  <si>
    <t>스크류드라이버, 충전스크류드라이버, 전동스크큐</t>
  </si>
  <si>
    <t>일상용품&gt;공구&gt;절삭공구&gt;그라인더</t>
  </si>
  <si>
    <t>그라인더</t>
  </si>
  <si>
    <t>그라인더, 홈그라인더, 전동그라인더</t>
  </si>
  <si>
    <t>일상용품&gt;공구&gt;절삭공구&gt;기타절삭공구</t>
  </si>
  <si>
    <t>기타절삭공구</t>
  </si>
  <si>
    <t>가위, 트리머, 다이스, 대패, 루터, 샌더기, 톱, 조각기, 직소기, 커터, 탭</t>
  </si>
  <si>
    <t>일상용품&gt;공구&gt;측정공구&gt;염도계</t>
  </si>
  <si>
    <t>염도계</t>
  </si>
  <si>
    <t>염도계, 가정용염도계, 염도측정계</t>
  </si>
  <si>
    <t>일상용품&gt;공구&gt;측정공구&gt;온도계/습도계</t>
  </si>
  <si>
    <t>온도계/습도계</t>
  </si>
  <si>
    <t>온도계, 습도계, 가정용온도계, 가정용습도계</t>
  </si>
  <si>
    <t>일상용품&gt;공구&gt;측정공구&gt;기타측정공구</t>
  </si>
  <si>
    <t>기타측정공구</t>
  </si>
  <si>
    <r>
      <rPr>
        <sz val="10"/>
        <rFont val="맑은 고딕"/>
        <family val="3"/>
        <charset val="129"/>
        <scheme val="minor"/>
      </rPr>
      <t>수평기, 조도계, 캘리퍼스, 음주측정기, 방사능측정기, 흡연측정기, 산소포화도측정기, 레이저측정기, 테스트기, 워킹자, 산업
용저울</t>
    </r>
  </si>
  <si>
    <t>일상용품&gt;공구&gt;기타공구&gt;대공(大工)용품</t>
  </si>
  <si>
    <t>대공(大工)용품</t>
  </si>
  <si>
    <t>대공용품, 가정용대공용품, 조립식대공용품</t>
  </si>
  <si>
    <t>일상용품&gt;공구&gt;기타공구&gt;수공구</t>
  </si>
  <si>
    <t>수공구</t>
  </si>
  <si>
    <t>껌칼, 끌, 스크래퍼, 헤라, 렌치, 펜치, 드라이버, 니퍼</t>
  </si>
  <si>
    <t>일상용품&gt;공구&gt;기타공구&gt;공구세트</t>
  </si>
  <si>
    <t>공구세트</t>
  </si>
  <si>
    <t>공구세트, 어린이공구세트, 가정용공구세트</t>
  </si>
  <si>
    <t>일상용품&gt;공구&gt;기타공구&gt;공구함</t>
  </si>
  <si>
    <t>공구함</t>
  </si>
  <si>
    <t>공구함, 가정용공구함, 어린이공구함</t>
  </si>
  <si>
    <t>일상용품&gt;영유아용품&gt;수유용품&gt;젖병</t>
  </si>
  <si>
    <t>젖병</t>
  </si>
  <si>
    <t>젖병, 안전젖병, 영유아젖병</t>
  </si>
  <si>
    <t>일상용품&gt;영유아용품&gt;수유용품&gt;젖꼭지</t>
  </si>
  <si>
    <t>젖꼭지</t>
  </si>
  <si>
    <t>젖꼭지, 유아젖꼭지, 모형젖꼭지</t>
  </si>
  <si>
    <t>일상용품&gt;영유아용품&gt;수유용품&gt;노리개젖꼭지</t>
  </si>
  <si>
    <t>노리개젖꼭지</t>
  </si>
  <si>
    <t>노리개젖꼭지, 영유아용놀이젖꼭지, 놀이젖꼭지</t>
  </si>
  <si>
    <t>일상용품&gt;영유아용품&gt;수유용품&gt;분유케이스</t>
  </si>
  <si>
    <t>분유케이스</t>
  </si>
  <si>
    <t>분유케이스, 분유통, 영유아분유케이스</t>
  </si>
  <si>
    <t>일상용품&gt;영유아용품&gt;수유용품&gt;젖병솔/집게</t>
  </si>
  <si>
    <t>젖병솔/집게</t>
  </si>
  <si>
    <t>젖병솔, 젖병브러쉬, 젖꼭지솔(젖꼭지브러쉬), 젖병소독집게, 젖병집게, 젖병솔·집게세트</t>
  </si>
  <si>
    <t>일상용품&gt;영유아용품&gt;수유용품&gt;젖병소독/건조기</t>
  </si>
  <si>
    <t>젖병소독/건조기</t>
  </si>
  <si>
    <t>젖병소독기, 젖병건조기, 젖병건조대</t>
  </si>
  <si>
    <t>일상용품&gt;영유아용품&gt;수유용품&gt;유축기/교정기</t>
  </si>
  <si>
    <t>유축기/교정기</t>
  </si>
  <si>
    <t>유축기, 유두교정기, 유축교정기</t>
  </si>
  <si>
    <t>일상용품&gt;영유아용품&gt;수유용품&gt;수유쿠션/수유시트</t>
  </si>
  <si>
    <t>수유쿠션/수유시트</t>
  </si>
  <si>
    <t>수유쿠션, 수유시트, 수유방석</t>
  </si>
  <si>
    <t>일상용품&gt;영유아용품&gt;수유용품&gt;수유패드/수유커버</t>
  </si>
  <si>
    <t>수유패드/수유커버</t>
  </si>
  <si>
    <t>수유패드, 수유커버, 수유가리개</t>
  </si>
  <si>
    <t>일상용품&gt;영유아용품&gt;수유용품&gt;모유보관팩</t>
  </si>
  <si>
    <t>모유보관팩</t>
  </si>
  <si>
    <t>모유보관팩, 모유보관파우치, 모유파우치</t>
  </si>
  <si>
    <t>일상용품&gt;영유아용품&gt;수유용품&gt;젖병세정제</t>
  </si>
  <si>
    <t>젖병세정제</t>
  </si>
  <si>
    <t>리퀴드젖병세제, 거품젖병세제</t>
  </si>
  <si>
    <t>일상용품&gt;영유아용품&gt;수유용품&gt;기타수유용품</t>
  </si>
  <si>
    <t>기타수유용품</t>
  </si>
  <si>
    <t>유두케어/젖몸살용품, 보틀워머, 분유보관함, 모유생성유도기, 수유유착깔대기, 수유컵</t>
  </si>
  <si>
    <t>일상용품&gt;영유아용품&gt;이유용품&gt;이유식과즙망/조리용기</t>
  </si>
  <si>
    <t>이유식과즙망/조리용기</t>
  </si>
  <si>
    <t>이유식과즙망, 이유식조리용기, 이유식조리용그릇</t>
  </si>
  <si>
    <t>일상용품&gt;영유아용품&gt;이유용품&gt;이유식턱받이</t>
  </si>
  <si>
    <t>이유식턱받이</t>
  </si>
  <si>
    <t>이유식턱받이, 이유식방수턱받이, 방수턱받이</t>
  </si>
  <si>
    <t>일상용품&gt;영유아용품&gt;이유용품&gt;이유식보관용기</t>
  </si>
  <si>
    <t>이유식보관용기</t>
  </si>
  <si>
    <t>이유식보관통, 이유식보관용기, 이유식보관식기</t>
  </si>
  <si>
    <t>일상용품&gt;영유아용품&gt;이유용품&gt;이유식마스터기</t>
  </si>
  <si>
    <t>이유식마스터기</t>
  </si>
  <si>
    <t>이유식마스터기, 이유식마스터, 쿡마스터</t>
  </si>
  <si>
    <t>일상용품&gt;영유아용품&gt;이유용품&gt;기타이유용품</t>
  </si>
  <si>
    <t>기타이유용품</t>
  </si>
  <si>
    <t>빨대, 빨대케이스, 스푼케이스</t>
  </si>
  <si>
    <t>일상용품&gt;영유아용품&gt;육아용품&gt;치발기/노리개/모빌</t>
  </si>
  <si>
    <t>치발기/노리개/모빌</t>
  </si>
  <si>
    <t>치발기, 노리개, 모빌</t>
  </si>
  <si>
    <t>일상용품&gt;영유아용품&gt;육아용품&gt;보행기/바운서</t>
  </si>
  <si>
    <t>보행기/바운서</t>
  </si>
  <si>
    <t>보행기, 바운서, 아동바운서</t>
  </si>
  <si>
    <t>일상용품&gt;영유아용품&gt;육아용품&gt;카시트(바구니형)</t>
  </si>
  <si>
    <t>카시트(바구니형)</t>
  </si>
  <si>
    <t>바구니카시트, 바구니형카시트, 카시트바구니</t>
  </si>
  <si>
    <t>일상용품&gt;영유아용품&gt;육아용품&gt;카시트(분리형)</t>
  </si>
  <si>
    <t>카시트(분리형)</t>
  </si>
  <si>
    <t>분리형카시트, 차분리형카시트, 자동차분리형카시트</t>
  </si>
  <si>
    <t>일상용품&gt;영유아용품&gt;육아용품&gt;카시트(일체형)</t>
  </si>
  <si>
    <t>카시트(일체형)</t>
  </si>
  <si>
    <t>일체형카시트, 차일체형카시트, 자동차일체형카시트</t>
  </si>
  <si>
    <t>일상용품&gt;영유아용품&gt;육아용품&gt;햇빛가리개</t>
  </si>
  <si>
    <t>햇빛가리개, 차양기, 차양막</t>
  </si>
  <si>
    <t>일상용품&gt;영유아용품&gt;육아용품&gt;유아변기/커버</t>
  </si>
  <si>
    <t>유아변기/커버</t>
  </si>
  <si>
    <t>유아변기, 유아변기커버, 유아용변기커버</t>
  </si>
  <si>
    <t>일상용품&gt;영유아용품&gt;육아용품&gt;힙시트</t>
  </si>
  <si>
    <t>힙시트</t>
  </si>
  <si>
    <t>힙시트, 아기힙시트, 영유아힙시트</t>
  </si>
  <si>
    <t>일상용품&gt;영유아용품&gt;육아용품&gt;아기띠</t>
  </si>
  <si>
    <t>아기띠</t>
  </si>
  <si>
    <t>아기띠, 포대기, 아기포대기</t>
  </si>
  <si>
    <t>일상용품&gt;영유아용품&gt;육아용품&gt;슬링</t>
  </si>
  <si>
    <t>슬링</t>
  </si>
  <si>
    <t>슬링, 아기슬링, 영유아슬링</t>
  </si>
  <si>
    <t>일상용품&gt;영유아용품&gt;육아용품&gt;캐리어</t>
  </si>
  <si>
    <t>캐리어, 아기캐리어, 영유아캐리어</t>
  </si>
  <si>
    <t>일상용품&gt;영유아용품&gt;육아용품&gt;유모차커버</t>
  </si>
  <si>
    <t>유모차커버</t>
  </si>
  <si>
    <t>유모차커버, 유모차면커버, 유모차보호커버</t>
  </si>
  <si>
    <t>일상용품&gt;영유아용품&gt;육아용품&gt;유모차(쌍둥이용)</t>
  </si>
  <si>
    <t>유모차(쌍둥이용)</t>
  </si>
  <si>
    <t>쌍둥이유모차, 쌍둥이용유모차, 트윈유모차</t>
  </si>
  <si>
    <t>일상용품&gt;영유아용품&gt;육아용품&gt;절충형/디럭스형</t>
  </si>
  <si>
    <t>절충형/디럭스형</t>
  </si>
  <si>
    <t>절충형유모차, 디럭스형유모차, 절충유모차</t>
  </si>
  <si>
    <t>일상용품&gt;영유아용품&gt;육아용품&gt;초경량/휴대용</t>
  </si>
  <si>
    <t>초경량/휴대용</t>
  </si>
  <si>
    <t>초경량유모차, 휴대용유모차, 접이식유모차</t>
  </si>
  <si>
    <t>일상용품&gt;영유아용품&gt;육아용품&gt;기저귀정리함</t>
  </si>
  <si>
    <t>기저귀정리함</t>
  </si>
  <si>
    <t>기저귀정리함, 기저귀박스, 기저귀수납함</t>
  </si>
  <si>
    <t>일상용품&gt;영유아용품&gt;육아용품&gt;유아공부상</t>
  </si>
  <si>
    <t>유아공부상</t>
  </si>
  <si>
    <t>유아공부상, 유아공부책상, 유아공부테이블</t>
  </si>
  <si>
    <t>일상용품&gt;영유아용품&gt;육아용품&gt;유아소파</t>
  </si>
  <si>
    <t>유아소파</t>
  </si>
  <si>
    <t>유아소파, 유아용소파, 유아천소파</t>
  </si>
  <si>
    <t>일상용품&gt;영유아용품&gt;육아용품&gt;유아의자</t>
  </si>
  <si>
    <t>유아의자</t>
  </si>
  <si>
    <t>유아의자, 유아플라스틱의자, 유아스윙의자</t>
  </si>
  <si>
    <t>일상용품&gt;영유아용품&gt;육아용품&gt;이유식의자/유아식탁의자</t>
  </si>
  <si>
    <t>이유식의자/유아식탁의자</t>
  </si>
  <si>
    <t>이유식의자, 유아식탁의자, 유아식탁테이블</t>
  </si>
  <si>
    <t>일상용품&gt;영유아용품&gt;육아용품&gt;유아책상</t>
  </si>
  <si>
    <t>유아책상</t>
  </si>
  <si>
    <t>유아책상, 유아탁상, 유아용책상</t>
  </si>
  <si>
    <t>일상용품&gt;영유아용품&gt;육아용품&gt;유아침대</t>
  </si>
  <si>
    <t>유아침대</t>
  </si>
  <si>
    <t>유아침대, 유아용침대, 유아용범퍼침대</t>
  </si>
  <si>
    <t>일상용품&gt;영유아용품&gt;육아용품&gt;장난감정리함</t>
  </si>
  <si>
    <t>장난감정리함</t>
  </si>
  <si>
    <t>장난감정리함, 토이박스, 장난감정리수납함</t>
  </si>
  <si>
    <t>일상용품&gt;영유아용품&gt;육아용품&gt;바운서/락커</t>
  </si>
  <si>
    <t>바운서/락커</t>
  </si>
  <si>
    <t>바운서, 락커, 유아바운서</t>
  </si>
  <si>
    <t>일상용품&gt;영유아용품&gt;육아용품&gt;보행기</t>
  </si>
  <si>
    <t>보행기</t>
  </si>
  <si>
    <t>보행기, 영유아보행기, 영아보행기</t>
  </si>
  <si>
    <t>일상용품&gt;영유아용품&gt;육아용품&gt;쏘서</t>
  </si>
  <si>
    <t>쏘서</t>
  </si>
  <si>
    <t>쏘서, 영유아쏘서, 놀이쏘서</t>
  </si>
  <si>
    <t>일상용품&gt;영유아용품&gt;육아용품&gt;점퍼루</t>
  </si>
  <si>
    <t>점퍼루</t>
  </si>
  <si>
    <t>점퍼루, 아기점퍼루, 영유아점퍼루</t>
  </si>
  <si>
    <t>일상용품&gt;영유아용품&gt;육아용품&gt;유아세탁비누</t>
  </si>
  <si>
    <t>유아세탁비누</t>
  </si>
  <si>
    <t>유아세탁비누, 영유아세탁비누, 영아세탁비누</t>
  </si>
  <si>
    <t>일상용품&gt;영유아용품&gt;육아용품&gt;유아세탁세제</t>
  </si>
  <si>
    <t>유아세탁세제</t>
  </si>
  <si>
    <t>유아세탁세제, 영유아세탁세제, 영아세탁세제</t>
  </si>
  <si>
    <t>일상용품&gt;영유아용품&gt;육아용품&gt;유아유연제</t>
  </si>
  <si>
    <t>유아유연제</t>
  </si>
  <si>
    <t>유아유연제, 유아섬유유연제, 유아용섬유유연제</t>
  </si>
  <si>
    <t>일상용품&gt;영유아용품&gt;육아용품&gt;유아표백제/얼룩제거제</t>
  </si>
  <si>
    <t>유아표백제/얼룩제거제</t>
  </si>
  <si>
    <t>유아표백제, 유아용표백제, 유아얼룩제거제</t>
  </si>
  <si>
    <t>일상용품&gt;영유아용품&gt;육아용품&gt;모자</t>
  </si>
  <si>
    <t>모자</t>
  </si>
  <si>
    <t>모자, 유아모자, 영아모자</t>
  </si>
  <si>
    <t>일상용품&gt;영유아용품&gt;육아용품&gt;낮잠이불</t>
  </si>
  <si>
    <t>낮잠이불</t>
  </si>
  <si>
    <t>낮잠이불, 유아낮잠이불, 영아낮잠이불</t>
  </si>
  <si>
    <t>일상용품&gt;영유아용품&gt;육아용품&gt;포대기/망또</t>
  </si>
  <si>
    <t>포대기/망또</t>
  </si>
  <si>
    <t>포대기, 망토, 유아망토</t>
  </si>
  <si>
    <t>일상용품&gt;영유아용품&gt;육아용품&gt;기저귀가방</t>
  </si>
  <si>
    <t>기저귀가방</t>
  </si>
  <si>
    <t>기저귀가방, 기저귀색, 기저귀팩</t>
  </si>
  <si>
    <t>일상용품&gt;영유아용품&gt;육아용품&gt;영유아용머리/무릅보호대</t>
  </si>
  <si>
    <t>영유아용머리/무릅보호대</t>
  </si>
  <si>
    <t>영유아용머리보호대, 영유아용무릎보호대, 무릎패드</t>
  </si>
  <si>
    <t>일상용품&gt;영유아용품&gt;육아용품&gt;미아방지용품</t>
  </si>
  <si>
    <t>미아방지용품</t>
  </si>
  <si>
    <t>미아방지목걸이, 미아방지가방, 미아방지명찰</t>
  </si>
  <si>
    <t>일상용품&gt;영유아용품&gt;육아용품&gt;디딤대</t>
  </si>
  <si>
    <t>디딤대</t>
  </si>
  <si>
    <t>디딤대, 유아디딤대, 아동디딤대</t>
  </si>
  <si>
    <t>일상용품&gt;영유아용품&gt;육아용품&gt;기타인형</t>
  </si>
  <si>
    <t>기타인형</t>
  </si>
  <si>
    <t>솜인형, 유아동물인형, 면인형</t>
  </si>
  <si>
    <t>일상용품&gt;영유아용품&gt;육아용품&gt;봉제인형</t>
  </si>
  <si>
    <t>봉제인형</t>
  </si>
  <si>
    <t>봉제인형, 유아봉제인형, 영아봉제인형</t>
  </si>
  <si>
    <t>일상용품&gt;영유아용품&gt;육아용품&gt;캐릭터/패션인형</t>
  </si>
  <si>
    <t>캐릭터/패션인형</t>
  </si>
  <si>
    <t>캐릭터인형, 패션인형, 캐릭터모형인형</t>
  </si>
  <si>
    <t>일상용품&gt;영유아용품&gt;육아용품&gt;기타육아용품</t>
  </si>
  <si>
    <t>기타육아용품</t>
  </si>
  <si>
    <t>유아주방세제, 카시트용 유아 목베개</t>
  </si>
  <si>
    <t>일상용품&gt;영유아용품&gt;영유아식기류&gt;영유아용식기</t>
  </si>
  <si>
    <t>영유아용식기</t>
  </si>
  <si>
    <t>영유아용그릇, 영유아용식기, 영유아용접시</t>
  </si>
  <si>
    <t>일상용품&gt;영유아용품&gt;영유아식기류&gt;영유아용보냉/보온빨대컵</t>
  </si>
  <si>
    <t>영유아용보냉/보온빨대컵</t>
  </si>
  <si>
    <t>영유아용보냉컵, 영유아용빨대컵, 영유아용보온컵</t>
  </si>
  <si>
    <t>일상용품&gt;영유아용품&gt;영유아식기류&gt;영유아용텀블러</t>
  </si>
  <si>
    <t>영유아용텀블러</t>
  </si>
  <si>
    <t>영유아용텀블러, 영유아용빨대텀블러, 영유아텀블러</t>
  </si>
  <si>
    <t>일상용품&gt;영유아용품&gt;영유아식기류&gt;영유아용컵</t>
  </si>
  <si>
    <t>영유아용컵</t>
  </si>
  <si>
    <t>영유아용컵, 영유아용플라스틱컵, 영유아용물컵</t>
  </si>
  <si>
    <t>일상용품&gt;영유아용품&gt;영유아식기류&gt;영유아용수저/포크/젓가락</t>
  </si>
  <si>
    <t>영유아용수저/포크/젓가락</t>
  </si>
  <si>
    <t>영유아용숟가락, 영유아용포크, 영유아용젓가락</t>
  </si>
  <si>
    <t>일상용품&gt;영유아용품&gt;영유아식기류&gt;기타영유아식기류</t>
  </si>
  <si>
    <t>기타영유아식기류</t>
  </si>
  <si>
    <t>영유아용티스푼, 영유아용티포크, 영유아용보울</t>
  </si>
  <si>
    <t>일상용품&gt;영유아용품&gt;기타영유아용품&gt;기타영유아용품</t>
  </si>
  <si>
    <t>기타영유아용품</t>
  </si>
  <si>
    <t>영아쿨시트, 유아쿨시트, 영아핫팩, 유아핫팩</t>
  </si>
  <si>
    <t>일상용품&gt;화장품&gt;목욕용화장품&gt;목욕용오일/정제/캡슐</t>
  </si>
  <si>
    <t>목욕용오일/정제/캡슐</t>
  </si>
  <si>
    <t>목욕용오일, 목욕용정제, 목욕용캡슐</t>
  </si>
  <si>
    <t>일상용품&gt;화장품&gt;목욕용화장품&gt;목욕용소금류</t>
  </si>
  <si>
    <t>목욕용소금류</t>
  </si>
  <si>
    <t>목욕용소금, 목욕소금, 배스솔트</t>
  </si>
  <si>
    <t>일상용품&gt;화장품&gt;목욕용화장품&gt;버블배스</t>
  </si>
  <si>
    <t>버블배스</t>
  </si>
  <si>
    <t>버블배스, 배스버블, 목욕버블배스</t>
  </si>
  <si>
    <t>일상용품&gt;화장품&gt;목욕용화장품&gt;목욕용화장품세트류</t>
  </si>
  <si>
    <t>목욕용화장품세트류</t>
  </si>
  <si>
    <t>배스밤, 목욕밤, 배스바디밤</t>
  </si>
  <si>
    <t>일상용품&gt;화장품&gt;목욕용화장품&gt;기타목욕용화장품</t>
  </si>
  <si>
    <t>기타목욕용화장품</t>
  </si>
  <si>
    <t>목욕코롱, 샤워코롱, 바디코롱</t>
  </si>
  <si>
    <t>일상용품&gt;화장품&gt;바디케어화장품&gt;바디클렌저</t>
  </si>
  <si>
    <t>바디클렌저</t>
  </si>
  <si>
    <t>바디클렌저, 목욕클렌저, 바디워시</t>
  </si>
  <si>
    <t>일상용품&gt;화장품&gt;바디케어화장품&gt;바디스크럽</t>
  </si>
  <si>
    <t>바디스크럽</t>
  </si>
  <si>
    <t>바디스크럽, 젤바디스크럽, 크림바디스크럽</t>
  </si>
  <si>
    <t>일상용품&gt;화장품&gt;바디케어화장품&gt;액체비누</t>
  </si>
  <si>
    <t>액체비누</t>
  </si>
  <si>
    <t>액체비누, 물비누, 워터솝</t>
  </si>
  <si>
    <t>일상용품&gt;화장품&gt;바디케어화장품&gt;핸드케어</t>
  </si>
  <si>
    <t>핸드케어</t>
  </si>
  <si>
    <t>핸드워시, 핸드크림, 핸드밤</t>
  </si>
  <si>
    <t>일상용품&gt;화장품&gt;바디케어화장품&gt;여성청결제</t>
  </si>
  <si>
    <t>여성청결제</t>
  </si>
  <si>
    <t>여성청결제, 여성용청결제, 페미닌워시</t>
  </si>
  <si>
    <t>일상용품&gt;화장품&gt;바디케어화장품&gt;세안비누</t>
  </si>
  <si>
    <t>세안비누</t>
  </si>
  <si>
    <t>세안비누, 세수비누, 얼굴비누</t>
  </si>
  <si>
    <t>일상용품&gt;화장품&gt;바디케어화장품&gt;바디미스트</t>
  </si>
  <si>
    <t>바디미스트</t>
  </si>
  <si>
    <t>바디미스트, 오일바디미스트, 워터바디미스트</t>
  </si>
  <si>
    <t>일상용품&gt;화장품&gt;바디케어화장품&gt;바디슬리밍</t>
  </si>
  <si>
    <t>바디슬리밍</t>
  </si>
  <si>
    <t>바디슬리밍, 바디슬리밍크림, 바디핫슬리밍</t>
  </si>
  <si>
    <t>일상용품&gt;화장품&gt;바디케어화장품&gt;바디크림</t>
  </si>
  <si>
    <t>바디크림</t>
  </si>
  <si>
    <t>바디크림, 바디버터, 바디용크림, 멀티크림</t>
  </si>
  <si>
    <t>일상용품&gt;화장품&gt;바디케어화장품&gt;풋케어</t>
  </si>
  <si>
    <t>풋케어</t>
  </si>
  <si>
    <t>풋케어크림, 풋스크럽, 풋크림</t>
  </si>
  <si>
    <t>일상용품&gt;화장품&gt;바디케어화장품&gt;바디파우더</t>
  </si>
  <si>
    <t>바디파우더</t>
  </si>
  <si>
    <t>바디파우더, 바디용파우더, 무향바디파우더</t>
  </si>
  <si>
    <t>일상용품&gt;화장품&gt;바디케어화장품&gt;바디로션</t>
  </si>
  <si>
    <t>바디로션</t>
  </si>
  <si>
    <t>바디로션, 바디용로션, 바디보습로션</t>
  </si>
  <si>
    <t>일상용품&gt;화장품&gt;바디케어화장품&gt;바디오일</t>
  </si>
  <si>
    <t>바디오일</t>
  </si>
  <si>
    <t>바디오일, 바디용오일, 바디보습오일</t>
  </si>
  <si>
    <t>일상용품&gt;화장품&gt;바디케어화장품&gt;세정용화장품세트류</t>
  </si>
  <si>
    <t>세정용화장품세트류</t>
  </si>
  <si>
    <t>필링워시, 얼굴스크럽, 페이셜스크럽</t>
  </si>
  <si>
    <t>일상용품&gt;화장품&gt;바디케어화장품&gt;제모관련용품</t>
  </si>
  <si>
    <t>제모관련용품</t>
  </si>
  <si>
    <t>제모크림, 제모스트립, 제모기</t>
  </si>
  <si>
    <t>일상용품&gt;화장품&gt;바디케어화장품&gt;기타세정용화장품</t>
  </si>
  <si>
    <t>기타세정용화장품</t>
  </si>
  <si>
    <t>입욕제, 바쓰밤, 파우더시트, 샤워티슈</t>
  </si>
  <si>
    <t>일상용품&gt;화장품&gt;스킨케어화장품&gt;영양/마사지크림/젤</t>
  </si>
  <si>
    <t>영양/마사지크림/젤</t>
  </si>
  <si>
    <t>영양젤, 마사지크림, 마사지젤, 마사지오일</t>
  </si>
  <si>
    <t>일상용품&gt;화장품&gt;스킨케어화장품&gt;에센스(남성화장품)</t>
  </si>
  <si>
    <t>에센스(남성화장품)</t>
  </si>
  <si>
    <t>남성에센스, 남성용에센스, 남성용에센셜크림</t>
  </si>
  <si>
    <t>일상용품&gt;화장품&gt;스킨케어화장품&gt;오일</t>
  </si>
  <si>
    <t>오일</t>
  </si>
  <si>
    <t>오일, 스킨오일, 페이셜오일</t>
  </si>
  <si>
    <t>일상용품&gt;화장품&gt;스킨케어화장품&gt;파우더</t>
  </si>
  <si>
    <t>파우더</t>
  </si>
  <si>
    <t>파우더, 화장파우더, 스킨파우더</t>
  </si>
  <si>
    <t>일상용품&gt;화장품&gt;스킨케어화장품&gt;마사지팩</t>
  </si>
  <si>
    <t>마사지팩</t>
  </si>
  <si>
    <t>마사지팩, 마사지얼굴팩, 얼굴마사지팩</t>
  </si>
  <si>
    <t>마스크팩</t>
  </si>
  <si>
    <t>마스크팩, 코팩, 필오프팩</t>
  </si>
  <si>
    <t>일상용품&gt;화장품&gt;스킨케어화장품&gt;선밤</t>
  </si>
  <si>
    <t>선밤</t>
  </si>
  <si>
    <t>선밤, 선블락밤, 페이셜선밤, 선스틱</t>
  </si>
  <si>
    <t>일상용품&gt;화장품&gt;스킨케어화장품&gt;선스프레이</t>
  </si>
  <si>
    <t>선스프레이</t>
  </si>
  <si>
    <t>선스프레이, 바디용선스프레이, 선블락스프레이</t>
  </si>
  <si>
    <t>일상용품&gt;화장품&gt;스킨케어화장품&gt;선크림</t>
  </si>
  <si>
    <t>선크림</t>
  </si>
  <si>
    <t>선크림, 페이셜선크림, 바디용선크림</t>
  </si>
  <si>
    <t>일상용품&gt;화장품&gt;스킨케어화장품&gt;선파우더</t>
  </si>
  <si>
    <t>선파우더</t>
  </si>
  <si>
    <t>선파우더, 페이션선파우더, 선블락파우더, 선쿠션</t>
  </si>
  <si>
    <t>일상용품&gt;화장품&gt;스킨케어화장품&gt;애프터선</t>
  </si>
  <si>
    <t>애프터선</t>
  </si>
  <si>
    <t>애프터선, 애프터선크림, 애프터선젤</t>
  </si>
  <si>
    <t>일상용품&gt;화장품&gt;스킨케어화장품&gt;태닝</t>
  </si>
  <si>
    <t>태닝</t>
  </si>
  <si>
    <t>태닝스프레이, 태닝오일, 태닝크림, 태닝티슈</t>
  </si>
  <si>
    <t>일상용품&gt;화장품&gt;스킨케어화장품&gt;넥케어</t>
  </si>
  <si>
    <t>넥케어</t>
  </si>
  <si>
    <t>넥케어, 넥크림, 넥주름크림</t>
  </si>
  <si>
    <t>일상용품&gt;화장품&gt;스킨케어화장품&gt;미스트</t>
  </si>
  <si>
    <t>미스트</t>
  </si>
  <si>
    <t>미스트, 페이셜미스트, 영양미스트</t>
  </si>
  <si>
    <t>일상용품&gt;화장품&gt;스킨케어화장품&gt;아이케어</t>
  </si>
  <si>
    <t>아이케어</t>
  </si>
  <si>
    <t>아이크림, 아이용크림, 눈가크림</t>
  </si>
  <si>
    <t>일상용품&gt;화장품&gt;스킨케어화장품&gt;스킨/토너</t>
  </si>
  <si>
    <t>스킨/토너</t>
  </si>
  <si>
    <t>스킨, 토너, 얼굴스킨</t>
  </si>
  <si>
    <t>일상용품&gt;화장품&gt;스킨케어화장품&gt;기능성화장품</t>
  </si>
  <si>
    <t>기능성화장품</t>
  </si>
  <si>
    <t>영양크림, 진정크림, 진정제</t>
  </si>
  <si>
    <t>일상용품&gt;화장품&gt;스킨케어화장품&gt;핸드크림</t>
  </si>
  <si>
    <t>핸드크림</t>
  </si>
  <si>
    <t>핸드크림, 손영양크림, 핸드보호크림</t>
  </si>
  <si>
    <t>일상용품&gt;화장품&gt;스킨케어화장품&gt;크림/로션</t>
  </si>
  <si>
    <t>크림/로션</t>
  </si>
  <si>
    <t>기본크림, 기본로션, 다용도크림</t>
  </si>
  <si>
    <t>일상용품&gt;화장품&gt;스킨케어화장품&gt;페이스오일</t>
  </si>
  <si>
    <t>페이스오일</t>
  </si>
  <si>
    <t>페이스오일, 페이셜오일, 얼굴오일</t>
  </si>
  <si>
    <t>일상용품&gt;화장품&gt;스킨케어화장품&gt;에센스</t>
  </si>
  <si>
    <t>에센스</t>
  </si>
  <si>
    <t>에센스, 페이셜에센스, 얼굴에센스</t>
  </si>
  <si>
    <t>일상용품&gt;화장품&gt;스킨케어화장품&gt;스킨케어화장품세트류</t>
  </si>
  <si>
    <t>스킨케어화장품세트류</t>
  </si>
  <si>
    <t>스킨케어세트, 페이셜세트, 영양크림세트</t>
  </si>
  <si>
    <t>일상용품&gt;화장품&gt;스킨케어화장품&gt;기타스킨케어용품</t>
  </si>
  <si>
    <t>기타스킨케어용품</t>
  </si>
  <si>
    <t>항균비누, 남성청결제, 재생크림</t>
  </si>
  <si>
    <t>일상용품&gt;화장품&gt;메이크업화장품&gt;블러셔/볼터치</t>
  </si>
  <si>
    <t>블러셔/볼터치</t>
  </si>
  <si>
    <t>블러셔, 치크블려서, 볼터치</t>
  </si>
  <si>
    <t>일상용품&gt;화장품&gt;메이크업화장품&gt;파우더(루스)</t>
  </si>
  <si>
    <t>파우더(루스)</t>
  </si>
  <si>
    <t>루스파우더, 프레스트파우더, 루스피니시파우더</t>
  </si>
  <si>
    <t>일상용품&gt;화장품&gt;메이크업화장품&gt;파우더(팩트)</t>
  </si>
  <si>
    <t>파우더(팩트)</t>
  </si>
  <si>
    <t>팩트, 팩트파우더, 쿠션팩트</t>
  </si>
  <si>
    <t>일상용품&gt;화장품&gt;메이크업화장품&gt;트윈케이크</t>
  </si>
  <si>
    <t>트윈케이크</t>
  </si>
  <si>
    <t>트윈케익, 트윈케이크, 페이셜트윈케이크</t>
  </si>
  <si>
    <t>일상용품&gt;화장품&gt;메이크업화장품&gt;메이크업베이스</t>
  </si>
  <si>
    <t>메이크업베이스</t>
  </si>
  <si>
    <t>메이크업베이스, 메이크업베이스크림, 화장베이스</t>
  </si>
  <si>
    <t>일상용품&gt;화장품&gt;메이크업화장품&gt;파운데이션</t>
  </si>
  <si>
    <t>파운데이션</t>
  </si>
  <si>
    <t>리퀴드파운데이션, 쿠션파운데이션</t>
  </si>
  <si>
    <t>일상용품&gt;화장품&gt;메이크업화장품&gt;BB크림</t>
  </si>
  <si>
    <t>BB크림</t>
  </si>
  <si>
    <t>BB크림, 스틱BB크림, 액체BB크림</t>
  </si>
  <si>
    <t>일상용품&gt;화장품&gt;메이크업화장품&gt;CC크림</t>
  </si>
  <si>
    <t>CC크림</t>
  </si>
  <si>
    <t>CC크림, 스틱CC크림, 액체CC크림</t>
  </si>
  <si>
    <t>일상용품&gt;화장품&gt;메이크업화장품&gt;DD크림</t>
  </si>
  <si>
    <t>DD크림</t>
  </si>
  <si>
    <t>DD크림, 스틱DD크림, 액체DD크림</t>
  </si>
  <si>
    <t>일상용품&gt;화장품&gt;메이크업화장품&gt;메이크업픽서티브</t>
  </si>
  <si>
    <t>메이크업픽서티브</t>
  </si>
  <si>
    <t>메이크업픽서티브, 메이크업픽서, 화장픽서</t>
  </si>
  <si>
    <t>일상용품&gt;화장품&gt;메이크업화장품&gt;립스틱</t>
  </si>
  <si>
    <t>립스틱</t>
  </si>
  <si>
    <t>립스틱, 무색립스틱, 유아립스틱</t>
  </si>
  <si>
    <t>일상용품&gt;화장품&gt;메이크업화장품&gt;립라이너</t>
  </si>
  <si>
    <t>립라이너</t>
  </si>
  <si>
    <t>립라이너, 립라인스틱, 립라인</t>
  </si>
  <si>
    <t>일상용품&gt;화장품&gt;메이크업화장품&gt;립글로스</t>
  </si>
  <si>
    <t>립글로스</t>
  </si>
  <si>
    <t>립글로스, 오일립글로스, 립글로즈</t>
  </si>
  <si>
    <t>일상용품&gt;화장품&gt;메이크업화장품&gt;립케어</t>
  </si>
  <si>
    <t>립케어</t>
  </si>
  <si>
    <t>립케어, 립케어크림, 립보호크림, 립마스크팩, 립 각질제거제</t>
  </si>
  <si>
    <t>일상용품&gt;화장품&gt;메이크업화장품&gt;립틴트</t>
  </si>
  <si>
    <t>립틴트</t>
  </si>
  <si>
    <t>립틴트, 틴트, 컬러립틴트</t>
  </si>
  <si>
    <t>일상용품&gt;화장품&gt;메이크업화장품&gt;마스카라</t>
  </si>
  <si>
    <t>마스카라</t>
  </si>
  <si>
    <t>마스카라, 속눈썹마스카라, 무색마스카라</t>
  </si>
  <si>
    <t>일상용품&gt;화장품&gt;메이크업화장품&gt;블러셔</t>
  </si>
  <si>
    <t>블러셔</t>
  </si>
  <si>
    <t>블러셔, 립앤치크블러셔, 치크블러셔</t>
  </si>
  <si>
    <t>일상용품&gt;화장품&gt;메이크업화장품&gt;아이브로</t>
  </si>
  <si>
    <t>아이라이너</t>
  </si>
  <si>
    <t>리퀴드아이라이너, 젤아이라이너, 펜슬형아이라이너</t>
  </si>
  <si>
    <t>아이브로</t>
  </si>
  <si>
    <t>젤아이브로우, 펜슬아이브로우</t>
  </si>
  <si>
    <t>일상용품&gt;화장품&gt;메이크업화장품&gt;아이섀도</t>
  </si>
  <si>
    <t>아이섀도</t>
  </si>
  <si>
    <t>액체아이섀도우, 크림아이섀도</t>
  </si>
  <si>
    <t>일상용품&gt;화장품&gt;메이크업화장품&gt;하이라이터</t>
  </si>
  <si>
    <t>하이라이터</t>
  </si>
  <si>
    <t>하이라이터, 페이셜하이라이터, 크림하이라이터, 쉐딩(쉐이딩)</t>
  </si>
  <si>
    <t>일상용품&gt;화장품&gt;메이크업화장품&gt;립밤</t>
  </si>
  <si>
    <t>립밤</t>
  </si>
  <si>
    <t>립밤, 오일립밤, 립버터</t>
  </si>
  <si>
    <t>일상용품&gt;화장품&gt;메이크업화장품&gt;립리무버</t>
  </si>
  <si>
    <t>립리무버</t>
  </si>
  <si>
    <t>립리무버, 입술리무버, 립메이크업리무버</t>
  </si>
  <si>
    <t>일상용품&gt;화장품&gt;메이크업화장품&gt;컨실러</t>
  </si>
  <si>
    <t>컨실러</t>
  </si>
  <si>
    <t>컨실러, 아이컨실러, 다크컨실러</t>
  </si>
  <si>
    <t>일상용품&gt;화장품&gt;메이크업화장품&gt;프라이머</t>
  </si>
  <si>
    <t>프라이머</t>
  </si>
  <si>
    <t>프라이머, 모공프라이머, 페이셜프라이머</t>
  </si>
  <si>
    <t>일상용품&gt;화장품&gt;메이크업화장품&gt;바디페인팅</t>
  </si>
  <si>
    <t>바디페인팅</t>
  </si>
  <si>
    <t>바디페인팅, 바디페인팅물감, 바디워터페인팅</t>
  </si>
  <si>
    <t>일상용품&gt;화장품&gt;메이크업화장품&gt;페이스페이팅</t>
  </si>
  <si>
    <t>페이스페이팅</t>
  </si>
  <si>
    <t>페이스페인팅, 페이스페인팅물감, 페이스페인팅워터</t>
  </si>
  <si>
    <t>일상용품&gt;화장품&gt;메이크업화장품&gt;분장용메이크업품</t>
  </si>
  <si>
    <t>분장용메이크업품</t>
  </si>
  <si>
    <t>분장용메이크업, 분장용물감, 분장용립스틱</t>
  </si>
  <si>
    <t>일상용품&gt;화장품&gt;메이크업화장품&gt;메이크업화장품세트류</t>
  </si>
  <si>
    <t>메이크업화장품세트류</t>
  </si>
  <si>
    <t>파운데이션세트, 립세트, 아이섀도우세트</t>
  </si>
  <si>
    <t>일상용품&gt;화장품&gt;메이크업화장품&gt;기타메이크업용화장품</t>
  </si>
  <si>
    <t>기타메이크업용화장품</t>
  </si>
  <si>
    <t>마스카라픽서, 마스카라리무버, 메이크업브러쉬</t>
  </si>
  <si>
    <t>일상용품&gt;화장품&gt;헤어염색제&gt;헤어틴트</t>
  </si>
  <si>
    <t>헤어틴트</t>
  </si>
  <si>
    <t>헤어틴트, 헤어컬러틴트, 헤어틴티드컬러</t>
  </si>
  <si>
    <t>일상용품&gt;화장품&gt;헤어염색제&gt;헤어컬러스프레이</t>
  </si>
  <si>
    <t>헤어컬러스프레이</t>
  </si>
  <si>
    <t>헤어컬러스프레이, 헤어컬러워터, 머리염색스프레이</t>
  </si>
  <si>
    <t>일상용품&gt;화장품&gt;헤어염색제&gt;염색약</t>
  </si>
  <si>
    <t>염색약</t>
  </si>
  <si>
    <t>염색약, 염색크림, 가정용염색약</t>
  </si>
  <si>
    <t>일상용품&gt;화장품&gt;헤어염색제&gt;기타헤어염색제</t>
  </si>
  <si>
    <t>기타헤어염색제</t>
  </si>
  <si>
    <t>헤어초크, 헤어크레용</t>
  </si>
  <si>
    <t>일상용품&gt;화장품&gt;헤어케어화장품&gt;헤어컨디셔너</t>
  </si>
  <si>
    <t>헤어컨디셔너</t>
  </si>
  <si>
    <t>헤어컨디셔너, 머리컨디셔너, 헤어컨디셔너크림</t>
  </si>
  <si>
    <t>일상용품&gt;화장품&gt;헤어케어화장품&gt;헤어트리트먼트</t>
  </si>
  <si>
    <t>헤어트리트먼트</t>
  </si>
  <si>
    <t>헤어트리트먼트, 머리트리트먼트, 헤어트리트먼트크림</t>
  </si>
  <si>
    <t>일상용품&gt;화장품&gt;헤어케어화장품&gt;헤어에센스</t>
  </si>
  <si>
    <t>헤어에센스</t>
  </si>
  <si>
    <t>헤어에센스, 머리에센스, 헤어에센스크림</t>
  </si>
  <si>
    <t>일상용품&gt;화장품&gt;헤어케어화장품&gt;헤어토닉</t>
  </si>
  <si>
    <t>헤어토닉</t>
  </si>
  <si>
    <t>헤어토닉, 머리토닉, 헤어용토닉</t>
  </si>
  <si>
    <t>일상용품&gt;화장품&gt;헤어케어화장품&gt;헤어그루밍에이드</t>
  </si>
  <si>
    <t>헤어그루밍에이드</t>
  </si>
  <si>
    <t>헤어그루밍에이드, 머리그루밍에이드, 헤어그루밍보조</t>
  </si>
  <si>
    <t>일상용품&gt;화장품&gt;헤어케어화장품&gt;헤어로션/크림</t>
  </si>
  <si>
    <t>헤어로션/크림</t>
  </si>
  <si>
    <t>헤어로션, 헤어크림, 헤어용크림, 헤어용로션</t>
  </si>
  <si>
    <t>일상용품&gt;화장품&gt;헤어케어화장품&gt;헤어오일</t>
  </si>
  <si>
    <t>헤어오일</t>
  </si>
  <si>
    <t>헤어오일, 헤어용오일, 머리오일</t>
  </si>
  <si>
    <t>일상용품&gt;화장품&gt;헤어케어화장품&gt;포마드</t>
  </si>
  <si>
    <t>포마드</t>
  </si>
  <si>
    <t>포마드, 헤어포마드, 남성헤어포마드</t>
  </si>
  <si>
    <t>일상용품&gt;화장품&gt;헤어케어화장품&gt;헤어스프레이</t>
  </si>
  <si>
    <t>헤어스프레이</t>
  </si>
  <si>
    <t>헤어스프레이, 헤어고정스프레이, 머리스프레이</t>
  </si>
  <si>
    <t>일상용품&gt;화장품&gt;헤어케어화장품&gt;헤어무스</t>
  </si>
  <si>
    <t>헤어무스</t>
  </si>
  <si>
    <t>헤어무스, 머리무스, 남성헤어무스</t>
  </si>
  <si>
    <t>일상용품&gt;화장품&gt;헤어케어화장품&gt;헤어왁스</t>
  </si>
  <si>
    <t>헤어왁스</t>
  </si>
  <si>
    <t>헤어왁스, 왁스, 머리왁스</t>
  </si>
  <si>
    <t>일상용품&gt;화장품&gt;헤어케어화장품&gt;헤어젤</t>
  </si>
  <si>
    <t>헤어젤</t>
  </si>
  <si>
    <t>헤어젤, 머리젤, 남성헤어젤</t>
  </si>
  <si>
    <t>일상용품&gt;화장품&gt;헤어케어화장품&gt;일반샴푸</t>
  </si>
  <si>
    <t>일반샴푸</t>
  </si>
  <si>
    <t>일반샴푸, 샴푸, 헤어샴푸</t>
  </si>
  <si>
    <t>일상용품&gt;화장품&gt;헤어케어화장품&gt;일반린스</t>
  </si>
  <si>
    <t>일반린스</t>
  </si>
  <si>
    <t>일반린스, 린스, 헤어린스</t>
  </si>
  <si>
    <t>일상용품&gt;화장품&gt;헤어케어화장품&gt;기능성샴푸</t>
  </si>
  <si>
    <t>기능성샴푸</t>
  </si>
  <si>
    <t>탈모방지샴푸, 모근영양샴푸, 패스트샴푸</t>
  </si>
  <si>
    <t>일상용품&gt;화장품&gt;헤어케어화장품&gt;기능성린스</t>
  </si>
  <si>
    <t>기능성린스</t>
  </si>
  <si>
    <t>탈모방지린스, 모근영양린스, 패스트린스</t>
  </si>
  <si>
    <t>일상용품&gt;화장품&gt;헤어케어화장품&gt;샴푸/린스겸용</t>
  </si>
  <si>
    <t>샴푸/린스겸용</t>
  </si>
  <si>
    <t>샴푸린스, 올인원샴푸, 헤어올인원샴푸</t>
  </si>
  <si>
    <t>일상용품&gt;화장품&gt;헤어케어화장품&gt;퍼머넌트웨이브</t>
  </si>
  <si>
    <t>퍼머넌트웨이브</t>
  </si>
  <si>
    <t>퍼머넌트웨이브, 펌웨이브, 헤어펌웨이브</t>
  </si>
  <si>
    <t>일상용품&gt;화장품&gt;헤어케어화장품&gt;헤어스트레이트너</t>
  </si>
  <si>
    <t>헤어스트레이트너</t>
  </si>
  <si>
    <t>헤어스트레이트너, 머리스트레이트너, 펌스트레이트너</t>
  </si>
  <si>
    <t>일상용품&gt;화장품&gt;헤어케어화장품&gt;헤어글레이즈</t>
  </si>
  <si>
    <t>헤어글레이즈</t>
  </si>
  <si>
    <t>헤어글레이즈, 헤어글레이즈크림, 헤어글레이즈로션</t>
  </si>
  <si>
    <t>일상용품&gt;화장품&gt;헤어케어화장품&gt;두피케어</t>
  </si>
  <si>
    <t>두피케어</t>
  </si>
  <si>
    <t>두피로션, 두피팩, 두피쿨팩</t>
  </si>
  <si>
    <t>일상용품&gt;화장품&gt;헤어케어화장품&gt;탈모케어</t>
  </si>
  <si>
    <t>탈모케어</t>
  </si>
  <si>
    <t>탈모방지크림, 탈모방지두피팩, 탈모방지두피에센스</t>
  </si>
  <si>
    <t>일상용품&gt;화장품&gt;헤어케어화장품&gt;트리트먼트</t>
  </si>
  <si>
    <t>트리트먼트</t>
  </si>
  <si>
    <t>탈모트리트먼트, 두피트리트먼트, 두피용트리트먼트</t>
  </si>
  <si>
    <t>일상용품&gt;화장품&gt;헤어케어화장품&gt;헤어미스트</t>
  </si>
  <si>
    <t>헤어미스트</t>
  </si>
  <si>
    <t>헤어미스트, 머리미스트, 두피용미스트</t>
  </si>
  <si>
    <t>일상용품&gt;화장품&gt;헤어케어화장품&gt;헤어팩</t>
  </si>
  <si>
    <t>헤어팩</t>
  </si>
  <si>
    <t>헤어팩, 머리팩, 헤어두피팩</t>
  </si>
  <si>
    <t>일상용품&gt;화장품&gt;헤어케어화장품&gt;헤어케어화장품세트류</t>
  </si>
  <si>
    <t>헤어케어화장품세트류</t>
  </si>
  <si>
    <t>헤어케어크림세트, 헤어에센스세트, 헤어오일세트</t>
  </si>
  <si>
    <t>일상용품&gt;화장품&gt;헤어케어화장품&gt;기타헤어케어용품</t>
  </si>
  <si>
    <t>기타헤어케어용품</t>
  </si>
  <si>
    <t>머릿결보호오일, 머릿결보호크림, 염색보호크림</t>
  </si>
  <si>
    <t>일상용품&gt;화장품&gt;네일케어화장품&gt;베이스코트/언더코트</t>
  </si>
  <si>
    <t>베이스코트/언더코트</t>
  </si>
  <si>
    <t>베이스코트, 언더코트, 네일베이스</t>
  </si>
  <si>
    <t>일상용품&gt;화장품&gt;네일케어화장품&gt;네일폴리시/네일에나멜</t>
  </si>
  <si>
    <t>네일폴리시/네일에나멜</t>
  </si>
  <si>
    <t>네일폴리시, 네일에나멜, 손톱에나멜</t>
  </si>
  <si>
    <t>일상용품&gt;화장품&gt;네일케어화장품&gt;탑코트</t>
  </si>
  <si>
    <t>탑코트</t>
  </si>
  <si>
    <t>탑코트, 네일탑코트, 손톱탑코트</t>
  </si>
  <si>
    <t>일상용품&gt;화장품&gt;네일케어화장품&gt;네일크림/로션/에센스</t>
  </si>
  <si>
    <t>네일크림/로션/에센스</t>
  </si>
  <si>
    <t>네일크림, 네일로션, 네일에센스</t>
  </si>
  <si>
    <t>일상용품&gt;화장품&gt;네일케어화장품&gt;네일폴리시/네일에나멜 리무버</t>
  </si>
  <si>
    <t>네일폴리시/네일에나멜 리무버</t>
  </si>
  <si>
    <t>네일폴리시리무버, 네일에나멜리무버, 젤네일리무버</t>
  </si>
  <si>
    <t>일상용품&gt;화장품&gt;네일케어화장품&gt;네일영양제</t>
  </si>
  <si>
    <t>네일영양제</t>
  </si>
  <si>
    <t>네일영양제, 네일영양크림, 네일영양에센스</t>
  </si>
  <si>
    <t>일상용품&gt;화장품&gt;네일케어화장품&gt;기타네일케어화장품</t>
  </si>
  <si>
    <t>기타네일케어화장품</t>
  </si>
  <si>
    <t>손톱각질제거제, 큐티클제거제, 큐티클제거가위, 네일스티커</t>
  </si>
  <si>
    <t>일상용품&gt;화장품&gt;면도용화장품&gt;애프터셰이브로션</t>
  </si>
  <si>
    <t>애프터셰이브로션</t>
  </si>
  <si>
    <t>애프터셰이브로션, 애프터셰이브, 애프터셰이브코롱</t>
  </si>
  <si>
    <t>일상용품&gt;화장품&gt;면도용화장품&gt;남성용탤컴파우더</t>
  </si>
  <si>
    <t>남성용탤컴파우더</t>
  </si>
  <si>
    <t>남성탤컴파우더, 남성용탤컴파우더, 탈컴파우더</t>
  </si>
  <si>
    <t>일상용품&gt;화장품&gt;면도용화장품&gt;프리셰이브로션</t>
  </si>
  <si>
    <t>프리셰이브로션</t>
  </si>
  <si>
    <t>프리셰이브로션, 프리셰이브크림, 면도전로션</t>
  </si>
  <si>
    <t>일상용품&gt;화장품&gt;면도용화장품&gt;셰이빙크림</t>
  </si>
  <si>
    <t>셰이빙크림</t>
  </si>
  <si>
    <t>셰이빙크림, 크림셰이빙, 셰이브용크림</t>
  </si>
  <si>
    <t>일상용품&gt;화장품&gt;면도용화장품&gt;셰이빙폼</t>
  </si>
  <si>
    <t>셰이빙폼</t>
  </si>
  <si>
    <t>셰이빙폼, 폼셰이브, 버블셰이브</t>
  </si>
  <si>
    <t>일상용품&gt;화장품&gt;면도용화장품&gt;기타면도용화장품</t>
  </si>
  <si>
    <t>기타면도용화장품</t>
  </si>
  <si>
    <t>면도용화장품, 면도용얼굴보호크림, 면도용진정크림</t>
  </si>
  <si>
    <t>일상용품&gt;화장품&gt;방향용화장품&gt;여성용향수</t>
  </si>
  <si>
    <t>여성용향수</t>
  </si>
  <si>
    <t>여성용향수, 여성향수, 여자향수</t>
  </si>
  <si>
    <t>일상용품&gt;화장품&gt;방향용화장품&gt;남성용향수</t>
  </si>
  <si>
    <t>남성용향수</t>
  </si>
  <si>
    <t>남성용향수, 남성향수, 남자향수</t>
  </si>
  <si>
    <t>일상용품&gt;화장품&gt;방향용화장품&gt;남여공용향수</t>
  </si>
  <si>
    <t>남여공용향수</t>
  </si>
  <si>
    <t>남녀공용향수, 남녀향수, 유니섹스향수</t>
  </si>
  <si>
    <t>일상용품&gt;화장품&gt;방향용화장품&gt;분말향</t>
  </si>
  <si>
    <t>분말향</t>
  </si>
  <si>
    <t>분말향, 분향, 향파우더</t>
  </si>
  <si>
    <t>일상용품&gt;화장품&gt;방향용화장품&gt;향낭</t>
  </si>
  <si>
    <t>향낭</t>
  </si>
  <si>
    <t>향낭, 향파우치, 퍼퓸파우치</t>
  </si>
  <si>
    <t>일상용품&gt;화장품&gt;방향용화장품&gt;샤워코롱</t>
  </si>
  <si>
    <t>샤워코롱</t>
  </si>
  <si>
    <t>샤워코롱, 샤워코오롱, 애프터샤워코롱</t>
  </si>
  <si>
    <t>일상용품&gt;화장품&gt;방향용화장품&gt;방향용화장품세트류</t>
  </si>
  <si>
    <t>방향용화장품세트류</t>
  </si>
  <si>
    <t>향수세트, 미니어처향수세트, 미니향수세트</t>
  </si>
  <si>
    <t>일상용품&gt;화장품&gt;방향용화장품&gt;기타방향용화장품</t>
  </si>
  <si>
    <t>기타방향용화장품</t>
  </si>
  <si>
    <t>디퓨져리드, 리드향수, 스프레이향수</t>
  </si>
  <si>
    <t>일상용품&gt;화장품&gt;체취방지용화장품&gt;데오드란트</t>
  </si>
  <si>
    <t>데오드란트</t>
  </si>
  <si>
    <t>데오드란트, 남성데오드란트, 여성데오드란트</t>
  </si>
  <si>
    <t>일상용품&gt;화장품&gt;체취방지용화장품&gt;기타체취방지용화장품</t>
  </si>
  <si>
    <t>기타체취방지용화장품</t>
  </si>
  <si>
    <t>롤온, 바디롤온, 겨드랑이롤온</t>
  </si>
  <si>
    <t>일상용품&gt;화장품&gt;영유아용화장품&gt;유아바스/샴푸</t>
  </si>
  <si>
    <t>유아바스/샴푸</t>
  </si>
  <si>
    <t>유아바스, 유아샴푸, 유아폼</t>
  </si>
  <si>
    <t>일상용품&gt;화장품&gt;영유아용화장품&gt;유아비누</t>
  </si>
  <si>
    <t>유아비누</t>
  </si>
  <si>
    <t>유아비누, 유아액체비누, 유아솝</t>
  </si>
  <si>
    <t>일상용품&gt;화장품&gt;영유아용화장품&gt;유아크림</t>
  </si>
  <si>
    <t>유아크림</t>
  </si>
  <si>
    <t>유아크림, 유아용크림, 유아용얼굴크림, 유아용수딩밤/보습밤</t>
  </si>
  <si>
    <t>일상용품&gt;화장품&gt;영유아용화장품&gt;유아로션</t>
  </si>
  <si>
    <t>유아로션</t>
  </si>
  <si>
    <t>유아로션, 유아얼굴로션, 유아용로션, 유아용수딩젤</t>
  </si>
  <si>
    <t>일상용품&gt;화장품&gt;영유아용화장품&gt;기저귀크림</t>
  </si>
  <si>
    <t>기저귀크림</t>
  </si>
  <si>
    <t>기저귀크림, 기저귀발진크림, 유아용기저귀크림</t>
  </si>
  <si>
    <t>일상용품&gt;화장품&gt;영유아용화장품&gt;유아선제품</t>
  </si>
  <si>
    <t>유아선제품</t>
  </si>
  <si>
    <t>유아선크림, 유아선블락, 유아선스크린, 유아선팩트, 유아선밤</t>
  </si>
  <si>
    <t>일상용품&gt;화장품&gt;영유아용화장품&gt;유아립케어</t>
  </si>
  <si>
    <t>유아립케어</t>
  </si>
  <si>
    <t>유아립밤, 유아립보호제, 유아립글로스</t>
  </si>
  <si>
    <t>일상용품&gt;화장품&gt;영유아용화장품&gt;기타스킨/바디용품</t>
  </si>
  <si>
    <t>기타스킨/바디용품</t>
  </si>
  <si>
    <t>유아스킨, 유아바디워시, 유아바디크림</t>
  </si>
  <si>
    <t>일상용품&gt;화장품&gt;영유아용화장품&gt;영유아용오일</t>
  </si>
  <si>
    <t>영유아용오일</t>
  </si>
  <si>
    <t>영유아오일, 영아바디오일, 유아바디오일</t>
  </si>
  <si>
    <t>일상용품&gt;화장품&gt;영유아용화장품&gt;영유아용바디클린저</t>
  </si>
  <si>
    <t>영유아용바디클린저</t>
  </si>
  <si>
    <t>영아바디클린저, 유아바디클린저, 영유아바디클린저</t>
  </si>
  <si>
    <t>일상용품&gt;화장품&gt;영유아용화장품&gt;영유아용파우더</t>
  </si>
  <si>
    <t>영유아용파우더</t>
  </si>
  <si>
    <t>영유아파우더, 영유아용파우더, 유아용파우더</t>
  </si>
  <si>
    <t>일상용품&gt;화장품&gt;영유아용화장품&gt;유아용화장품세트류</t>
  </si>
  <si>
    <t>유아용화장품세트류</t>
  </si>
  <si>
    <t>유아로션세트, 유아바디세트, 유아진정크림세트</t>
  </si>
  <si>
    <t>일상용품&gt;화장품&gt;영유아용화장품&gt;기타영유아용화장품</t>
  </si>
  <si>
    <t>기타영유아용화장품</t>
  </si>
  <si>
    <t>영유아발진진정크림, 영유아진정크림, 영유아재생젤</t>
  </si>
  <si>
    <t>일상용품&gt;화장품&gt;남성화장품&gt;메이크업</t>
  </si>
  <si>
    <t>메이크업</t>
  </si>
  <si>
    <t>남성메이크업베이스, 남성파운데이션, 남성쿠션팩트</t>
  </si>
  <si>
    <t>일상용품&gt;화장품&gt;남성화장품&gt;스크럽/필링</t>
  </si>
  <si>
    <t>스크럽/필링</t>
  </si>
  <si>
    <t>남성스크럽, 남성필링, 남성페이셜스크럽</t>
  </si>
  <si>
    <t>일상용품&gt;화장품&gt;남성화장품&gt;스킨</t>
  </si>
  <si>
    <t>스킨</t>
  </si>
  <si>
    <t>남성스킨, 남성용스킨, 남성용워터스킨</t>
  </si>
  <si>
    <t>일상용품&gt;화장품&gt;남성화장품&gt;로션</t>
  </si>
  <si>
    <t>로션</t>
  </si>
  <si>
    <t>남성용로션, 남성로션, 남성용페이셜로션</t>
  </si>
  <si>
    <t>일상용품&gt;화장품&gt;남성화장품&gt;선크림</t>
  </si>
  <si>
    <t>남성선크림, 남성선스크린, 남성용선크림</t>
  </si>
  <si>
    <t>일상용품&gt;화장품&gt;남성화장품&gt;크림</t>
  </si>
  <si>
    <t>남성크림, 남성페이셜크림, 남성얼굴크림</t>
  </si>
  <si>
    <t>일상용품&gt;화장품&gt;남성화장품&gt;마스크/팩</t>
  </si>
  <si>
    <t>마스크/팩</t>
  </si>
  <si>
    <t>남성마스크팩, 남성팩, 남성용팩</t>
  </si>
  <si>
    <t>일상용품&gt;화장품&gt;남성화장품&gt;쉐이빙폼</t>
  </si>
  <si>
    <t>쉐이빙폼</t>
  </si>
  <si>
    <t>남성쉐이빙폼, 남성쉐이빙크림, 남성면도크림</t>
  </si>
  <si>
    <t>일상용품&gt;화장품&gt;남성화장품&gt;아이케어</t>
  </si>
  <si>
    <t>남성아이크림, 남성눈가크림, 남성눈주름크림</t>
  </si>
  <si>
    <t>일상용품&gt;화장품&gt;남성화장품&gt;올인원</t>
  </si>
  <si>
    <t>올인원</t>
  </si>
  <si>
    <t>남성올인원, 남성스킨로션올인원, 남성스킨로션혼합</t>
  </si>
  <si>
    <t>일상용품&gt;화장품&gt;남성화장품&gt;클렌징</t>
  </si>
  <si>
    <t>클렌징</t>
  </si>
  <si>
    <t>남성클렌징폼, 남성용폼클렌징, 남성폼클렌징</t>
  </si>
  <si>
    <t>일상용품&gt;화장품&gt;남성화장품&gt;남성화장품세트</t>
  </si>
  <si>
    <t>남성화장품세트</t>
  </si>
  <si>
    <t>남성스킨로션세트, 남성바디로션세트, 남성면도세트</t>
  </si>
  <si>
    <t>일상용품&gt;화장품&gt;남성화장품&gt;에센스</t>
  </si>
  <si>
    <t>남성에센스, 남성헤어에센스, 남성바디에센스</t>
  </si>
  <si>
    <t>일상용품&gt;화장품&gt;남성화장품&gt;기타남성화장품</t>
  </si>
  <si>
    <t>기타남성화장품</t>
  </si>
  <si>
    <t>남성용아이브로우, 남성아이브로, 남성눈썹화장품</t>
  </si>
  <si>
    <t>일상용품&gt;화장품&gt;클렌징&gt;클렌징티슈</t>
  </si>
  <si>
    <t>클렌징티슈</t>
  </si>
  <si>
    <t>클렌징티슈, 클렌징크림티슈, 클렌징휴지</t>
  </si>
  <si>
    <t>일상용품&gt;화장품&gt;클렌징&gt;클렌징파우더</t>
  </si>
  <si>
    <t>클렌징파우더</t>
  </si>
  <si>
    <t>클렌징파우더, 얼굴클렌징파우더, 페이셜클렌징파우더</t>
  </si>
  <si>
    <t>일상용품&gt;화장품&gt;클렌징&gt;클렌징폼</t>
  </si>
  <si>
    <t>클렌징폼</t>
  </si>
  <si>
    <t>클렌징폼, 폼클렌징, 폼클린져</t>
  </si>
  <si>
    <t>일상용품&gt;화장품&gt;클렌징&gt;립앤아이리무버</t>
  </si>
  <si>
    <t>립앤아이리무버</t>
  </si>
  <si>
    <t>립앤아이리무버, 립리무버, 아이리무버</t>
  </si>
  <si>
    <t>일상용품&gt;화장품&gt;클렌징&gt;스크럽/필링</t>
  </si>
  <si>
    <t>스크럽, 필링, 각질제거제, 필링패드</t>
  </si>
  <si>
    <t>일상용품&gt;화장품&gt;클렌징&gt;클렌징로션</t>
  </si>
  <si>
    <t>클렌징로션</t>
  </si>
  <si>
    <t>클렌징로션, 로션형클렌져, 클렌져로션</t>
  </si>
  <si>
    <t>일상용품&gt;화장품&gt;클렌징&gt;클렌징오일</t>
  </si>
  <si>
    <t>클렌징오일</t>
  </si>
  <si>
    <t>클렌징오일, 오일형클렌져, 클렌져오일</t>
  </si>
  <si>
    <t>일상용품&gt;화장품&gt;클렌징&gt;클렌징워터</t>
  </si>
  <si>
    <t>클렌징워터</t>
  </si>
  <si>
    <t>클렌징워터, 워터형클렌져, 클렌져워터</t>
  </si>
  <si>
    <t>일상용품&gt;화장품&gt;클렌징&gt;클렌징젤</t>
  </si>
  <si>
    <t>클렌징젤</t>
  </si>
  <si>
    <t>클렌징젤, 젤형클렌져, 클렌져젤</t>
  </si>
  <si>
    <t>일상용품&gt;화장품&gt;클렌징&gt;클렌징크림</t>
  </si>
  <si>
    <t>클렌징크림</t>
  </si>
  <si>
    <t>클렌징크림, 크림형클렌져, 클렌져크림</t>
  </si>
  <si>
    <t>일상용품&gt;화장품&gt;클렌징&gt;기타클렌징</t>
  </si>
  <si>
    <t>기타클렌징</t>
  </si>
  <si>
    <t>스틱형클렌저, 클렌징밤</t>
  </si>
  <si>
    <t>일상용품&gt;화장품&gt;임산부용품&gt;임산부화장품</t>
  </si>
  <si>
    <t>임산부화장품</t>
  </si>
  <si>
    <t>임산부바디세트, 임산부메이크업세트, 임산부로션세트</t>
  </si>
  <si>
    <t>일상용품&gt;화장품&gt;화장품세트류&gt;기타화장품세트류</t>
  </si>
  <si>
    <t>기타화장품세트류</t>
  </si>
  <si>
    <t>립밤&amp;핸드크림세트, 바캉스기획세트, 미스트&amp;핸드크림세트</t>
  </si>
  <si>
    <t>일상용품&gt;화장품&gt;기타화장품&gt;기타화장품</t>
  </si>
  <si>
    <t>기타화장품</t>
  </si>
  <si>
    <t>턱/목안티에이징밴드, 오일스틱</t>
  </si>
  <si>
    <t>일상용품&gt;금융상품&gt;상품권/기프트카드&gt;백화점상품권</t>
  </si>
  <si>
    <t>백화점상품권</t>
  </si>
  <si>
    <t>백화점상품권, 백화점상품권세트, 백화점선물권</t>
  </si>
  <si>
    <t>일상용품&gt;금융상품&gt;상품권/기프트카드&gt;도서/문화상품권</t>
  </si>
  <si>
    <t>도서/문화상품권</t>
  </si>
  <si>
    <t>도서상품권, 문화상품권, 도서전용상품권</t>
  </si>
  <si>
    <t>일상용품&gt;금융상품&gt;상품권/기프트카드&gt;구두상품권</t>
  </si>
  <si>
    <t>구두상품권</t>
  </si>
  <si>
    <t>구두상품권, 구두구매상품권, 구두선물상품권</t>
  </si>
  <si>
    <t>일상용품&gt;금융상품&gt;상품권/기프트카드&gt;식사권</t>
  </si>
  <si>
    <t>식사권</t>
  </si>
  <si>
    <t>여행식사권, 식사선물권, 식사제공권</t>
  </si>
  <si>
    <t>일상용품&gt;금융상품&gt;상품권/기프트카드&gt;숙박권</t>
  </si>
  <si>
    <t>숙박권</t>
  </si>
  <si>
    <t>여행숙박권, 숙박선물권, 숙박제공권</t>
  </si>
  <si>
    <t>일상용품&gt;금융상품&gt;상품권/기프트카드&gt;여행상품권</t>
  </si>
  <si>
    <t>여행상품권</t>
  </si>
  <si>
    <t>여행상품권, 여행상품제공권, 여행선물권</t>
  </si>
  <si>
    <t>일상용품&gt;금융상품&gt;상품권/기프트카드&gt;기프트카드</t>
  </si>
  <si>
    <t>기프트카드</t>
  </si>
  <si>
    <t>기프트카드, 전자기프트카드, 의류기프트카드</t>
  </si>
  <si>
    <t>일상용품&gt;금융상품&gt;상품권/기프트카드&gt;기타상품권/기프트카드</t>
  </si>
  <si>
    <t>기타상품권/기프트카드</t>
  </si>
  <si>
    <t>기프트카드세트, 상품권세트, 문화상품권세트</t>
  </si>
  <si>
    <t>일상용품&gt;금융상품&gt;온라인전용상품권&gt;PC/모바일전용상품권</t>
  </si>
  <si>
    <t>PC/모바일전용상품권</t>
  </si>
  <si>
    <t>PC전용상품권, 모바일전용상품권, 모바일기프트카드</t>
  </si>
  <si>
    <t>일상용품&gt;담배용품&gt;담배&gt;일반담배</t>
  </si>
  <si>
    <t>일반담배</t>
  </si>
  <si>
    <t>궐련형일반담배, 저타르형담배, 수입담배, 국산담배</t>
  </si>
  <si>
    <t>일상용품&gt;담배용품&gt;담배&gt;전자담배</t>
  </si>
  <si>
    <t>전자담배</t>
  </si>
  <si>
    <t>전자담배, 액상형 전자담배, 전자담배 본체, 전자담배 카트리지</t>
  </si>
  <si>
    <t>일상용품&gt;담배용품&gt;담배&gt;시가</t>
  </si>
  <si>
    <t>시가</t>
  </si>
  <si>
    <t>시가, 바닐라시가, 플레이버시가</t>
  </si>
  <si>
    <t>일상용품&gt;담배용품&gt;담배&gt;롤링타바코</t>
  </si>
  <si>
    <t>롤링타바코</t>
  </si>
  <si>
    <t>롤링형연초, 롤링페이퍼</t>
  </si>
  <si>
    <t>일상용품&gt;담배용품&gt;담배&gt;기타담배</t>
  </si>
  <si>
    <t>기타담배</t>
  </si>
  <si>
    <t>파이프담배, 물담배</t>
  </si>
  <si>
    <t>일상용품&gt;담배용품&gt;담배관련 액세서리&gt;담배케이스</t>
  </si>
  <si>
    <t>담배케이스</t>
  </si>
  <si>
    <t>가죽담배케이스, 실리콘담배케이스</t>
  </si>
  <si>
    <t>일상용품&gt;담배용품&gt;담배관련 액세서리&gt;라이터</t>
  </si>
  <si>
    <t>라이터</t>
  </si>
  <si>
    <t>듀퐁라이터, 지포라이터</t>
  </si>
  <si>
    <t>일상용품&gt;담배용품&gt;담배관련 액세서리&gt;전자담배 액세서리</t>
  </si>
  <si>
    <t>전자담배 액세서리</t>
  </si>
  <si>
    <t>전자담배케이블, 전자담배충전기, 전자담배거치대</t>
  </si>
  <si>
    <t>일상용품&gt;기타일상용품&gt;기타일상용품&gt;기타일상용품</t>
  </si>
  <si>
    <t>기타일상용품</t>
  </si>
  <si>
    <t>기타수납용품, 실외기커버스프레이, 멀티툴(아미나이프)</t>
  </si>
  <si>
    <t>의약품/의료기기&gt;전문의약품&gt;신경계/감각기관용의약품&gt;중추신경계용약</t>
  </si>
  <si>
    <t>중추신경계용약</t>
  </si>
  <si>
    <t>의약품/의료기기&gt;전문의약품&gt;신경계/감각기관용의약품&gt;말초신경계용약</t>
  </si>
  <si>
    <t>말초신경계용약</t>
  </si>
  <si>
    <t>의약품/의료기기&gt;전문의약품&gt;신경계/감각기관용의약품&gt;감각기관용약</t>
  </si>
  <si>
    <t>감각기관용약</t>
  </si>
  <si>
    <t>의약품/의료기기&gt;전문의약품&gt;신경계/감각기관용의약품&gt;알레르기용약</t>
  </si>
  <si>
    <t>알레르기용약</t>
  </si>
  <si>
    <t>의약품/의료기기&gt;전문의약품&gt;신경계/감각기관용의약품&gt;기타신경계/감각기관용의약품</t>
  </si>
  <si>
    <t>기타신경계/감각기관용의약품</t>
  </si>
  <si>
    <t>의약품/의료기기&gt;전문의약품&gt;개개의 기관계용 의약품&gt;순환계용약</t>
  </si>
  <si>
    <t>순환계용약</t>
  </si>
  <si>
    <t>의약품/의료기기&gt;전문의약품&gt;개개의 기관계용 의약품&gt;호흡기관용약</t>
  </si>
  <si>
    <t>호흡기관용약</t>
  </si>
  <si>
    <t>의약품/의료기기&gt;전문의약품&gt;개개의 기관계용 의약품&gt;소화기관용약</t>
  </si>
  <si>
    <t>소화기관용약</t>
  </si>
  <si>
    <t>의약품/의료기기&gt;전문의약품&gt;개개의 기관계용 의약품&gt;호르몬제(항호르몬제를포함)</t>
  </si>
  <si>
    <t>호르몬제(항호르몬제를포함)</t>
  </si>
  <si>
    <t>의약품/의료기기&gt;전문의약품&gt;개개의 기관계용 의약품&gt;비뇨생식기관/항문용약</t>
  </si>
  <si>
    <t>비뇨생식기관/항문용약</t>
  </si>
  <si>
    <t>의약품/의료기기&gt;전문의약품&gt;개개의 기관계용 의약품&gt;외피용약제</t>
  </si>
  <si>
    <t>외피용약제</t>
  </si>
  <si>
    <t>의약품/의료기기&gt;전문의약품&gt;개개의 기관계용 의약품&gt;기타개개의기관계용의약품</t>
  </si>
  <si>
    <t>기타개개의기관계용의약품</t>
  </si>
  <si>
    <t>의약품/의료기기&gt;전문의약품&gt;대사성 의약품&gt;비타민제</t>
  </si>
  <si>
    <t>비타민제</t>
  </si>
  <si>
    <t>의약품/의료기기&gt;전문의약품&gt;대사성 의약품&gt;자양강장변질제</t>
  </si>
  <si>
    <t>자양강장변질제</t>
  </si>
  <si>
    <t>의약품/의료기기&gt;전문의약품&gt;대사성 의약품&gt;혈액/체액용약</t>
  </si>
  <si>
    <t>혈액/체액용약</t>
  </si>
  <si>
    <t>의약품/의료기기&gt;전문의약품&gt;대사성 의약품&gt;인공관류용제</t>
  </si>
  <si>
    <t>인공관류용제</t>
  </si>
  <si>
    <t>의약품/의료기기&gt;전문의약품&gt;대사성 의약품&gt;기타대사성의약품</t>
  </si>
  <si>
    <t>기타대사성의약품</t>
  </si>
  <si>
    <t>의약품/의료기기&gt;전문의약품&gt;조직세포의 기능용 의약품&gt;조직부활용약</t>
  </si>
  <si>
    <t>조직부활용약</t>
  </si>
  <si>
    <t>의약품/의료기기&gt;전문의약품&gt;조직세포의 기능용 의약품&gt;종양용약</t>
  </si>
  <si>
    <t>종양용약</t>
  </si>
  <si>
    <t>의약품/의료기기&gt;전문의약품&gt;조직세포의 기능용 의약품&gt;조직세포의치료/진단목적용약</t>
  </si>
  <si>
    <t>조직세포의치료/진단목적용약</t>
  </si>
  <si>
    <t>의약품/의료기기&gt;전문의약품&gt;조직세포의 기능용 의약품&gt;기타조직세포의기능용의약품</t>
  </si>
  <si>
    <t>기타조직세포의기능용의약품</t>
  </si>
  <si>
    <t>의약품/의료기기&gt;전문의약품&gt;항병원생물성 의약품&gt;항생물질제제</t>
  </si>
  <si>
    <t>항생물질제제</t>
  </si>
  <si>
    <t>의약품/의료기기&gt;전문의약품&gt;항병원생물성 의약품&gt;화학료법제</t>
  </si>
  <si>
    <t>화학료법제</t>
  </si>
  <si>
    <t>의약품/의료기기&gt;전문의약품&gt;항병원생물성 의약품&gt;생물학적제제</t>
  </si>
  <si>
    <t>생물학적제제</t>
  </si>
  <si>
    <t>의약품/의료기기&gt;전문의약품&gt;항병원생물성 의약품&gt;기생동물에대한의약품</t>
  </si>
  <si>
    <t>기생동물에대한의약품</t>
  </si>
  <si>
    <t>의약품/의료기기&gt;전문의약품&gt;항병원생물성 의약품&gt;기타항병원성의약품</t>
  </si>
  <si>
    <t>기타항병원성의약품</t>
  </si>
  <si>
    <t>의약품/의료기기&gt;전문의약품&gt;치료를 주목적으로 하지않는 의약품&gt;조제용약</t>
  </si>
  <si>
    <t>조제용약</t>
  </si>
  <si>
    <t>의약품/의료기기&gt;전문의약품&gt;치료를 주목적으로 하지않는 의약품&gt;진단용약</t>
  </si>
  <si>
    <t>진단용약</t>
  </si>
  <si>
    <t>의약품/의료기기&gt;전문의약품&gt;치료를 주목적으로 하지않는 의약품&gt;공중위생용약</t>
  </si>
  <si>
    <t>공중위생용약</t>
  </si>
  <si>
    <t>의약품/의료기기&gt;전문의약품&gt;치료를 주목적으로 하지않는 의약품&gt;관련제품</t>
  </si>
  <si>
    <t>관련제품</t>
  </si>
  <si>
    <t>의약품/의료기기&gt;전문의약품&gt;치료를 주목적으로 하지않는 의약품&gt;기타치료를주목적으로하지않는의약품</t>
  </si>
  <si>
    <t>기타치료를주목적으로하지않는의약품</t>
  </si>
  <si>
    <t>의약품/의료기기&gt;전문의약품&gt;마약&gt;알카로이드마약</t>
  </si>
  <si>
    <t>알카로이드마약</t>
  </si>
  <si>
    <t>의약품/의료기기&gt;전문의약품&gt;마약&gt;비알카로이드계마약</t>
  </si>
  <si>
    <t>비알카로이드계마약</t>
  </si>
  <si>
    <t>의약품/의료기기&gt;전문의약품&gt;마약&gt;기타마약</t>
  </si>
  <si>
    <t>기타마약</t>
  </si>
  <si>
    <t>의약품/의료기기&gt;전문의약품&gt;전문의약품세트류&gt;전문의약품세트류</t>
  </si>
  <si>
    <t>전문의약품세트류</t>
  </si>
  <si>
    <t>의약품/의료기기&gt;전문의약품&gt;기타 의약품&gt;기타의약품</t>
  </si>
  <si>
    <t>기타의약품</t>
  </si>
  <si>
    <t>의약품/의료기기&gt;일반의약품&gt;신경계/감각기관용의약품&gt;중추신경계용약</t>
  </si>
  <si>
    <t>의약품/의료기기&gt;일반의약품&gt;신경계/감각기관용의약품&gt;말초신경계용약</t>
  </si>
  <si>
    <t>의약품/의료기기&gt;일반의약품&gt;신경계/감각기관용의약품&gt;감각기관용약</t>
  </si>
  <si>
    <t>의약품/의료기기&gt;일반의약품&gt;신경계/감각기관용의약품&gt;알레르기용약</t>
  </si>
  <si>
    <t>의약품/의료기기&gt;일반의약품&gt;신경계/감각기관용의약품&gt;기타신경계/감각기관용의약품</t>
  </si>
  <si>
    <t>의약품/의료기기&gt;일반의약품&gt;개개의 기관계용 의약품&gt;순환계용약</t>
  </si>
  <si>
    <t>의약품/의료기기&gt;일반의약품&gt;개개의 기관계용 의약품&gt;호흡기관용약</t>
  </si>
  <si>
    <t>의약품/의료기기&gt;일반의약품&gt;개개의 기관계용 의약품&gt;소화기관용약</t>
  </si>
  <si>
    <t>의약품/의료기기&gt;일반의약품&gt;개개의 기관계용 의약품&gt;호르몬제(항호르몬제를포함)</t>
  </si>
  <si>
    <t>의약품/의료기기&gt;일반의약품&gt;개개의 기관계용 의약품&gt;비뇨생식기관/항문용약</t>
  </si>
  <si>
    <t>의약품/의료기기&gt;일반의약품&gt;개개의 기관계용 의약품&gt;외피용약제</t>
  </si>
  <si>
    <t>의약품/의료기기&gt;일반의약품&gt;개개의 기관계용 의약품&gt;기타개개의기관계용의약품</t>
  </si>
  <si>
    <t>의약품/의료기기&gt;일반의약품&gt;대사성 의약품&gt;비타민제</t>
  </si>
  <si>
    <t>의약품/의료기기&gt;일반의약품&gt;대사성 의약품&gt;자양강장변질제</t>
  </si>
  <si>
    <t>의약품/의료기기&gt;일반의약품&gt;대사성 의약품&gt;혈액/체액용약</t>
  </si>
  <si>
    <t>의약품/의료기기&gt;일반의약품&gt;대사성 의약품&gt;인공관류용제</t>
  </si>
  <si>
    <t>의약품/의료기기&gt;일반의약품&gt;대사성 의약품&gt;기타대사성의약품</t>
  </si>
  <si>
    <t>의약품/의료기기&gt;일반의약품&gt;조직세포의 기능용 의약품&gt;조직부활용약</t>
  </si>
  <si>
    <t>의약품/의료기기&gt;일반의약품&gt;조직세포의 기능용 의약품&gt;종양용약</t>
  </si>
  <si>
    <t>의약품/의료기기&gt;일반의약품&gt;조직세포의 기능용 의약품&gt;조직세포의치료/진단목적용약</t>
  </si>
  <si>
    <t>의약품/의료기기&gt;일반의약품&gt;조직세포의 기능용 의약품&gt;기타조직세포의기능용의약품</t>
  </si>
  <si>
    <t>의약품/의료기기&gt;일반의약품&gt;항병원생물성 의약품&gt;항생물질제제</t>
  </si>
  <si>
    <t>의약품/의료기기&gt;일반의약품&gt;항병원생물성 의약품&gt;화학료법제</t>
  </si>
  <si>
    <t>의약품/의료기기&gt;일반의약품&gt;항병원생물성 의약품&gt;생물학적제제</t>
  </si>
  <si>
    <t>의약품/의료기기&gt;일반의약품&gt;항병원생물성 의약품&gt;기생동물에대한의약품</t>
  </si>
  <si>
    <t>의약품/의료기기&gt;일반의약품&gt;항병원생물성 의약품&gt;기타항병원성의약품</t>
  </si>
  <si>
    <t>의약품/의료기기&gt;일반의약품&gt;치료를 주목적으로 하지않는 의약품&gt;조제용약</t>
  </si>
  <si>
    <t>의약품/의료기기&gt;일반의약품&gt;치료를 주목적으로 하지않는 의약품&gt;진단용약</t>
  </si>
  <si>
    <t>의약품/의료기기&gt;일반의약품&gt;치료를 주목적으로 하지않는 의약품&gt;공중위생용약</t>
  </si>
  <si>
    <t>의약품/의료기기&gt;일반의약품&gt;치료를 주목적으로 하지않는 의약품&gt;관련제품</t>
  </si>
  <si>
    <t>의약품/의료기기&gt;일반의약품&gt;치료를 주목적으로 하지않는 의약품&gt;기타치료를주목적으로하지않는의약품</t>
  </si>
  <si>
    <t>의약품/의료기기&gt;일반의약품&gt;마약&gt;알카로이드마약</t>
  </si>
  <si>
    <t>의약품/의료기기&gt;일반의약품&gt;마약&gt;비알카로이드계마약</t>
  </si>
  <si>
    <t>의약품/의료기기&gt;일반의약품&gt;마약&gt;기타마약</t>
  </si>
  <si>
    <t>의약품/의료기기&gt;일반의약품&gt;임산부용품&gt;모유촉진제/임산부영양제</t>
  </si>
  <si>
    <t>모유촉진제/임산부영양제</t>
  </si>
  <si>
    <t>의약품/의료기기&gt;일반의약품&gt;일반의약품세트류&gt;일반의약품세트류</t>
  </si>
  <si>
    <t>일반의약품세트류</t>
  </si>
  <si>
    <t>의약품/의료기기&gt;일반의약품&gt;기타 의약품&gt;기타의약품</t>
  </si>
  <si>
    <t>의약품/의료기기&gt;의약외품&gt;생리대&gt;일반생리대</t>
  </si>
  <si>
    <t>일반생리대</t>
  </si>
  <si>
    <t>의약품/의료기기&gt;의약외품&gt;생리대&gt;탐폰</t>
  </si>
  <si>
    <t>탐폰</t>
  </si>
  <si>
    <t>의약품/의료기기&gt;의약외품&gt;생리대&gt;기타생리용품</t>
  </si>
  <si>
    <t>기타생리용품</t>
  </si>
  <si>
    <t>의약품/의료기기&gt;의약외품&gt;마스크&gt;수술용마스크</t>
  </si>
  <si>
    <t>수술용마스크</t>
  </si>
  <si>
    <t>의약품/의료기기&gt;의약외품&gt;마스크&gt;보건용마스크</t>
  </si>
  <si>
    <t>보건용마스크</t>
  </si>
  <si>
    <t>의약품/의료기기&gt;의약외품&gt;환부 위생용품&gt;안대</t>
  </si>
  <si>
    <t>안대</t>
  </si>
  <si>
    <t>의약품/의료기기&gt;의약외품&gt;환부 위생용품&gt;붕대</t>
  </si>
  <si>
    <t>붕대</t>
  </si>
  <si>
    <t>의약품/의료기기&gt;의약외품&gt;환부 위생용품&gt;탄력붕대</t>
  </si>
  <si>
    <t>탄력붕대</t>
  </si>
  <si>
    <t>의약품/의료기기&gt;의약외품&gt;환부 위생용품&gt;석고붕대</t>
  </si>
  <si>
    <t>석고붕대</t>
  </si>
  <si>
    <t>의약품/의료기기&gt;의약외품&gt;환부 위생용품&gt;원통형탄력붕대</t>
  </si>
  <si>
    <t>원통형탄력붕대</t>
  </si>
  <si>
    <t>의약품/의료기기&gt;의약외품&gt;환부 위생용품&gt;거즈</t>
  </si>
  <si>
    <t>거즈</t>
  </si>
  <si>
    <t>의약품/의료기기&gt;의약외품&gt;환부 위생용품&gt;탈지면</t>
  </si>
  <si>
    <t>탈지면</t>
  </si>
  <si>
    <t>의약품/의료기기&gt;의약외품&gt;환부 위생용품&gt;반창고</t>
  </si>
  <si>
    <t>반창고</t>
  </si>
  <si>
    <t>의약품/의료기기&gt;의약외품&gt;구강청결용품&gt;구강청결용물휴지</t>
  </si>
  <si>
    <t>구강청결용물휴지</t>
  </si>
  <si>
    <t>의약품/의료기기&gt;의약외품&gt;구취등의 방지제&gt;구중청량제(내복용제/양치제)</t>
  </si>
  <si>
    <t>구중청량제(내복용제/양치제)</t>
  </si>
  <si>
    <t>의약품/의료기기&gt;의약외품&gt;구취등의 방지제&gt;액취방지제(외용제)</t>
  </si>
  <si>
    <t>액취방지제(외용제)</t>
  </si>
  <si>
    <t>의약품/의료기기&gt;의약외품&gt;구취등의 방지제&gt;땀띠.짓무름용제</t>
  </si>
  <si>
    <t>땀띠.짓무름용제</t>
  </si>
  <si>
    <t>의약품/의료기기&gt;의약외품&gt;구취등의 방지제&gt;치약제(불소/과산화수소함유)</t>
  </si>
  <si>
    <t>치약제(불소/과산화수소함유)</t>
  </si>
  <si>
    <t>의약품/의료기기&gt;의약외품&gt;구취등의 방지제&gt;욕용제(외용제)</t>
  </si>
  <si>
    <t>욕용제(외용제)</t>
  </si>
  <si>
    <t>의약품/의료기기&gt;의약외품&gt;모발제제&gt;탈모방지제(외용제)</t>
  </si>
  <si>
    <t>탈모방지제(외용제)</t>
  </si>
  <si>
    <t>의약품/의료기기&gt;의약외품&gt;모발제제&gt;염모제(탈색/탈염포함)</t>
  </si>
  <si>
    <t>염모제(탈색/탈염포함)</t>
  </si>
  <si>
    <t>의약품/의료기기&gt;의약외품&gt;모발제제&gt;제모제(외용제)</t>
  </si>
  <si>
    <t>제모제(외용제)</t>
  </si>
  <si>
    <t>의약품/의료기기&gt;의약외품&gt;파리/모기 살충제&gt;구제.방지.유인살충제</t>
  </si>
  <si>
    <t>구제.방지.유인살충제</t>
  </si>
  <si>
    <t>의약품/의료기기&gt;의약외품&gt;파리/모기 살충제&gt;기피제</t>
  </si>
  <si>
    <t>기피제</t>
  </si>
  <si>
    <t>의약품/의료기기&gt;의약외품&gt;콘택트렌즈관리용품&gt;콘택트렌즈관리용품</t>
  </si>
  <si>
    <t>콘택트렌즈관리용품</t>
  </si>
  <si>
    <t>의약품/의료기기&gt;의약외품&gt;금연보조제&gt;흡연욕구저하제</t>
  </si>
  <si>
    <t>흡연욕구저하제</t>
  </si>
  <si>
    <t>의약품/의료기기&gt;의약외품&gt;금연보조제&gt;흡연습관개선보조제</t>
  </si>
  <si>
    <t>흡연습관개선보조제</t>
  </si>
  <si>
    <t>의약품/의료기기&gt;의약외품&gt;외용소독제&gt;외용소독제</t>
  </si>
  <si>
    <t>외용소독제</t>
  </si>
  <si>
    <t>의약품/의료기기&gt;의약외품&gt;외용 표준제조기준 제제&gt;연고제</t>
  </si>
  <si>
    <t>연고제</t>
  </si>
  <si>
    <t>의약품/의료기기&gt;의약외품&gt;외용 표준제조기준 제제&gt;카타플라스마제</t>
  </si>
  <si>
    <t>카타플라스마제</t>
  </si>
  <si>
    <t>의약품/의료기기&gt;의약외품&gt;외용 표준제조기준 제제&gt;스프레이파스</t>
  </si>
  <si>
    <t>스프레이파스</t>
  </si>
  <si>
    <t>의약품/의료기기&gt;의약외품&gt;내복용 표준제조기준 제제&gt;저함양 비타민/미네랄 제제</t>
  </si>
  <si>
    <t>저함양 비타민/미네랄 제제</t>
  </si>
  <si>
    <t>의약품/의료기기&gt;의약외품&gt;내복용 표준제조기준 제제&gt;자양강장변질제</t>
  </si>
  <si>
    <t>의약품/의료기기&gt;의약외품&gt;내복용 표준제조기준 제제&gt;건위소화제</t>
  </si>
  <si>
    <t>건위소화제</t>
  </si>
  <si>
    <t>의약품/의료기기&gt;의약외품&gt;내복용 표준제조기준 제제&gt;정장제</t>
  </si>
  <si>
    <t>정장제</t>
  </si>
  <si>
    <t>의약품/의료기기&gt;의약외품&gt;구강위생 제제&gt;치아근관소득제</t>
  </si>
  <si>
    <t>치아근관소득제</t>
  </si>
  <si>
    <t>치아근관소독제</t>
  </si>
  <si>
    <t>의약품/의료기기&gt;의약외품&gt;구강위생 제제&gt;유.소아 손빨기 방지제</t>
  </si>
  <si>
    <t>유.소아 손빨기 방지제</t>
  </si>
  <si>
    <t>의약품/의료기기&gt;의약외품&gt;구강위생 제제&gt;코골이 방지(보조)제</t>
  </si>
  <si>
    <t>코골이 방지(보조)제</t>
  </si>
  <si>
    <t>의약품/의료기기&gt;의약외품&gt;구강위생 제제&gt;치아미백제</t>
  </si>
  <si>
    <t>치아미백제</t>
  </si>
  <si>
    <t>의약품/의료기기&gt;의약외품&gt;구강위생 제제&gt;의치(틀니),치아교정기</t>
  </si>
  <si>
    <t>의치(틀니),치아교정기</t>
  </si>
  <si>
    <t>의약품/의료기기&gt;의약외품&gt;구강위생 제제&gt;구강염색.착색 제제</t>
  </si>
  <si>
    <t>구강염색.착색 제제</t>
  </si>
  <si>
    <t>의약품/의료기기&gt;의약외품&gt;기타제제&gt;가습기살균제</t>
  </si>
  <si>
    <t>가습기살균제</t>
  </si>
  <si>
    <t>의약품/의료기기&gt;의약외품&gt;해충 방역용 제제&gt;방역용살충제</t>
  </si>
  <si>
    <t>방역용살충제</t>
  </si>
  <si>
    <t>의약품/의료기기&gt;의약외품&gt;해충 방역용 제제&gt;방역용살서제</t>
  </si>
  <si>
    <t>방역용살서제</t>
  </si>
  <si>
    <t>의약품/의료기기&gt;의약외품&gt;살균.소독제제&gt;살균소독제</t>
  </si>
  <si>
    <t>살균소독제</t>
  </si>
  <si>
    <t>의약품/의료기기&gt;의약외품&gt;살균.소독제제&gt;기타방역제제</t>
  </si>
  <si>
    <t>기타방역제제</t>
  </si>
  <si>
    <t>의약품/의료기기&gt;의료기기&gt;기구/기계&gt;진료대/수술대</t>
  </si>
  <si>
    <t>진료대/수술대</t>
  </si>
  <si>
    <t>의약품/의료기기&gt;의료기기&gt;기구/기계&gt;의료용침대</t>
  </si>
  <si>
    <t>의료용침대</t>
  </si>
  <si>
    <t>의약품/의료기기&gt;의료기기&gt;기구/기계&gt;의료용조명기</t>
  </si>
  <si>
    <t>의료용조명기</t>
  </si>
  <si>
    <t>의약품/의료기기&gt;의료기기&gt;기구/기계&gt;의료용소독기</t>
  </si>
  <si>
    <t>의료용소독기</t>
  </si>
  <si>
    <t>의약품/의료기기&gt;의료기기&gt;기구/기계&gt;의료용무균수 장치</t>
  </si>
  <si>
    <t>의료용무균수 장치</t>
  </si>
  <si>
    <t>의약품/의료기기&gt;의료기기&gt;기구/기계&gt;마취기</t>
  </si>
  <si>
    <t>마취기</t>
  </si>
  <si>
    <t>의약품/의료기기&gt;의료기기&gt;기구/기계&gt;호흡 보조기</t>
  </si>
  <si>
    <t>호흡 보조기</t>
  </si>
  <si>
    <t>의약품/의료기기&gt;의료기기&gt;기구/기계&gt;의료용챔버</t>
  </si>
  <si>
    <t>의료용챔버</t>
  </si>
  <si>
    <t>의약품/의료기기&gt;의료기기&gt;기구/기계&gt;내장 기능 대용기</t>
  </si>
  <si>
    <t>내장 기능 대용기</t>
  </si>
  <si>
    <t>의약품/의료기기&gt;의료기기&gt;기구/기계&gt;보육기</t>
  </si>
  <si>
    <t>보육기</t>
  </si>
  <si>
    <t>의약품/의료기기&gt;의료기기&gt;기구/기계&gt;진단용엑스서 장치</t>
  </si>
  <si>
    <t>진단용엑스서 장치</t>
  </si>
  <si>
    <t>진단용엑스선 장치</t>
  </si>
  <si>
    <t>의약품/의료기기&gt;의료기기&gt;기구/기계&gt;버전리 진단 장치</t>
  </si>
  <si>
    <t>버전리 진단 장치</t>
  </si>
  <si>
    <t>의약품/의료기기&gt;의료기기&gt;기구/기계&gt;방사선 진료 장치</t>
  </si>
  <si>
    <t>방사선 진료 장치</t>
  </si>
  <si>
    <t>의약품/의료기기&gt;의료기기&gt;기구/기계&gt;의료용필름 현상기</t>
  </si>
  <si>
    <t>의료용필름 현상기</t>
  </si>
  <si>
    <t>의약품/의료기기&gt;의료기기&gt;기구/기계&gt;방사선 장해 방어용기구</t>
  </si>
  <si>
    <t>방사선 장해 방어용기구</t>
  </si>
  <si>
    <t>의약품/의료기기&gt;의료기기&gt;기구/기계&gt;레이저 장해 방어용기구</t>
  </si>
  <si>
    <t>레이저 장해 방어용기구</t>
  </si>
  <si>
    <t>의약품/의료기기&gt;의료기기&gt;기구/기계&gt;이학 진료용기구</t>
  </si>
  <si>
    <t>이학 진료용기구</t>
  </si>
  <si>
    <t>의약품/의료기기&gt;의료기기&gt;기구/기계&gt;심혈관용기계 기구</t>
  </si>
  <si>
    <t>심혈관용기계 기구</t>
  </si>
  <si>
    <t>의약품/의료기기&gt;의료기기&gt;기구/기계&gt;비뇨기과용기계 기구</t>
  </si>
  <si>
    <t>비뇨기과용기계 기구</t>
  </si>
  <si>
    <t>의약품/의료기기&gt;의료기기&gt;기구/기계&gt;환자운반차</t>
  </si>
  <si>
    <t>환자운반차</t>
  </si>
  <si>
    <t>의약품/의료기기&gt;의료기기&gt;기구/기계&gt;청진기</t>
  </si>
  <si>
    <t>청진기</t>
  </si>
  <si>
    <t>의약품/의료기기&gt;의료기기&gt;기구/기계&gt;체온측정용기구</t>
  </si>
  <si>
    <t>체온측정용기구</t>
  </si>
  <si>
    <t>의약품/의료기기&gt;의료기기&gt;기구/기계&gt;혈액검사용기기</t>
  </si>
  <si>
    <t>혈액검사용기기</t>
  </si>
  <si>
    <t>의약품/의료기기&gt;의료기기&gt;기구/기계&gt;유전자분석기구</t>
  </si>
  <si>
    <t>유전자분석기구</t>
  </si>
  <si>
    <t>의약품/의료기기&gt;의료기기&gt;기구/기계&gt;혈액검사/맥파검사용기기</t>
  </si>
  <si>
    <t>혈액검사/맥파검사용기기</t>
  </si>
  <si>
    <t>의약품/의료기기&gt;의료기기&gt;기구/기계&gt;소변/분변 분석기기</t>
  </si>
  <si>
    <t>소변/분변 분석기기</t>
  </si>
  <si>
    <t>의약품/의료기기&gt;의료기기&gt;기구/기계&gt;체액 분석기기</t>
  </si>
  <si>
    <t>체액 분석기기</t>
  </si>
  <si>
    <t>의약품/의료기기&gt;의료기기&gt;기구/기계&gt;내장기능검사용기기</t>
  </si>
  <si>
    <t>내장기능검사용기기</t>
  </si>
  <si>
    <t>의약품/의료기기&gt;의료기기&gt;기구/기계&gt;호흡기능검사용기기</t>
  </si>
  <si>
    <t>호흡기능검사용기기</t>
  </si>
  <si>
    <t>의약품/의료기기&gt;의료기기&gt;기구/기계&gt;검안용기기</t>
  </si>
  <si>
    <t>검안용기기</t>
  </si>
  <si>
    <t>의약품/의료기기&gt;의료기기&gt;기구/기계&gt;청력검사용기기</t>
  </si>
  <si>
    <t>청력검사용기기</t>
  </si>
  <si>
    <t>의약품/의료기기&gt;의료기기&gt;기구/기계&gt;지각/신체진단용기구</t>
  </si>
  <si>
    <t>지각/신체진단용기구</t>
  </si>
  <si>
    <t>의약품/의료기기&gt;의료기기&gt;기구/기계&gt;의료용경</t>
  </si>
  <si>
    <t>의료용경</t>
  </si>
  <si>
    <t>의약품/의료기기&gt;의료기기&gt;기구/기계&gt;의료용원심분리기</t>
  </si>
  <si>
    <t>의료용원심분리기</t>
  </si>
  <si>
    <t>의약품/의료기기&gt;의료기기&gt;기구/기계&gt;조직가공기</t>
  </si>
  <si>
    <t>조직가공기</t>
  </si>
  <si>
    <t>의약품/의료기기&gt;의료기기&gt;기구/기계&gt;의료용정온기</t>
  </si>
  <si>
    <t>의료용정온기</t>
  </si>
  <si>
    <t>의약품/의료기기&gt;의료기기&gt;기구/기계&gt;전기수술장치</t>
  </si>
  <si>
    <t>전기수술장치</t>
  </si>
  <si>
    <t>의약품/의료기기&gt;의료기기&gt;기구/기계&gt;냉동수술장치</t>
  </si>
  <si>
    <t>냉동수술장치</t>
  </si>
  <si>
    <t>의약품/의료기기&gt;의료기기&gt;기구/기계&gt;레이저진료기</t>
  </si>
  <si>
    <t>레이저진료기</t>
  </si>
  <si>
    <t>의약품/의료기기&gt;의료기기&gt;기구/기계&gt;결찰기/봉합기</t>
  </si>
  <si>
    <t>결찰기/봉합기</t>
  </si>
  <si>
    <t>의약품/의료기기&gt;의료기기&gt;기구/기계&gt;의료용흡인기</t>
  </si>
  <si>
    <t>의료용흡인기</t>
  </si>
  <si>
    <t>의약품/의료기기&gt;의료기기&gt;기구/기계&gt;기흉기/기복기</t>
  </si>
  <si>
    <t>기흉기/기복기</t>
  </si>
  <si>
    <t>의약품/의료기기&gt;의료기기&gt;기구/기계&gt;의료용칼</t>
  </si>
  <si>
    <t>의료용칼</t>
  </si>
  <si>
    <t>의약품/의료기기&gt;의료기기&gt;기구/기계&gt;의료용가위</t>
  </si>
  <si>
    <t>의료용가위</t>
  </si>
  <si>
    <t>의약품/의료기기&gt;의료기기&gt;기구/기계&gt;의료용큐렛</t>
  </si>
  <si>
    <t>의료용큐렛</t>
  </si>
  <si>
    <t>의약품/의료기기&gt;의료기기&gt;기구/기계&gt;의료용클램프</t>
  </si>
  <si>
    <t>의료용클램프</t>
  </si>
  <si>
    <t>의약품/의료기기&gt;의료기기&gt;기구/기계&gt;의료용겸자</t>
  </si>
  <si>
    <t>의료용겸자</t>
  </si>
  <si>
    <t>의약품/의료기기&gt;의료기기&gt;기구/기계&gt;의료용톱</t>
  </si>
  <si>
    <t>의료용톱</t>
  </si>
  <si>
    <t>의약품/의료기기&gt;의료기기&gt;기구/기계&gt;의료용끌</t>
  </si>
  <si>
    <t>의료용끌</t>
  </si>
  <si>
    <t>의약품/의료기기&gt;의료기기&gt;기구/기계&gt;의료용박리자</t>
  </si>
  <si>
    <t>의료용박리자</t>
  </si>
  <si>
    <t>의약품/의료기기&gt;의료기기&gt;기구/기계&gt;의료용망치</t>
  </si>
  <si>
    <t>의료용망치</t>
  </si>
  <si>
    <t>의약품/의료기기&gt;의료기기&gt;기구/기계&gt;의료용줄</t>
  </si>
  <si>
    <t>의료용줄</t>
  </si>
  <si>
    <t>의약품/의료기기&gt;의료기기&gt;기구/기계&gt;의료용레버</t>
  </si>
  <si>
    <t>의료용레버</t>
  </si>
  <si>
    <t>의약품/의료기기&gt;의료기기&gt;기구/기계&gt;의료용올가미</t>
  </si>
  <si>
    <t>의료용올가미</t>
  </si>
  <si>
    <t>의약품/의료기기&gt;의료기기&gt;기구/기계&gt;주사침/천자침</t>
  </si>
  <si>
    <t>주사침/천자침</t>
  </si>
  <si>
    <t>의약품/의료기기&gt;의료기기&gt;기구/기계&gt;주사기</t>
  </si>
  <si>
    <t>주사기</t>
  </si>
  <si>
    <t>의약품/의료기기&gt;의료기기&gt;기구/기계&gt;의료용천자기/천착기/천공기</t>
  </si>
  <si>
    <t>의료용천자기/천착기/천공기</t>
  </si>
  <si>
    <t>의약품/의료기기&gt;의료기기&gt;기구/기계&gt;개창/개공용기구</t>
  </si>
  <si>
    <t>개창/개공용기구</t>
  </si>
  <si>
    <t>의약품/의료기기&gt;의료기기&gt;기구/기계&gt;의료용취관/체액 유도관</t>
  </si>
  <si>
    <t>의료용취관/체액 유도관</t>
  </si>
  <si>
    <t>의약품/의료기기&gt;의료기기&gt;기구/기계&gt;의료용소식자</t>
  </si>
  <si>
    <t>의료용소식자</t>
  </si>
  <si>
    <t>의약품/의료기기&gt;의료기기&gt;기구/기계&gt;의료용확장기</t>
  </si>
  <si>
    <t>의료용확장기</t>
  </si>
  <si>
    <t>의약품/의료기기&gt;의료기기&gt;기구/기계&gt;의료용도포기</t>
  </si>
  <si>
    <t>의료용도포기</t>
  </si>
  <si>
    <t>의약품/의료기기&gt;의료기기&gt;기구/기계&gt;혼합/분배용기구</t>
  </si>
  <si>
    <t>혼합/분배용기구</t>
  </si>
  <si>
    <t>의약품/의료기기&gt;의료기기&gt;기구/기계&gt;의료용충전기</t>
  </si>
  <si>
    <t>의료용충전기</t>
  </si>
  <si>
    <t>의약품/의료기기&gt;의료기기&gt;기구/기계&gt;의료용누르개</t>
  </si>
  <si>
    <t>의료용누르개</t>
  </si>
  <si>
    <t>의약품/의료기기&gt;의료기기&gt;기구/기계&gt;측정/유도용기구</t>
  </si>
  <si>
    <t>측정/유도용기구</t>
  </si>
  <si>
    <t>의약품/의료기기&gt;의료기기&gt;기구/기계&gt;의료용세정기</t>
  </si>
  <si>
    <t>의료용세정기</t>
  </si>
  <si>
    <t>의약품/의료기기&gt;의료기기&gt;기구/기계&gt;채혈/수혈/생채검사용기구</t>
  </si>
  <si>
    <t>채혈/수혈/생채검사용기구</t>
  </si>
  <si>
    <t>의약품/의료기기&gt;의료기기&gt;기구/기계&gt;정형/기능회복용기구</t>
  </si>
  <si>
    <t>정형/기능회복용기구</t>
  </si>
  <si>
    <t>의약품/의료기기&gt;의료기기&gt;기구/기계&gt;치과용진료장치/의자</t>
  </si>
  <si>
    <t>치과용진료장치/의자</t>
  </si>
  <si>
    <t>의약품/의료기기&gt;의료기기&gt;기구/기계&gt;치과용엔진</t>
  </si>
  <si>
    <t>치과용엔진</t>
  </si>
  <si>
    <t>의약품/의료기기&gt;의료기기&gt;기구/기계&gt;치과용브로치</t>
  </si>
  <si>
    <t>치과용브로치</t>
  </si>
  <si>
    <t>의약품/의료기기&gt;의료기기&gt;기구/기계&gt;치과용탐침</t>
  </si>
  <si>
    <t>치과용탐침</t>
  </si>
  <si>
    <t>의약품/의료기기&gt;의료기기&gt;기구/기계&gt;치과용방습기</t>
  </si>
  <si>
    <t>치과용방습기</t>
  </si>
  <si>
    <t>의약품/의료기기&gt;의료기기&gt;기구/기계&gt;인상 채득/교함용기구</t>
  </si>
  <si>
    <t>인상 채득/교함용기구</t>
  </si>
  <si>
    <t>의약품/의료기기&gt;의료기기&gt;기구/기계&gt;치과용중합기</t>
  </si>
  <si>
    <t>치과용중합기</t>
  </si>
  <si>
    <t>의약품/의료기기&gt;의료기기&gt;기구/기계&gt;치과용주조기</t>
  </si>
  <si>
    <t>치과용주조기</t>
  </si>
  <si>
    <t>의약품/의료기기&gt;의료기기&gt;기구/기계&gt;시력보정용안경</t>
  </si>
  <si>
    <t>시력보정용안경</t>
  </si>
  <si>
    <t>의약품/의료기기&gt;의료기기&gt;기구/기계&gt;눈 적용렌즈</t>
  </si>
  <si>
    <t>눈 적용렌즈</t>
  </si>
  <si>
    <t>의약품/의료기기&gt;의료기기&gt;기구/기계&gt;보청기</t>
  </si>
  <si>
    <t>보청기</t>
  </si>
  <si>
    <t>의약품/의료기기&gt;의료기기&gt;기구/기계&gt;의약품주입기</t>
  </si>
  <si>
    <t>의약품주입기</t>
  </si>
  <si>
    <t>의약품/의료기기&gt;의료기기&gt;기구/기계&gt;헤르니아치료용기구</t>
  </si>
  <si>
    <t>헤르니아치료용기구</t>
  </si>
  <si>
    <t>의약품/의료기기&gt;의료기기&gt;기구/기계&gt;의료용흡입기</t>
  </si>
  <si>
    <t>의료용흡입기</t>
  </si>
  <si>
    <t>의약품/의료기기&gt;의료기기&gt;기구/기계&gt;의료용전동기</t>
  </si>
  <si>
    <t>의료용전동기</t>
  </si>
  <si>
    <t>의약품/의료기기&gt;의료기기&gt;기구/기계&gt;개인용전기자극기</t>
  </si>
  <si>
    <t>개인용전기자극기</t>
  </si>
  <si>
    <t>의약품/의료기기&gt;의료기기&gt;기구/기계&gt;침/구용기구</t>
  </si>
  <si>
    <t>침/구용기구</t>
  </si>
  <si>
    <t>의약품/의료기기&gt;의료기기&gt;기구/기계&gt;의료용자기발생기</t>
  </si>
  <si>
    <t>의료용자기발생기</t>
  </si>
  <si>
    <t>의약품/의료기기&gt;의료기기&gt;기구/기계&gt;의료용물질생성기</t>
  </si>
  <si>
    <t>의료용물질생성기</t>
  </si>
  <si>
    <t>의약품/의료기기&gt;의료기기&gt;기구/기계&gt;의료용필름판독장치</t>
  </si>
  <si>
    <t>의료용필름판독장치</t>
  </si>
  <si>
    <t>의약품/의료기기&gt;의료기기&gt;기구/기계&gt;이비인후과용진료장치/의자</t>
  </si>
  <si>
    <t>이비인후과용진료장치/의자</t>
  </si>
  <si>
    <t>의약품/의료기기&gt;의료기기&gt;기구/기계&gt;안과용진료장치/의자</t>
  </si>
  <si>
    <t>안과용진료장치/의자</t>
  </si>
  <si>
    <t>의약품/의료기기&gt;의료기기&gt;기구/기계&gt;유헬스케어의료기기</t>
  </si>
  <si>
    <t>유헬스케어의료기기</t>
  </si>
  <si>
    <t>의약품/의료기기&gt;의료기기&gt;기구/기계&gt;의료용세포/조직처리기구</t>
  </si>
  <si>
    <t>의료용세포/조직처리기구</t>
  </si>
  <si>
    <t>의약품/의료기기&gt;의료기기&gt;의료용품&gt;방사선용품</t>
  </si>
  <si>
    <t>방사선용품</t>
  </si>
  <si>
    <t>의약품/의료기기&gt;의료기기&gt;의료용품&gt;봉합사/결찰사</t>
  </si>
  <si>
    <t>봉합사/결찰사</t>
  </si>
  <si>
    <t>의약품/의료기기&gt;의료기기&gt;의료용품&gt;정형용품</t>
  </si>
  <si>
    <t>정형용품</t>
  </si>
  <si>
    <t>의약품/의료기기&gt;의료기기&gt;의료용품&gt;인체조직/기능대치품</t>
  </si>
  <si>
    <t>인체조직/기능대치품</t>
  </si>
  <si>
    <t>의약품/의료기기&gt;의료기기&gt;의료용품&gt;부목</t>
  </si>
  <si>
    <t>부목</t>
  </si>
  <si>
    <t>의약품/의료기기&gt;의료기기&gt;의료용품&gt;시력표/색각검사표</t>
  </si>
  <si>
    <t>시력표/색각검사표</t>
  </si>
  <si>
    <t>의약품/의료기기&gt;의료기기&gt;의료용품&gt;외과용품</t>
  </si>
  <si>
    <t>외과용품</t>
  </si>
  <si>
    <t>의약품/의료기기&gt;의료기기&gt;의료용품&gt;콘돔</t>
  </si>
  <si>
    <t>콘돔</t>
  </si>
  <si>
    <t>의약품/의료기기&gt;의료기기&gt;의료용품&gt;피임용구</t>
  </si>
  <si>
    <t>피임용구</t>
  </si>
  <si>
    <t>의약품/의료기기&gt;의료기기&gt;치과재료&gt;치과가공용합금</t>
  </si>
  <si>
    <t>치과가공용합금</t>
  </si>
  <si>
    <t>의약품/의료기기&gt;의료기기&gt;치과재료&gt;치과주조용합금</t>
  </si>
  <si>
    <t>치과주조용합금</t>
  </si>
  <si>
    <t>의약품/의료기기&gt;의료기기&gt;치과재료&gt;메탈세라믹합금</t>
  </si>
  <si>
    <t>메탈세라믹합금</t>
  </si>
  <si>
    <t>의약품/의료기기&gt;의료기기&gt;치과재료&gt;납착용합금</t>
  </si>
  <si>
    <t>납착용합금</t>
  </si>
  <si>
    <t>의약품/의료기기&gt;의료기기&gt;치과재료&gt;가공용합금</t>
  </si>
  <si>
    <t>가공용합금</t>
  </si>
  <si>
    <t>의약품/의료기기&gt;의료기기&gt;치과재료&gt;직접수복재료</t>
  </si>
  <si>
    <t>직접수복재료</t>
  </si>
  <si>
    <t>의약품/의료기기&gt;의료기기&gt;치과재료&gt;심미치관재료</t>
  </si>
  <si>
    <t>심미치관재료</t>
  </si>
  <si>
    <t>의약품/의료기기&gt;의료기기&gt;치과재료&gt;의치재료</t>
  </si>
  <si>
    <t>의치재료</t>
  </si>
  <si>
    <t>의약품/의료기기&gt;의료기기&gt;치과재료&gt;의치상재료</t>
  </si>
  <si>
    <t>의치상재료</t>
  </si>
  <si>
    <t>의약품/의료기기&gt;의료기기&gt;치과재료&gt;근관치료재</t>
  </si>
  <si>
    <t>근관치료재</t>
  </si>
  <si>
    <t>의약품/의료기기&gt;의료기기&gt;치과재료&gt;치과접착용시멘트</t>
  </si>
  <si>
    <t>치과접착용시멘트</t>
  </si>
  <si>
    <t>의약품/의료기기&gt;의료기기&gt;치과재료&gt;치과용접착제</t>
  </si>
  <si>
    <t>치과용접착제</t>
  </si>
  <si>
    <t>의약품/의료기기&gt;의료기기&gt;치과재료&gt;치과용인상재료</t>
  </si>
  <si>
    <t>치과용인상재료</t>
  </si>
  <si>
    <t>의약품/의료기기&gt;의료기기&gt;치과재료&gt;치과용왁스</t>
  </si>
  <si>
    <t>치과용왁스</t>
  </si>
  <si>
    <t>의약품/의료기기&gt;의료기기&gt;치과재료&gt;모형재/매몰재</t>
  </si>
  <si>
    <t>모형재/매몰재</t>
  </si>
  <si>
    <t>의약품/의료기기&gt;의료기기&gt;치과재료&gt;예방치과재료</t>
  </si>
  <si>
    <t>예방치과재료</t>
  </si>
  <si>
    <t>의약품/의료기기&gt;의료기기&gt;치과재료&gt;치과교정재료</t>
  </si>
  <si>
    <t>치과교정재료</t>
  </si>
  <si>
    <t>의약품/의료기기&gt;의료기기&gt;치과재료&gt;악안면성형용재료</t>
  </si>
  <si>
    <t>악안면성형용재료</t>
  </si>
  <si>
    <t>의약품/의료기기&gt;의료기기&gt;치과재료&gt;악골치아고정장치</t>
  </si>
  <si>
    <t>악골치아고정장치</t>
  </si>
  <si>
    <t>의약품/의료기기&gt;의료기기&gt;치과재료&gt;치과용임플란트시스템</t>
  </si>
  <si>
    <t>치과용임플란트시스템</t>
  </si>
  <si>
    <t>의약품/의료기기&gt;의료기기&gt;치과재료&gt;치과임플란트시술기구</t>
  </si>
  <si>
    <t>치과임플란트시술기구</t>
  </si>
  <si>
    <t>의약품/의료기기&gt;의료기기&gt;치과재료&gt;치과용골이식재</t>
  </si>
  <si>
    <t>치과용골이식재</t>
  </si>
  <si>
    <t>의약품/의료기기&gt;의료기기&gt;치과재료&gt;치주조직재생유도재</t>
  </si>
  <si>
    <t>치주조직재생유도재</t>
  </si>
  <si>
    <t>의약품/의료기기&gt;의료기기&gt;치과재료&gt;치과용진단재</t>
  </si>
  <si>
    <t>치과용진단재</t>
  </si>
  <si>
    <t>의약품/의료기기&gt;의료기기&gt;치과재료&gt;보철물분리재료</t>
  </si>
  <si>
    <t>보철물분리재료</t>
  </si>
  <si>
    <t>의약품/의료기기&gt;의료기기&gt;치과재료&gt;기타보철재료</t>
  </si>
  <si>
    <t>기타보철재료</t>
  </si>
  <si>
    <t>의약품/의료기기&gt;의료기기&gt;치과재료&gt;기타보존재료</t>
  </si>
  <si>
    <t>기타보존재료</t>
  </si>
  <si>
    <t>의약품/의료기기&gt;의료기기&gt;체외진단용시약&gt;혈액검사용시약</t>
  </si>
  <si>
    <t>혈액검사용시약</t>
  </si>
  <si>
    <t>의약품/의료기기&gt;의료기기&gt;체외진단용시약&gt;수혈검사용시약</t>
  </si>
  <si>
    <t>수혈검사용시약</t>
  </si>
  <si>
    <t>의약품/의료기기&gt;의료기기&gt;체외진단용시약&gt;요/분변검사용시약</t>
  </si>
  <si>
    <t>요/분변검사용시약</t>
  </si>
  <si>
    <t>의약품/의료기기&gt;의료기기&gt;체외진단용시약&gt;면역/화학검사용시약</t>
  </si>
  <si>
    <t>면역/화학검사용시약</t>
  </si>
  <si>
    <t>의약품/의료기기&gt;의료기기&gt;체외진단용시약&gt;임상미생물검사용시약</t>
  </si>
  <si>
    <t>임상미생물검사용시약</t>
  </si>
  <si>
    <t>의약품/의료기기&gt;의료기기&gt;체외진단용시약&gt;분자유전검사용시약</t>
  </si>
  <si>
    <t>분자유전검사용시약</t>
  </si>
  <si>
    <t>의약품/의료기기&gt;의료기기&gt;체외진단용시약&gt;체외진단검사지</t>
  </si>
  <si>
    <t>체외진단검사지</t>
  </si>
  <si>
    <t>의약품/의료기기&gt;의료기기&gt;체외진단용시약&gt;병리검사용시약</t>
  </si>
  <si>
    <t>병리검사용시약</t>
  </si>
  <si>
    <t>의약품/의료기기&gt;의료기기&gt;체외진단용시약&gt;기타검사용시약</t>
  </si>
  <si>
    <t>기타검사용시약</t>
  </si>
  <si>
    <t>의약품/의료기기&gt;의료용품&gt;건강용품&gt;안마기</t>
  </si>
  <si>
    <t>안마기</t>
  </si>
  <si>
    <t>의약품/의료기기&gt;의료용품&gt;건강용품&gt;안마의자</t>
  </si>
  <si>
    <t>안마의자</t>
  </si>
  <si>
    <t>의약품/의료기기&gt;의료용품&gt;건강용품&gt;팩/찜질기</t>
  </si>
  <si>
    <t>팩/찜질기</t>
  </si>
  <si>
    <t>의약품/의료기기&gt;의료용품&gt;건강용품&gt;마사지기</t>
  </si>
  <si>
    <t>마사지기</t>
  </si>
  <si>
    <t>의약품/의료기기&gt;의료용품&gt;건강용품&gt;족탕기</t>
  </si>
  <si>
    <t>족탕기</t>
  </si>
  <si>
    <t>의약품/의료기기&gt;의료용품&gt;건강용품&gt;좌욕기</t>
  </si>
  <si>
    <t>좌욕기</t>
  </si>
  <si>
    <t>의약품/의료기기&gt;의료용품&gt;건강용품&gt;기타건강용품</t>
  </si>
  <si>
    <t>의약품/의료기기&gt;의료용품&gt;측정기기&gt;체온계</t>
  </si>
  <si>
    <t>체온계</t>
  </si>
  <si>
    <t>의약품/의료기기&gt;의료용품&gt;측정기기&gt;혈압계</t>
  </si>
  <si>
    <t>혈압계</t>
  </si>
  <si>
    <t>의약품/의료기기&gt;의료용품&gt;측정기기&gt;체중계</t>
  </si>
  <si>
    <t>체중계</t>
  </si>
  <si>
    <t>의약품/의료기기&gt;의료용품&gt;측정기기&gt;체지방계</t>
  </si>
  <si>
    <t>체지방계</t>
  </si>
  <si>
    <t>의약품/의료기기&gt;의료용품&gt;측정기기&gt;기타측정기기</t>
  </si>
  <si>
    <t>기타측정기기</t>
  </si>
  <si>
    <t>의약품/의료기기&gt;의료용품&gt;활동보조용품&gt;휠체어</t>
  </si>
  <si>
    <t>휠체어</t>
  </si>
  <si>
    <t>의약품/의료기기&gt;의료용품&gt;활동보조용품&gt;목발</t>
  </si>
  <si>
    <t>목발</t>
  </si>
  <si>
    <t>의약품/의료기기&gt;의료용품&gt;활동보조용품&gt;기타활동보조용품</t>
  </si>
  <si>
    <t>기타활동보조용품</t>
  </si>
  <si>
    <t>의약품/의료기기&gt;의료용품&gt;의료위생용품&gt;면봉</t>
  </si>
  <si>
    <t>면봉</t>
  </si>
  <si>
    <t>의약품/의료기기&gt;의료용품&gt;의료위생용품&gt;가위/핀셋</t>
  </si>
  <si>
    <t>가위/핀셋</t>
  </si>
  <si>
    <t>의약품/의료기기&gt;의료용품&gt;의료위생용품&gt;안경/렌즈세정제</t>
  </si>
  <si>
    <t>안경/렌즈세정제</t>
  </si>
  <si>
    <t>의약품/의료기기&gt;의료용품&gt;의료위생용품&gt;기타의료위생용품</t>
  </si>
  <si>
    <t>기타의료위생용품</t>
  </si>
  <si>
    <t>의약품/의료기기&gt;의료용품&gt;기타의료용품&gt;기타의료용품</t>
  </si>
  <si>
    <t>기타의료용품</t>
  </si>
  <si>
    <t>교육/문화용품&gt;문구/사무용품&gt;화일/바인더용품&gt;화일</t>
  </si>
  <si>
    <t>화일</t>
  </si>
  <si>
    <t>종이/PP화일, 클리어화일, 결재화일, 장식화일, 전문/특수화일, 쫄대화일/포켓화일</t>
  </si>
  <si>
    <t>교육/문화용품&gt;문구/사무용품&gt;화일/바인더용품&gt;박스화일</t>
  </si>
  <si>
    <t>박스화일</t>
  </si>
  <si>
    <t>사무용박스화일, 박스파일, 문서박스화일</t>
  </si>
  <si>
    <t>교육/문화용품&gt;문구/사무용품&gt;화일/바인더용품&gt;홀더</t>
  </si>
  <si>
    <t>홀더</t>
  </si>
  <si>
    <t>칼라클리어홀더, 비니니스/섹션홀더, 시스템/도큐먼트홀더</t>
  </si>
  <si>
    <t>교육/문화용품&gt;문구/사무용품&gt;화일/바인더용품&gt;집게</t>
  </si>
  <si>
    <t>사무용집게, 문서집게, 종이집게</t>
  </si>
  <si>
    <t>교육/문화용품&gt;문구/사무용품&gt;화일/바인더용품&gt;바인더</t>
  </si>
  <si>
    <t>바인더</t>
  </si>
  <si>
    <t>클리어바인더, LA(아치)바인더, D링바인더, O링바인더, 사다리바인더, 파이프바인더, 전산바인더</t>
  </si>
  <si>
    <t>교육/문화용품&gt;문구/사무용품&gt;화일/바인더용품&gt;속지</t>
  </si>
  <si>
    <t>속지</t>
  </si>
  <si>
    <t>기본속지, 다이어리속지, 수첩속지</t>
  </si>
  <si>
    <t>교육/문화용품&gt;문구/사무용품&gt;화일/바인더용품&gt;스케줄러/플래너</t>
  </si>
  <si>
    <t>스케줄러/플래너</t>
  </si>
  <si>
    <t>사무용스케줄러, 플래너, 스케줄플래너</t>
  </si>
  <si>
    <t>교육/문화용품&gt;문구/사무용품&gt;화일/바인더용품&gt;기타화일/바인더용품</t>
  </si>
  <si>
    <t>기타화일/바인더용품</t>
  </si>
  <si>
    <t>파일세트, 비닐화일세트, 바인더세트</t>
  </si>
  <si>
    <t>교육/문화용품&gt;문구/사무용품&gt;일반사무용품&gt;인주</t>
  </si>
  <si>
    <t>인주</t>
  </si>
  <si>
    <t>인주, 도장인주, 도장밥</t>
  </si>
  <si>
    <t>교육/문화용품&gt;문구/사무용품&gt;일반사무용품&gt;스테이플러/침</t>
  </si>
  <si>
    <t>스테이플러/침</t>
  </si>
  <si>
    <t>스테이플러, 스테이플러침, 스테이플러약, 제침기</t>
  </si>
  <si>
    <t>교육/문화용품&gt;문구/사무용품&gt;일반사무용품&gt;펀치</t>
  </si>
  <si>
    <t>펀치</t>
  </si>
  <si>
    <t>펀치, 종이펀치, 펀칭기</t>
  </si>
  <si>
    <t>교육/문화용품&gt;문구/사무용품&gt;일반사무용품&gt;클립</t>
  </si>
  <si>
    <t>클립</t>
  </si>
  <si>
    <t>클립, 종이클립, 문서클립</t>
  </si>
  <si>
    <t>교육/문화용품&gt;문구/사무용품&gt;일반사무용품&gt;핀/압정</t>
  </si>
  <si>
    <t>핀/압정</t>
  </si>
  <si>
    <t>핀, 압정, 사무용핀, 사무용압정</t>
  </si>
  <si>
    <t>교육/문화용품&gt;문구/사무용품&gt;일반사무용품&gt;커터칼</t>
  </si>
  <si>
    <t>커터칼</t>
  </si>
  <si>
    <t>커터칼, 문서칼, 사무용칼</t>
  </si>
  <si>
    <t>교육/문화용품&gt;문구/사무용품&gt;일반사무용품&gt;가위</t>
  </si>
  <si>
    <t>가위</t>
  </si>
  <si>
    <t>가위, 문서가위, 사무용가위</t>
  </si>
  <si>
    <t>교육/문화용품&gt;문구/사무용품&gt;일반사무용품&gt;접착테이프</t>
  </si>
  <si>
    <t>접착테이프</t>
  </si>
  <si>
    <t>접착테이프, 양면테이프, 문서용테이프</t>
  </si>
  <si>
    <t>교육/문화용품&gt;문구/사무용품&gt;일반사무용품&gt;메모/표시용품</t>
  </si>
  <si>
    <t>메모/표시용품</t>
  </si>
  <si>
    <t>메모지, 메모장, 접착식메모지</t>
  </si>
  <si>
    <t>교육/문화용품&gt;문구/사무용품&gt;일반사무용품&gt;풀</t>
  </si>
  <si>
    <t>풀</t>
  </si>
  <si>
    <t>풀, 액체풀, 고체풀</t>
  </si>
  <si>
    <t>교육/문화용품&gt;문구/사무용품&gt;일반사무용품&gt;칠판/화이트보드</t>
  </si>
  <si>
    <t>칠판/화이트보드</t>
  </si>
  <si>
    <t>칠판, 화이트보드, 실내용칠판</t>
  </si>
  <si>
    <t>교육/문화용품&gt;문구/사무용품&gt;일반사무용품&gt;수정액/수정테이프</t>
  </si>
  <si>
    <t>수정액/수정테이프</t>
  </si>
  <si>
    <t>수정액, 수정테이프, 수정스티커</t>
  </si>
  <si>
    <t>교육/문화용품&gt;문구/사무용품&gt;일반사무용품&gt;계산기</t>
  </si>
  <si>
    <t>계산기</t>
  </si>
  <si>
    <t>계산기, 전자계산기, 디지털계산기</t>
  </si>
  <si>
    <t>교육/문화용품&gt;문구/사무용품&gt;일반사무용품&gt;자석</t>
  </si>
  <si>
    <t>자석</t>
  </si>
  <si>
    <t>자석, 미니자석, 사무용자석</t>
  </si>
  <si>
    <t>교육/문화용품&gt;문구/사무용품&gt;일반사무용품&gt;기타일반사무용품</t>
  </si>
  <si>
    <t>기타일반사무용품</t>
  </si>
  <si>
    <t>펜꽂이/펜접시, 데스트매트, 메모홀더, 테이프 디스펜서 등, 커터, 송곳</t>
  </si>
  <si>
    <t>교육/문화용품&gt;문구/사무용품&gt;필기용품&gt;연필</t>
  </si>
  <si>
    <t>연필</t>
  </si>
  <si>
    <t>2B연필, 4B연필, 미술용연필, 연필캡, 연필그립</t>
  </si>
  <si>
    <t>교육/문화용품&gt;문구/사무용품&gt;필기용품&gt;샤프</t>
  </si>
  <si>
    <t>샤프</t>
  </si>
  <si>
    <t>도제샤프, 샤프펜슬, 필기용샤프</t>
  </si>
  <si>
    <t>교육/문화용품&gt;문구/사무용품&gt;필기용품&gt;볼펜</t>
  </si>
  <si>
    <t>볼펜</t>
  </si>
  <si>
    <t>3색볼펜, 사무용볼펜, 검정볼펜</t>
  </si>
  <si>
    <t>교육/문화용품&gt;문구/사무용품&gt;필기용품&gt;매직/보드마카</t>
  </si>
  <si>
    <t>매직/보드마카</t>
  </si>
  <si>
    <t>사무용매직, 보드마카, 화이트보드매직, 네임펜</t>
  </si>
  <si>
    <t>교육/문화용품&gt;문구/사무용품&gt;필기용품&gt;형광펜/사인펜</t>
  </si>
  <si>
    <t>형광펜/사인펜</t>
  </si>
  <si>
    <t>형광펜, 사인펜, 형광볼펜</t>
  </si>
  <si>
    <t>교육/문화용품&gt;문구/사무용품&gt;필기용품&gt;만년필</t>
  </si>
  <si>
    <t>만년필</t>
  </si>
  <si>
    <t>만년필, 만년필잉크, 만년필잉크보관함</t>
  </si>
  <si>
    <t>교육/문화용품&gt;문구/사무용품&gt;필기용품&gt;지우개</t>
  </si>
  <si>
    <t>지우개</t>
  </si>
  <si>
    <t>지우개, 미술용지우개, 컴퓨터용지우개</t>
  </si>
  <si>
    <t>교육/문화용품&gt;문구/사무용품&gt;필기용품&gt;붓펜</t>
  </si>
  <si>
    <t>붓펜</t>
  </si>
  <si>
    <t>붓펜, 미술붓펜, 서예붓펜</t>
  </si>
  <si>
    <t>교육/문화용품&gt;문구/사무용품&gt;필기용품&gt;필통</t>
  </si>
  <si>
    <t>필통</t>
  </si>
  <si>
    <t>플라스틱필통, 비닐필통, 천필통</t>
  </si>
  <si>
    <t>교육/문화용품&gt;문구/사무용품&gt;필기용품&gt;연필깎이</t>
  </si>
  <si>
    <t>연필깎이</t>
  </si>
  <si>
    <t>연필깎이, 자동연필깍이, 전자연필깍이</t>
  </si>
  <si>
    <t>교육/문화용품&gt;문구/사무용품&gt;필기용품&gt;기타필기용품</t>
  </si>
  <si>
    <t>기타필기용품</t>
  </si>
  <si>
    <t>분필</t>
  </si>
  <si>
    <t>교육/문화용품&gt;문구/사무용품&gt;미술용품&gt;스케치북</t>
  </si>
  <si>
    <t>스케치북</t>
  </si>
  <si>
    <t>스케치북, 미술스케치북, 전문가용스케치북</t>
  </si>
  <si>
    <t>교육/문화용품&gt;문구/사무용품&gt;미술용품&gt;색종이</t>
  </si>
  <si>
    <t>색종이</t>
  </si>
  <si>
    <t>색종이, 미술색종이, 종이접기용색종이</t>
  </si>
  <si>
    <t>교육/문화용품&gt;문구/사무용품&gt;미술용품&gt;크레파스</t>
  </si>
  <si>
    <t>크레파스</t>
  </si>
  <si>
    <t>크레파스, 미술용크레파스, 어린이크레파스, 파스텔</t>
  </si>
  <si>
    <t>교육/문화용품&gt;문구/사무용품&gt;미술용품&gt;색연필</t>
  </si>
  <si>
    <t>색연필</t>
  </si>
  <si>
    <t>색연필, 미술용색연필, 어린이색연필</t>
  </si>
  <si>
    <t>교육/문화용품&gt;문구/사무용품&gt;미술용품&gt;물감/포스터칼라</t>
  </si>
  <si>
    <t>물감/포스터칼라</t>
  </si>
  <si>
    <t>물감, 포스터칼라, 수채화물감</t>
  </si>
  <si>
    <t>교육/문화용품&gt;문구/사무용품&gt;미술용품&gt;붓</t>
  </si>
  <si>
    <t>붓</t>
  </si>
  <si>
    <t>붓, 미술용붓, 유화붓</t>
  </si>
  <si>
    <t>교육/문화용품&gt;문구/사무용품&gt;미술용품&gt;조각용품</t>
  </si>
  <si>
    <t>조각용품</t>
  </si>
  <si>
    <t>조각용칼, 점토조각용칼, 석고조각용칼</t>
  </si>
  <si>
    <t>교육/문화용품&gt;문구/사무용품&gt;미술용품&gt;서예용품</t>
  </si>
  <si>
    <t>서예용품</t>
  </si>
  <si>
    <t>서예붓, 서예먹, 벼루</t>
  </si>
  <si>
    <t>교육/문화용품&gt;문구/사무용품&gt;미술용품&gt;미술용도구</t>
  </si>
  <si>
    <t>미술용도구</t>
  </si>
  <si>
    <t>미술물통, 파레트, 유화제거제</t>
  </si>
  <si>
    <t>교육/문화용품&gt;문구/사무용품&gt;미술용품&gt;찰흙/지점토/클레이</t>
  </si>
  <si>
    <t>찰흙/지점토/클레이</t>
  </si>
  <si>
    <t>찰흙, 지점토, 클레이, 슬라임</t>
  </si>
  <si>
    <t>교육/문화용품&gt;문구/사무용품&gt;미술용품&gt;기타미술용품</t>
  </si>
  <si>
    <t>기타미술용품</t>
  </si>
  <si>
    <t>화선지, 먹지, 서예종이, 팔레트, 미술용물통</t>
  </si>
  <si>
    <t>교육/문화용품&gt;문구/사무용품&gt;종이류&gt;노트</t>
  </si>
  <si>
    <t>노트</t>
  </si>
  <si>
    <t>유선노트, 무선노트, 기록용메모노트</t>
  </si>
  <si>
    <t>교육/문화용품&gt;문구/사무용품&gt;종이류&gt;수첩</t>
  </si>
  <si>
    <t>수첩</t>
  </si>
  <si>
    <t>사무용수첩, 4공수첩, 6공수첩</t>
  </si>
  <si>
    <t>교육/문화용품&gt;문구/사무용품&gt;종이류&gt;카드/엽서</t>
  </si>
  <si>
    <t>카드/엽서</t>
  </si>
  <si>
    <t>카드, 엽서, 축하카드</t>
  </si>
  <si>
    <t>교육/문화용품&gt;문구/사무용품&gt;종이류&gt;편지지</t>
  </si>
  <si>
    <t>편지지</t>
  </si>
  <si>
    <t>무지편지지, 무선편지지, 유선편지지</t>
  </si>
  <si>
    <t>교육/문화용품&gt;문구/사무용품&gt;종이류&gt;봉투</t>
  </si>
  <si>
    <t>봉투</t>
  </si>
  <si>
    <t>봉투, 편지봉투, 무지봉투</t>
  </si>
  <si>
    <t>교육/문화용품&gt;문구/사무용품&gt;종이류&gt;서식용지</t>
  </si>
  <si>
    <t>서식용지</t>
  </si>
  <si>
    <t>거래명세표, 세금계산서/계산서, 입금표/영수증, 전표류, 장부/장부속지, 원고지</t>
  </si>
  <si>
    <t>교육/문화용품&gt;문구/사무용품&gt;종이류&gt;다이어리/리필용지</t>
  </si>
  <si>
    <t>다이어리/리필용지</t>
  </si>
  <si>
    <t>다이어리속지, 다이어리리필용지, 다이어리추가용지</t>
  </si>
  <si>
    <t>교육/문화용품&gt;문구/사무용품&gt;종이류&gt;프린터/복사용지</t>
  </si>
  <si>
    <t>프린터/복사용지</t>
  </si>
  <si>
    <t>프린터용지, 복사용지, 프린터종이</t>
  </si>
  <si>
    <t>교육/문화용품&gt;문구/사무용품&gt;종이류&gt;달력</t>
  </si>
  <si>
    <t>달력</t>
  </si>
  <si>
    <t>사무실달력, 만년달력, 스케줄달력</t>
  </si>
  <si>
    <t>교육/문화용품&gt;문구/사무용품&gt;종이류&gt;기타종이류</t>
  </si>
  <si>
    <t>기타종이류</t>
  </si>
  <si>
    <t>모눈종이</t>
  </si>
  <si>
    <t>교육/문화용품&gt;문구/사무용품&gt;앨범용품&gt;앨범</t>
  </si>
  <si>
    <t>앨범</t>
  </si>
  <si>
    <t>기본앨범, 부착식앨범, 비닐앨범</t>
  </si>
  <si>
    <t>교육/문화용품&gt;문구/사무용품&gt;앨범용품&gt;액자</t>
  </si>
  <si>
    <t>액자</t>
  </si>
  <si>
    <t>원목액자, 탁상액자, 걸이식액자</t>
  </si>
  <si>
    <t>교육/문화용품&gt;문구/사무용품&gt;앨범용품&gt;기타앨범용품</t>
  </si>
  <si>
    <t>기타앨범용품</t>
  </si>
  <si>
    <t>앨범속지, 앨범커버, 접착흑지</t>
  </si>
  <si>
    <t>교육/문화용품&gt;문구/사무용품&gt;교육관련용품&gt;주판</t>
  </si>
  <si>
    <t>주판</t>
  </si>
  <si>
    <t>나무주판, 플라스틱주판, 어린이용주판</t>
  </si>
  <si>
    <t>교육/문화용품&gt;문구/사무용품&gt;교육관련용품&gt;학생교육용교재/교구</t>
  </si>
  <si>
    <t>학생교육용교재/교구</t>
  </si>
  <si>
    <t>수학교육교재, 한자교육교재, 영어교육교재</t>
  </si>
  <si>
    <t>교육/문화용품&gt;문구/사무용품&gt;교육관련용품&gt;지구본</t>
  </si>
  <si>
    <t>지구본</t>
  </si>
  <si>
    <t>플라스틱지구본, 미니지구본, LED지구본</t>
  </si>
  <si>
    <t>교육/문화용품&gt;문구/사무용품&gt;교육관련용품&gt;광학용품</t>
  </si>
  <si>
    <t>광학용품</t>
  </si>
  <si>
    <t>광학망원경, 광학현미경, 광학카메라, 돋보기</t>
  </si>
  <si>
    <t>교육/문화용품&gt;문구/사무용품&gt;교육관련용품&gt;실험연구용품</t>
  </si>
  <si>
    <t>실험연구용품</t>
  </si>
  <si>
    <t>실험용플라스크, 실험용스포이드, 실험용비커</t>
  </si>
  <si>
    <t>교육/문화용품&gt;문구/사무용품&gt;교육관련용품&gt;기타교육관련용품</t>
  </si>
  <si>
    <t>기타교육관련용품</t>
  </si>
  <si>
    <t>교육용지구과학모형, 식물키우기세트, 교육용인체모형</t>
  </si>
  <si>
    <t>교육/문화용품&gt;문구/사무용품&gt;사무용기기&gt;복사기</t>
  </si>
  <si>
    <t>복사기</t>
  </si>
  <si>
    <t>복사기, 복사인쇄기, 레이저복사기</t>
  </si>
  <si>
    <t>교육/문화용품&gt;문구/사무용품&gt;사무용기기&gt;문서세단기</t>
  </si>
  <si>
    <t>문서세단기</t>
  </si>
  <si>
    <t>문서세단기, 세절기, 문서보안세단기</t>
  </si>
  <si>
    <t>교육/문화용품&gt;문구/사무용품&gt;사무용기기&gt;제본기</t>
  </si>
  <si>
    <t>제본기</t>
  </si>
  <si>
    <t>제본기, 스프링제본기, 접착식제본기</t>
  </si>
  <si>
    <t>교육/문화용품&gt;문구/사무용품&gt;사무용기기&gt;천공기</t>
  </si>
  <si>
    <t>천공기</t>
  </si>
  <si>
    <t>문서천공기, 전동천공기, 유압천공기</t>
  </si>
  <si>
    <t>교육/문화용품&gt;문구/사무용품&gt;사무용기기&gt;코팅기</t>
  </si>
  <si>
    <t>코팅기</t>
  </si>
  <si>
    <t>코팅기, 문서코팅기, 자동코팅기</t>
  </si>
  <si>
    <t>교육/문화용품&gt;문구/사무용품&gt;사무용기기&gt;공학용계산기</t>
  </si>
  <si>
    <t>공학용계산기</t>
  </si>
  <si>
    <t>공학용계산기, 공학용전자계산기, 공학용디지털계산기</t>
  </si>
  <si>
    <t>교육/문화용품&gt;문구/사무용품&gt;사무용기기&gt;금고</t>
  </si>
  <si>
    <t>금고</t>
  </si>
  <si>
    <t>금고, 안전금고, 가정용금고</t>
  </si>
  <si>
    <t>교육/문화용품&gt;문구/사무용품&gt;사무용기기&gt;팩스</t>
  </si>
  <si>
    <t>팩스</t>
  </si>
  <si>
    <t>팩스, 팩스기, 팩스복합기</t>
  </si>
  <si>
    <t>교육/문화용품&gt;문구/사무용품&gt;사무용기기&gt;기타사무용기기</t>
  </si>
  <si>
    <t>기타사무용기기</t>
  </si>
  <si>
    <t>출퇴근기록기, 근태관리기, 순찰시계, 지폐계수기, 수표발행기</t>
  </si>
  <si>
    <t>교육/문화용품&gt;문구/사무용품&gt;제도용품&gt;제도기계</t>
  </si>
  <si>
    <t>제도기계</t>
  </si>
  <si>
    <t>제도기계볼트, 제도기계너트, 전자제도기계</t>
  </si>
  <si>
    <t>교육/문화용품&gt;문구/사무용품&gt;제도용품&gt;제도펜</t>
  </si>
  <si>
    <t>제도펜</t>
  </si>
  <si>
    <t>잉크제도펜, 로고인쇄제도펜, 제도펜세트</t>
  </si>
  <si>
    <t>교육/문화용품&gt;문구/사무용품&gt;제도용품&gt;자/컴파스</t>
  </si>
  <si>
    <t>자/컴파스</t>
  </si>
  <si>
    <t>삼각자, 컷팅자, 운형자, 쇠자, 줄자, T / I 자, 각도/분도기, 스케일, 템플릿 등</t>
  </si>
  <si>
    <t>교육/문화용품&gt;문구/사무용품&gt;제도용품&gt;기타제도용품</t>
  </si>
  <si>
    <t>기타제도용품</t>
  </si>
  <si>
    <t>제도용지, 커팅매트</t>
  </si>
  <si>
    <t>교육/문화용품&gt;문구/사무용품&gt;사무정리용품&gt;책꽂이</t>
  </si>
  <si>
    <t>책꽂이</t>
  </si>
  <si>
    <t>원목책꽂이, 책상용책꽂이, 간이책꽂이</t>
  </si>
  <si>
    <t>교육/문화용품&gt;문구/사무용품&gt;사무정리용품&gt;서류함</t>
  </si>
  <si>
    <t>서류함</t>
  </si>
  <si>
    <t>원목서류함, 오픈서류함, 벽걸이서류함</t>
  </si>
  <si>
    <t>교육/문화용품&gt;문구/사무용품&gt;사무정리용품&gt;서류받침</t>
  </si>
  <si>
    <t>서류받침</t>
  </si>
  <si>
    <t>서류받침, 서류케이스, 서류박스</t>
  </si>
  <si>
    <t>교육/문화용품&gt;문구/사무용품&gt;사무정리용품&gt;명함철</t>
  </si>
  <si>
    <t>명함철</t>
  </si>
  <si>
    <t>명함철, 명함정리함, 명함보관함, 명함꽂이</t>
  </si>
  <si>
    <t>교육/문화용품&gt;문구/사무용품&gt;사무정리용품&gt;독서대</t>
  </si>
  <si>
    <t>독서대</t>
  </si>
  <si>
    <t>원목독서대, 각도조절독서대, 휴대용독서대</t>
  </si>
  <si>
    <t>교육/문화용품&gt;문구/사무용품&gt;사무정리용품&gt;기타사무정리용품</t>
  </si>
  <si>
    <t>기타사무정리용품</t>
  </si>
  <si>
    <t>다용도정리함</t>
  </si>
  <si>
    <t>교육/문화용품&gt;문구/사무용품&gt;팬시&gt;쇼핑백</t>
  </si>
  <si>
    <t>쇼핑백</t>
  </si>
  <si>
    <t>쇼핑백, 비닐쇼핑백, 종이쇼핑백</t>
  </si>
  <si>
    <t>교육/문화용품&gt;문구/사무용품&gt;팬시&gt;파티용품</t>
  </si>
  <si>
    <t>파티용품</t>
  </si>
  <si>
    <t>파티풍선, 풍선용펌프, 파티모자, 파티안경</t>
  </si>
  <si>
    <t>교육/문화용품&gt;문구/사무용품&gt;팬시&gt;사무관련팬시류</t>
  </si>
  <si>
    <t>사무관련팬시류</t>
  </si>
  <si>
    <t>사무용스티커</t>
  </si>
  <si>
    <t>교육/문화용품&gt;문구/사무용품&gt;팬시&gt;생활잡화팬시류</t>
  </si>
  <si>
    <t>생활잡화팬시류</t>
  </si>
  <si>
    <t>캐릭터마그넷, 캐릭터스티커, 팬시스티커, 캐릭터뱃지, 북마크</t>
  </si>
  <si>
    <t>교육/문화용품&gt;문구/사무용품&gt;팬시&gt;취미관련용품</t>
  </si>
  <si>
    <t>취미관련용품</t>
  </si>
  <si>
    <t>마스킹테이프</t>
  </si>
  <si>
    <t>교육/문화용품&gt;문구/사무용품&gt;팬시&gt;포장용품</t>
  </si>
  <si>
    <t>포장용품</t>
  </si>
  <si>
    <t>투명 접착 봉투,  포장용리본, 포장지, 선물포장박스</t>
  </si>
  <si>
    <t>교육/문화용품&gt;문구/사무용품&gt;팬시&gt;기타팬시</t>
  </si>
  <si>
    <t>기타팬시</t>
  </si>
  <si>
    <t>시트지, 천장용야광스티커, 펜시페이퍼, 캐릭터 키링, 스탬프, 응원봉</t>
  </si>
  <si>
    <t>교육/문화용품&gt;문구/사무용품&gt;문구/사무용품세트류&gt;문구/사무용품세트류</t>
  </si>
  <si>
    <t>문구/사무용품세트류</t>
  </si>
  <si>
    <t>사무용펜세트, 서류보관함세트, 문구세트</t>
  </si>
  <si>
    <t>교육/문화용품&gt;문구/사무용품&gt;기타문구/사무용품&gt;기타문구/사무용품</t>
  </si>
  <si>
    <t>기타문구/사무용품</t>
  </si>
  <si>
    <t>사무실용쓰레기통, 사무용클립보드, 문구용메뉴판</t>
  </si>
  <si>
    <t>교육/문화용품&gt;완구&gt;게임&gt;보드게임</t>
  </si>
  <si>
    <t>보드게임</t>
  </si>
  <si>
    <t>할리갈리, 루미큐브, 젠가</t>
  </si>
  <si>
    <t>교육/문화용품&gt;완구&gt;게임&gt;휴대용게임</t>
  </si>
  <si>
    <t>휴대용게임</t>
  </si>
  <si>
    <t>레트로게임기, 미니게임기, 휴대용게임기</t>
  </si>
  <si>
    <t>교육/문화용품&gt;완구&gt;게임&gt;TV/비디오게임</t>
  </si>
  <si>
    <t>TV/비디오게임</t>
  </si>
  <si>
    <t>TV연결게임기, 비디오게임기, 비디오게임팩</t>
  </si>
  <si>
    <t>교육/문화용품&gt;완구&gt;게임&gt;기타게임</t>
  </si>
  <si>
    <t>기타게임</t>
  </si>
  <si>
    <t>스피드벨게임, 테이블축구게임, 핀볼샷게임</t>
  </si>
  <si>
    <t>교육/문화용품&gt;완구&gt;시즌완구&gt;크리스마스용품</t>
  </si>
  <si>
    <t>크리스마스용품</t>
  </si>
  <si>
    <t>크리스마스트리, 트리장식용품, 트리전구</t>
  </si>
  <si>
    <t>교육/문화용품&gt;완구&gt;시즌완구&gt;기타시즌완구</t>
  </si>
  <si>
    <t>기타시즌완구</t>
  </si>
  <si>
    <t>전통윷놀이, 장난감스키, 장난감스노우보드</t>
  </si>
  <si>
    <t>교육/문화용품&gt;완구&gt;신생아/영유아완구&gt;딸랑이</t>
  </si>
  <si>
    <t>딸랑이</t>
  </si>
  <si>
    <t>플라스틱딸랑이, 유아용딸랑이, 실버딸랑이</t>
  </si>
  <si>
    <t>교육/문화용품&gt;완구&gt;신생아/영유아완구&gt;모빌</t>
  </si>
  <si>
    <t>모빌</t>
  </si>
  <si>
    <t>모빌, 노래모빌, 인형모빌</t>
  </si>
  <si>
    <t>교육/문화용품&gt;완구&gt;신생아/영유아완구&gt;베이비룸</t>
  </si>
  <si>
    <t>베이비룸</t>
  </si>
  <si>
    <t>스탠딩펜스, 문판, 베이비룸</t>
  </si>
  <si>
    <t>교육/문화용품&gt;완구&gt;신생아/영유아완구&gt;신생아완구세트</t>
  </si>
  <si>
    <t>신생아완구세트</t>
  </si>
  <si>
    <t>딸랑이세트, 신생아모빌세트, 터널놀이세트</t>
  </si>
  <si>
    <t>교육/문화용품&gt;완구&gt;신생아/영유아완구&gt;아기걸음마</t>
  </si>
  <si>
    <t>아기걸음마</t>
  </si>
  <si>
    <t>걸음마보조기, 걸음마학습기, 아기걸음워커</t>
  </si>
  <si>
    <t>교육/문화용품&gt;완구&gt;신생아/영유아완구&gt;아기체육관</t>
  </si>
  <si>
    <t>아기체육관</t>
  </si>
  <si>
    <t>아기체육관, 베이비짐, 멜로디아기체육관</t>
  </si>
  <si>
    <t>교육/문화용품&gt;완구&gt;신생아/영유아완구&gt;악기놀이</t>
  </si>
  <si>
    <t>악기놀이</t>
  </si>
  <si>
    <t>유아용기타, 유아용피아노, 유아용리코더</t>
  </si>
  <si>
    <t>교육/문화용품&gt;완구&gt;신생아/영유아완구&gt;발육완구</t>
  </si>
  <si>
    <t>발육완구</t>
  </si>
  <si>
    <t>아기그네, 회전공놀이, 아기공놀이,</t>
  </si>
  <si>
    <t>교육/문화용품&gt;완구&gt;신생아/영유아완구&gt;치아발육기</t>
  </si>
  <si>
    <t>치아발육기</t>
  </si>
  <si>
    <t>치아발육딸랑이, 치아발육기, 손목치아발육기</t>
  </si>
  <si>
    <t>교육/문화용품&gt;완구&gt;신생아/영유아완구&gt;오뚝이</t>
  </si>
  <si>
    <t>오뚝이</t>
  </si>
  <si>
    <t>오뚝이, 인형오뚝이, 플라스틱오뚝이</t>
  </si>
  <si>
    <t>교육/문화용품&gt;완구&gt;신생아/영유아완구&gt;플레이매트</t>
  </si>
  <si>
    <t>플레이매트</t>
  </si>
  <si>
    <t>플레이매트, 소음방지플레이매트, 소음방지놀이매트</t>
  </si>
  <si>
    <t>교육/문화용품&gt;완구&gt;신생아/영유아완구&gt;기타유아완구</t>
  </si>
  <si>
    <t>기타유아완구</t>
  </si>
  <si>
    <t>유아완구, 유아엄마놀이완구, 유아경찰놀이완구</t>
  </si>
  <si>
    <t>교육/문화용품&gt;완구&gt;유아/어린이완구&gt;로봇</t>
  </si>
  <si>
    <t>로봇</t>
  </si>
  <si>
    <t>전자로봇, 로봇장난감, 변신로봇</t>
  </si>
  <si>
    <t>교육/문화용품&gt;완구&gt;유아/어린이완구&gt;로봇강아지</t>
  </si>
  <si>
    <t>로봇강아지</t>
  </si>
  <si>
    <t>로봇강아지, 장난감로봇강아지, 강아지로봇</t>
  </si>
  <si>
    <t>교육/문화용품&gt;완구&gt;유아/어린이완구&gt;피규어/모형완구</t>
  </si>
  <si>
    <t>피규어/모형완구</t>
  </si>
  <si>
    <t>캐릭터피규어, 모형완구, 전시용피규어</t>
  </si>
  <si>
    <t>교육/문화용품&gt;완구&gt;유아/어린이완구&gt;캐릭터완구</t>
  </si>
  <si>
    <t>캐릭터완구</t>
  </si>
  <si>
    <t>동물캐릭터완구, 공룡캐릭터완구, 버스모양완구</t>
  </si>
  <si>
    <t>교육/문화용품&gt;완구&gt;유아/어린이완구&gt;승차용완구</t>
  </si>
  <si>
    <t>승차용완구</t>
  </si>
  <si>
    <t>승차용말완구, 승차용자동차완구, 승차용트럭완구</t>
  </si>
  <si>
    <t>교육/문화용품&gt;완구&gt;유아/어린이완구&gt;마론인형</t>
  </si>
  <si>
    <t>마론인형</t>
  </si>
  <si>
    <t>마론인형, 구체관절인형, 미니마론인형</t>
  </si>
  <si>
    <t>교육/문화용품&gt;완구&gt;유아/어린이완구&gt;종이인형</t>
  </si>
  <si>
    <t>종이인형</t>
  </si>
  <si>
    <t>종이인형, 패션종이인형, 종이인형스티커북</t>
  </si>
  <si>
    <t>교육/문화용품&gt;완구&gt;유아/어린이완구&gt;봉제인형</t>
  </si>
  <si>
    <t>봉제곰인형, 봉제토끼인형, 봉제아기인형</t>
  </si>
  <si>
    <t>교육/문화용품&gt;완구&gt;유아/어린이완구&gt;아동완구시계</t>
  </si>
  <si>
    <t>아동완구시계</t>
  </si>
  <si>
    <t>아동완구시계, 아동완구손목시계, 아동완구변신시계</t>
  </si>
  <si>
    <t>교육/문화용품&gt;완구&gt;유아/어린이완구&gt;RC카</t>
  </si>
  <si>
    <t>RC카</t>
  </si>
  <si>
    <t>RC모터카, RC조종카, RC자동차</t>
  </si>
  <si>
    <t>교육/문화용품&gt;완구&gt;유아/어린이완구&gt;비행기</t>
  </si>
  <si>
    <t>비행기</t>
  </si>
  <si>
    <t>비행기완구, 아동비행기장난감, 모형비행기장난감</t>
  </si>
  <si>
    <t>교육/문화용품&gt;완구&gt;유아/어린이완구&gt;오토바이</t>
  </si>
  <si>
    <t>오토바이</t>
  </si>
  <si>
    <t>오토바이장난감, 장난감오토바이, 모형오토바이</t>
  </si>
  <si>
    <t>교육/문화용품&gt;완구&gt;유아/어린이완구&gt;자동차</t>
  </si>
  <si>
    <t>자동차</t>
  </si>
  <si>
    <t>자동차장난감, 장난감자동차, 장난감미니카</t>
  </si>
  <si>
    <t>교육/문화용품&gt;완구&gt;유아/어린이완구&gt;헬기</t>
  </si>
  <si>
    <t>헬기</t>
  </si>
  <si>
    <t>헬기장난감, 장난감헬기, 모형헬기</t>
  </si>
  <si>
    <t>교육/문화용품&gt;완구&gt;유아/어린이완구&gt;도형끼우기</t>
  </si>
  <si>
    <t>도형끼우기</t>
  </si>
  <si>
    <t>도형장난감, 도형맞추기완구, 도형끼우기완구</t>
  </si>
  <si>
    <t>교육/문화용품&gt;완구&gt;유아/어린이완구&gt;비누방울</t>
  </si>
  <si>
    <t>비누방울</t>
  </si>
  <si>
    <t>비누방울, 비누방울불기, 비누방울완구, 버블건</t>
  </si>
  <si>
    <t>교육/문화용품&gt;완구&gt;유아/어린이완구&gt;헝겊완구/헝겊책</t>
  </si>
  <si>
    <t>헝겊완구/헝겊책</t>
  </si>
  <si>
    <t>헝겊완구, 헝겊책, 헝겊장난감</t>
  </si>
  <si>
    <t>교육/문화용품&gt;완구&gt;유아/어린이완구&gt;그네/그네봉</t>
  </si>
  <si>
    <t>그네/그네봉</t>
  </si>
  <si>
    <t>유아실내그네, 그네봉, 실내그네</t>
  </si>
  <si>
    <t>교육/문화용품&gt;완구&gt;유아/어린이완구&gt;놀이집</t>
  </si>
  <si>
    <t>놀이집</t>
  </si>
  <si>
    <t>놀이집, 아동놀이집, 실내놀이집</t>
  </si>
  <si>
    <t>교육/문화용품&gt;완구&gt;유아/어린이완구&gt;다기능놀이터</t>
  </si>
  <si>
    <t>다기능놀이터</t>
  </si>
  <si>
    <t>다기능놀이터, 실내다기능놀이터, 아동용다기능놀이터</t>
  </si>
  <si>
    <t>교육/문화용품&gt;완구&gt;유아/어린이완구&gt;미끄럼틀</t>
  </si>
  <si>
    <t>미끄럼틀</t>
  </si>
  <si>
    <t>미끄럼틀, 아동미끄럼틀, 실내미끄럼틀</t>
  </si>
  <si>
    <t>교육/문화용품&gt;완구&gt;유아/어린이완구&gt;놀이방매트</t>
  </si>
  <si>
    <t>놀이방매트</t>
  </si>
  <si>
    <t>놀이방매트, 놀이매트, 아기놀이방매트</t>
  </si>
  <si>
    <t>교육/문화용품&gt;완구&gt;유아/어린이완구&gt;보행기튜브</t>
  </si>
  <si>
    <t>보행기튜브</t>
  </si>
  <si>
    <t>보행기튜브, 아기보행기튜브, 튜브보행기</t>
  </si>
  <si>
    <t>교육/문화용품&gt;완구&gt;유아/어린이완구&gt;그림판</t>
  </si>
  <si>
    <t>그림판</t>
  </si>
  <si>
    <t>그림판, 아기그림판, 그림판완구</t>
  </si>
  <si>
    <t>교육/문화용품&gt;완구&gt;유아/어린이완구&gt;기타미술놀이</t>
  </si>
  <si>
    <t>기타미술놀이</t>
  </si>
  <si>
    <t>반짝이풀, 스테인그라스완구, 카드만들기완구</t>
  </si>
  <si>
    <t>교육/문화용품&gt;완구&gt;유아/어린이완구&gt;색칠공부</t>
  </si>
  <si>
    <t>색칠공부</t>
  </si>
  <si>
    <t>색칠공부, 색칠북, 따라그리기</t>
  </si>
  <si>
    <t>교육/문화용품&gt;완구&gt;유아/어린이완구&gt;클레이</t>
  </si>
  <si>
    <t>클레이</t>
  </si>
  <si>
    <t>클레이, 클레이완구, 클레이만들기</t>
  </si>
  <si>
    <t>교육/문화용품&gt;완구&gt;유아/어린이완구&gt;레고</t>
  </si>
  <si>
    <t>레고</t>
  </si>
  <si>
    <t>레고, 아동용레고, 레고쌓기</t>
  </si>
  <si>
    <t>교육/문화용품&gt;완구&gt;유아/어린이완구&gt;빅블록/나노블록</t>
  </si>
  <si>
    <t>빅블록/나노블록</t>
  </si>
  <si>
    <t>빅블록, 나노블록, 나노블록완구</t>
  </si>
  <si>
    <t>교육/문화용품&gt;완구&gt;유아/어린이완구&gt;사각/십자블록</t>
  </si>
  <si>
    <t>사각/십자블록</t>
  </si>
  <si>
    <t>사각블록, 십자블록, 사각블록완구, 십자블록완구</t>
  </si>
  <si>
    <t>교육/문화용품&gt;완구&gt;유아/어린이완구&gt;옥스포드</t>
  </si>
  <si>
    <t>옥스포드</t>
  </si>
  <si>
    <t>옥스퍼드, 옥스퍼드종합블록, 옥스퍼드블록</t>
  </si>
  <si>
    <t>교육/문화용품&gt;완구&gt;유아/어린이완구&gt;원목블록</t>
  </si>
  <si>
    <t>원목블록</t>
  </si>
  <si>
    <t>원목블록, 유아원목블록, 아동원목블록</t>
  </si>
  <si>
    <t>교육/문화용품&gt;완구&gt;유아/어린이완구&gt;자석블록</t>
  </si>
  <si>
    <t>자석블록</t>
  </si>
  <si>
    <t>자석블록, 유아자석블록, 아동자석블록</t>
  </si>
  <si>
    <t>교육/문화용품&gt;완구&gt;유아/어린이완구&gt;종이/소프트블록</t>
  </si>
  <si>
    <t>종이/소프트블록</t>
  </si>
  <si>
    <t>종이블록, 소프트블록, 유아소프트블록</t>
  </si>
  <si>
    <t>교육/문화용품&gt;완구&gt;유아/어린이완구&gt;골프</t>
  </si>
  <si>
    <t>골프</t>
  </si>
  <si>
    <t>골프, 아동골프놀이, 유아골프채</t>
  </si>
  <si>
    <t>교육/문화용품&gt;완구&gt;유아/어린이완구&gt;공/소프트볼</t>
  </si>
  <si>
    <t>공/소프트볼</t>
  </si>
  <si>
    <t>고무공, 소프트볼, 아동용공, 기본운동공</t>
  </si>
  <si>
    <t>교육/문화용품&gt;완구&gt;유아/어린이완구&gt;농구대</t>
  </si>
  <si>
    <t>농구대</t>
  </si>
  <si>
    <t>농구대, 실내농구대, 아동농구대</t>
  </si>
  <si>
    <t>교육/문화용품&gt;완구&gt;유아/어린이완구&gt;볼링</t>
  </si>
  <si>
    <t>볼링</t>
  </si>
  <si>
    <t>볼링, 아동용볼링놀이, 실내볼링</t>
  </si>
  <si>
    <t>교육/문화용품&gt;완구&gt;유아/어린이완구&gt;야구/캐치볼</t>
  </si>
  <si>
    <t>야구/캐치볼</t>
  </si>
  <si>
    <t>야구공, 야구배트, 캐치볼, 캐치볼놀이</t>
  </si>
  <si>
    <t>교육/문화용품&gt;완구&gt;유아/어린이완구&gt;축구대</t>
  </si>
  <si>
    <t>축구대</t>
  </si>
  <si>
    <t>축구대, 실내축구대, 놀이축구대</t>
  </si>
  <si>
    <t>교육/문화용품&gt;완구&gt;유아/어린이완구&gt;헬스기구</t>
  </si>
  <si>
    <t>헬스기구</t>
  </si>
  <si>
    <t>아령, 케틀벨, 모래주머니</t>
  </si>
  <si>
    <t>교육/문화용품&gt;완구&gt;유아/어린이완구&gt;붕붕카</t>
  </si>
  <si>
    <t>붕붕카</t>
  </si>
  <si>
    <t>붕붕카, 아동붕붕카, 붕붕카완구</t>
  </si>
  <si>
    <t>교육/문화용품&gt;완구&gt;유아/어린이완구&gt;스프링카</t>
  </si>
  <si>
    <t>스프링카</t>
  </si>
  <si>
    <t>스프링카, 점핑스프링카, 아동스프링카</t>
  </si>
  <si>
    <t>교육/문화용품&gt;완구&gt;유아/어린이완구&gt;시소</t>
  </si>
  <si>
    <t>시소</t>
  </si>
  <si>
    <t>시소, 시소놀이, 실내시소</t>
  </si>
  <si>
    <t>교육/문화용품&gt;완구&gt;유아/어린이완구&gt;전동차</t>
  </si>
  <si>
    <t>전동차</t>
  </si>
  <si>
    <t>전동차, 아동전동차, 전동차완구</t>
  </si>
  <si>
    <t>교육/문화용품&gt;완구&gt;유아/어린이완구&gt;지붕차</t>
  </si>
  <si>
    <t>지붕차</t>
  </si>
  <si>
    <t>지붕차, 유아지붕차, 실내지붕차</t>
  </si>
  <si>
    <t>교육/문화용품&gt;완구&gt;유아/어린이완구&gt;킥보드/씽씽이</t>
  </si>
  <si>
    <t>킥보드/씽씽이</t>
  </si>
  <si>
    <t>킥보드, 씽씽이, 전동킥보드</t>
  </si>
  <si>
    <t>교육/문화용품&gt;완구&gt;유아/어린이완구&gt;흔들말</t>
  </si>
  <si>
    <t>흔들말</t>
  </si>
  <si>
    <t>흔들말, 유아흔들말, 아동흔들말</t>
  </si>
  <si>
    <t>교육/문화용품&gt;완구&gt;유아/어린이완구&gt;기타언어/학습완구</t>
  </si>
  <si>
    <t>기타언어/학습완구</t>
  </si>
  <si>
    <t>한글완구, 한글학습완구, 영어학습완구</t>
  </si>
  <si>
    <t>교육/문화용품&gt;완구&gt;유아/어린이완구&gt;디지털학습완구</t>
  </si>
  <si>
    <t>디지털학습완구</t>
  </si>
  <si>
    <t>디지털스토리텔링기, 디지털음악놀이, 디지털한글놀이</t>
  </si>
  <si>
    <t>교육/문화용품&gt;완구&gt;유아/어린이완구&gt;장난감스마트폰/전화기완구</t>
  </si>
  <si>
    <t>장난감스마트폰/전화기완구</t>
  </si>
  <si>
    <t>장난감스마트폰, 장난감전화기, 장난감전화기완구</t>
  </si>
  <si>
    <t>교육/문화용품&gt;완구&gt;유아/어린이완구&gt;유아용컴퓨터</t>
  </si>
  <si>
    <t>유아용컴퓨터</t>
  </si>
  <si>
    <t>유아용컴퓨터, 장난감컴퓨터, 아동용컴퓨터</t>
  </si>
  <si>
    <t>교육/문화용품&gt;완구&gt;유아/어린이완구&gt;학습벽보</t>
  </si>
  <si>
    <t>학습벽보</t>
  </si>
  <si>
    <t>학습벽보, 한글학습벽보, 영어학습벽보, 한자학습벽보</t>
  </si>
  <si>
    <t>교육/문화용품&gt;완구&gt;유아/어린이완구&gt;기타 유아/어린이완구</t>
  </si>
  <si>
    <t>기타 유아/어린이완구</t>
  </si>
  <si>
    <t>아동기타완구, 아동피아노완구, 공주놀이완구</t>
  </si>
  <si>
    <t>교육/문화용품&gt;완구&gt;역할놀이/소꿉놀이&gt;공구놀이</t>
  </si>
  <si>
    <t>공구놀이</t>
  </si>
  <si>
    <t>놀이용공구, 놀이용망치, 놀이용드릴</t>
  </si>
  <si>
    <t>교육/문화용품&gt;완구&gt;역할놀이/소꿉놀이&gt;낚시놀이</t>
  </si>
  <si>
    <t>낚시놀이</t>
  </si>
  <si>
    <t>낚시놀이, 놀이용낚싯대, 물고기잡기놀이</t>
  </si>
  <si>
    <t>교육/문화용품&gt;완구&gt;역할놀이/소꿉놀이&gt;모래놀이</t>
  </si>
  <si>
    <t>모래놀이</t>
  </si>
  <si>
    <t>모래놀이, 샌드박스, 놀이용모래박스</t>
  </si>
  <si>
    <t>교육/문화용품&gt;완구&gt;역할놀이/소꿉놀이&gt;병원놀이</t>
  </si>
  <si>
    <t>병원놀이</t>
  </si>
  <si>
    <t>의사놀이, 병원놀이, 아동병원놀이</t>
  </si>
  <si>
    <t>교육/문화용품&gt;완구&gt;역할놀이/소꿉놀이&gt;소꿉놀이</t>
  </si>
  <si>
    <t>소꿉놀이</t>
  </si>
  <si>
    <t>소꿉놀이, 아이스크림만들기세트, 야채가게놀이</t>
  </si>
  <si>
    <t>교육/문화용품&gt;완구&gt;역할놀이/소꿉놀이&gt;쇼핑놀이</t>
  </si>
  <si>
    <t>쇼핑놀이</t>
  </si>
  <si>
    <t>쇼핑놀이, 아동용쇼핑놀이, 놀이용쇼핑카트</t>
  </si>
  <si>
    <t>교육/문화용품&gt;완구&gt;역할놀이/소꿉놀이&gt;주방놀이</t>
  </si>
  <si>
    <t>주방놀이</t>
  </si>
  <si>
    <t>주방놀이, 아동용주방놀이, 주방놀이세트</t>
  </si>
  <si>
    <t>교육/문화용품&gt;완구&gt;역할놀이/소꿉놀이&gt;화장놀이</t>
  </si>
  <si>
    <t>화장놀이</t>
  </si>
  <si>
    <t>화장놀이, 아동용화장놀이, 장난감파우더</t>
  </si>
  <si>
    <t>교육/문화용품&gt;완구&gt;역할놀이/소꿉놀이&gt;DIY/공작놀이</t>
  </si>
  <si>
    <t>DIY/공작놀이</t>
  </si>
  <si>
    <t>DIY, 공작놀이, 아동용공작놀이</t>
  </si>
  <si>
    <t>교육/문화용품&gt;완구&gt;역할놀이/소꿉놀이&gt;기타역할놀이완구</t>
  </si>
  <si>
    <t>기타역할놀이완구</t>
  </si>
  <si>
    <t>경찰놀이, 아동용경찰놀이, 아동용소방관놀이</t>
  </si>
  <si>
    <t>교육/문화용품&gt;완구&gt;원목교구/가베&gt;가베</t>
  </si>
  <si>
    <t>가베</t>
  </si>
  <si>
    <t>가베, 수학가베, 가베학습놀이</t>
  </si>
  <si>
    <t>교육/문화용품&gt;완구&gt;원목교구/가베&gt;도미노</t>
  </si>
  <si>
    <t>도미노</t>
  </si>
  <si>
    <t>도미노, 장난감도미노, 도미노놀이</t>
  </si>
  <si>
    <t>교육/문화용품&gt;완구&gt;원목교구/가베&gt;도형쌓기</t>
  </si>
  <si>
    <t>도형쌓기</t>
  </si>
  <si>
    <t>도형쌓기, 블록쌓기, 도형놀이</t>
  </si>
  <si>
    <t>교육/문화용품&gt;완구&gt;원목교구/가베&gt;롤러코스터</t>
  </si>
  <si>
    <t>롤러코스터</t>
  </si>
  <si>
    <t>롤러코스터, 롤러코스터놀이, 놀이용롤러코스터</t>
  </si>
  <si>
    <t>교육/문화용품&gt;완구&gt;원목교구/가베&gt;셈놀이/숫자놀이판</t>
  </si>
  <si>
    <t>셈놀이/숫자놀이판</t>
  </si>
  <si>
    <t>셈놀이, 셈놀이판, 숫자놀이판</t>
  </si>
  <si>
    <t>교육/문화용품&gt;완구&gt;원목교구/가베&gt;실꿰기/구슬꿰기</t>
  </si>
  <si>
    <t>실꿰기/구슬꿰기</t>
  </si>
  <si>
    <t>실꿰기, 구슬꿰기, 실꿰기놀이</t>
  </si>
  <si>
    <t>교육/문화용품&gt;완구&gt;원목교구/가베&gt;기타원목교구/가베</t>
  </si>
  <si>
    <t>기타원목교구/가베</t>
  </si>
  <si>
    <t>원목교구세트, 가베자석세트, 원목블럭교구</t>
  </si>
  <si>
    <t>교육/문화용품&gt;완구&gt;유아/어린이자전거&gt;다기능자전거</t>
  </si>
  <si>
    <t>다기능자전거</t>
  </si>
  <si>
    <t>다기능자전거, 다기능팔걸이자전거, 등받침자전거</t>
  </si>
  <si>
    <t>교육/문화용품&gt;완구&gt;유아/어린이자전거&gt;밸런스자전거</t>
  </si>
  <si>
    <t>밸런스자전거</t>
  </si>
  <si>
    <t>밸런스자전거, 밸런스바이크, 노페달바이크</t>
  </si>
  <si>
    <t>교육/문화용품&gt;완구&gt;유아/어린이자전거&gt;보조바퀴체인자전거</t>
  </si>
  <si>
    <t>보조바퀴체인자전거</t>
  </si>
  <si>
    <t>네발자전거, 보조바퀴자전거, 보조바퀴체인자전거</t>
  </si>
  <si>
    <t>교육/문화용품&gt;완구&gt;유아/어린이자전거&gt;세발자전거</t>
  </si>
  <si>
    <t>세발자전거</t>
  </si>
  <si>
    <t>세발자전거, 아동세발자전거, 유아세발자전거</t>
  </si>
  <si>
    <t>교육/문화용품&gt;완구&gt;유아동퍼즐&gt;구슬퍼즐</t>
  </si>
  <si>
    <t>구슬퍼즐</t>
  </si>
  <si>
    <t>구슬퍼즐, 유아구슬퍼즐, 아동구슬퍼즐</t>
  </si>
  <si>
    <t>교육/문화용품&gt;완구&gt;유아동퍼즐&gt;그림퍼즐</t>
  </si>
  <si>
    <t>그림퍼즐</t>
  </si>
  <si>
    <t>그림퍼즐, 아동그림퍼즐, 유아그림퍼즐</t>
  </si>
  <si>
    <t>교육/문화용품&gt;완구&gt;유아동퍼즐&gt;도형퍼즐/칠교놀이</t>
  </si>
  <si>
    <t>도형퍼즐/칠교놀이</t>
  </si>
  <si>
    <t>도형퍼즐, 칠교놀이, 아동칠교놀이</t>
  </si>
  <si>
    <t>교육/문화용품&gt;완구&gt;유아동퍼즐&gt;숫자퍼즐</t>
  </si>
  <si>
    <t>숫자퍼즐</t>
  </si>
  <si>
    <t>숫자퍼즐, 한글숫자퍼즐, 아기숫자퍼즐</t>
  </si>
  <si>
    <t>교육/문화용품&gt;완구&gt;유아동퍼즐&gt;원목/꼭지퍼즐</t>
  </si>
  <si>
    <t>원목/꼭지퍼즐</t>
  </si>
  <si>
    <t>원목퍼즐, 꼭지퍼즐, 아기원목퍼즐, 아기꼭지퍼즐</t>
  </si>
  <si>
    <t>교육/문화용품&gt;완구&gt;유아동퍼즐&gt;종이/입체퍼즐</t>
  </si>
  <si>
    <t>종이/입체퍼즐</t>
  </si>
  <si>
    <t>종이퍼즐, 입체퍼즐, 아기종이퍼즐</t>
  </si>
  <si>
    <t>교육/문화용품&gt;완구&gt;유아동퍼즐&gt;직소퍼즐/액자</t>
  </si>
  <si>
    <t>직소퍼즐/액자</t>
  </si>
  <si>
    <t>직소퍼즐, 직소액자, 아동직소퍼즐</t>
  </si>
  <si>
    <t>교육/문화용품&gt;완구&gt;유아동퍼즐&gt;큐브/소마큐브</t>
  </si>
  <si>
    <t>큐브/소마큐브</t>
  </si>
  <si>
    <t>큐브, 소마큐브, 큐브놀이</t>
  </si>
  <si>
    <t>교육/문화용품&gt;완구&gt;유아동퍼즐&gt;기타유아동퍼즐</t>
  </si>
  <si>
    <t>기타유아동퍼즐</t>
  </si>
  <si>
    <t>DIY퍼즐, DIY유아퍼즐, DIY아동퍼즐</t>
  </si>
  <si>
    <t>교육/문화용품&gt;완구&gt;음악/악기놀이&gt;드럼</t>
  </si>
  <si>
    <t>드럼</t>
  </si>
  <si>
    <t>드럼, 실내용드럼, 무소음드럼</t>
  </si>
  <si>
    <t>교육/문화용품&gt;완구&gt;음악/악기놀이&gt;마이크/노래방</t>
  </si>
  <si>
    <t>마이크/노래방</t>
  </si>
  <si>
    <t>마이크, 노래방마이크, 실내노래방</t>
  </si>
  <si>
    <t>교육/문화용품&gt;완구&gt;음악/악기놀이&gt;실로폰</t>
  </si>
  <si>
    <t>실로폰</t>
  </si>
  <si>
    <t>실로폰, 실로폰놀이, 자일로폰</t>
  </si>
  <si>
    <t>교육/문화용품&gt;완구&gt;음악/악기놀이&gt;악기세트</t>
  </si>
  <si>
    <t>악기세트</t>
  </si>
  <si>
    <t>현악기세트, 타악기세트, 관악기세트</t>
  </si>
  <si>
    <t>교육/문화용품&gt;완구&gt;음악/악기놀이&gt;피아노</t>
  </si>
  <si>
    <t>피아노</t>
  </si>
  <si>
    <t>피아노, 가정용피아노, 디지털피아노</t>
  </si>
  <si>
    <t>교육/문화용품&gt;완구&gt;음악/악기놀이&gt;기타음악/악기놀이</t>
  </si>
  <si>
    <t>기타음악/악기놀이</t>
  </si>
  <si>
    <t>북놀이, 소고, 리코더</t>
  </si>
  <si>
    <t>교육/문화용품&gt;완구&gt;자연/과학완구&gt;공룡</t>
  </si>
  <si>
    <t>공룡</t>
  </si>
  <si>
    <t>공룡완구, 공룡놀이, 공룡인형</t>
  </si>
  <si>
    <t>교육/문화용품&gt;완구&gt;자연/과학완구&gt;동식물키우기/동식물학습</t>
  </si>
  <si>
    <t>동식물키우기/동식물학습</t>
  </si>
  <si>
    <t>동식물키우기, 동식물학습, 강낭콩키우기</t>
  </si>
  <si>
    <t>교육/문화용품&gt;완구&gt;자연/과학완구&gt;망원경/현미경</t>
  </si>
  <si>
    <t>망원경/현미경</t>
  </si>
  <si>
    <t>망원경, 현미경, 과학현미경</t>
  </si>
  <si>
    <t>교육/문화용품&gt;완구&gt;자연/과학완구&gt;로켓/고무동력기</t>
  </si>
  <si>
    <t>로켓/고무동력기</t>
  </si>
  <si>
    <t>로켓, 고무동력기, 에어로켓</t>
  </si>
  <si>
    <t>교육/문화용품&gt;완구&gt;자연/과학완구&gt;과학상자/로봇</t>
  </si>
  <si>
    <t>과학상자/로봇</t>
  </si>
  <si>
    <t>과학상자, 과학로봇, 아동과학상자</t>
  </si>
  <si>
    <t>교육/문화용품&gt;완구&gt;자연/과학완구&gt;기타자연/과학완구</t>
  </si>
  <si>
    <t>기타자연/과학완구</t>
  </si>
  <si>
    <t>학습용코딩팩, 핸드글라이더, 에어펌프</t>
  </si>
  <si>
    <t>교육/문화용품&gt;완구&gt;캐릭터카드/딱지&gt;캐릭터카드/딱지</t>
  </si>
  <si>
    <t>캐릭터카드/딱지</t>
  </si>
  <si>
    <t>캐릭터카드, 캐릭터딱지, 아동캐릭터카드</t>
  </si>
  <si>
    <t>교육/문화용품&gt;완구&gt;작동완구&gt;레일완구</t>
  </si>
  <si>
    <t>레일완구</t>
  </si>
  <si>
    <t>레일장난감, 레일놀이, 기차놀이</t>
  </si>
  <si>
    <t>교육/문화용품&gt;완구&gt;작동완구&gt;무선조정류</t>
  </si>
  <si>
    <t>무선조정류</t>
  </si>
  <si>
    <t>무선자동차, 무선비행기, 무선드론</t>
  </si>
  <si>
    <t>교육/문화용품&gt;완구&gt;작동완구&gt;차종류</t>
  </si>
  <si>
    <t>차종류</t>
  </si>
  <si>
    <t>소방차장난감, 경찰차장난감, 사다리차장난감</t>
  </si>
  <si>
    <t>교육/문화용품&gt;완구&gt;작동완구&gt;총류</t>
  </si>
  <si>
    <t>총류</t>
  </si>
  <si>
    <t>장난감총, 쇠구슬총장난감, 고무총, 서바이벌 관련 제품</t>
  </si>
  <si>
    <t>교육/문화용품&gt;완구&gt;작동완구&gt;작동인형</t>
  </si>
  <si>
    <t>작동인형</t>
  </si>
  <si>
    <t>동물작동인형, 태엽인형, 아동작동인형</t>
  </si>
  <si>
    <t>교육/문화용품&gt;완구&gt;작동완구&gt;기타작동완구</t>
  </si>
  <si>
    <t>기타작동완구</t>
  </si>
  <si>
    <t>장난감시멘트믹서, 장난감지게차, 장난감작동완구</t>
  </si>
  <si>
    <t>교육/문화용품&gt;완구&gt;지적교육/음악완구&gt;학습기</t>
  </si>
  <si>
    <t>학습기</t>
  </si>
  <si>
    <t>영어학습기, 디지털학습기, 코딩학습기</t>
  </si>
  <si>
    <t>교육/문화용품&gt;완구&gt;지적교육/음악완구&gt;블록완구</t>
  </si>
  <si>
    <t>블록완구</t>
  </si>
  <si>
    <t>블록완구, 자석블록, 학습블록완구</t>
  </si>
  <si>
    <t>교육/문화용품&gt;완구&gt;지적교육/음악완구&gt;조립완구</t>
  </si>
  <si>
    <t>조립완구</t>
  </si>
  <si>
    <t>조립로봇, 조립식기차놀이, 조립식</t>
  </si>
  <si>
    <t>교육/문화용품&gt;완구&gt;지적교육/음악완구&gt;음악완구</t>
  </si>
  <si>
    <t>음악완구</t>
  </si>
  <si>
    <t>차임벨, 캐스터네츠, 리듬놀이</t>
  </si>
  <si>
    <t>교육/문화용품&gt;완구&gt;지적교육/음악완구&gt;퍼즐</t>
  </si>
  <si>
    <t>숫자퍼즐, 한글퍼즐, 미술퍼즐</t>
  </si>
  <si>
    <t>교육/문화용품&gt;완구&gt;지적교육/음악완구&gt;기타지적교육/음악완구</t>
  </si>
  <si>
    <t>기타지적교육/음악완구</t>
  </si>
  <si>
    <t>리듬교육완구, 리듬한글완구, 리듬음악완구</t>
  </si>
  <si>
    <t>교육/문화용품&gt;완구&gt;스포츠용완구&gt;스포츠용완구</t>
  </si>
  <si>
    <t>스포츠용완구</t>
  </si>
  <si>
    <t>농구공세트, 축구공세트, 트램폴린</t>
  </si>
  <si>
    <t>교육/문화용품&gt;완구&gt;미술/공작완구&gt;클레이점토놀이</t>
  </si>
  <si>
    <t>클레이점토놀이</t>
  </si>
  <si>
    <t>클레이점토, 클레이점토놀이, 점토놀이</t>
  </si>
  <si>
    <t>교육/문화용품&gt;완구&gt;미술/공작완구&gt;글라스데코</t>
  </si>
  <si>
    <t>글라스데코</t>
  </si>
  <si>
    <t>글라스데코, 글라스데코물감, 스테인글라스</t>
  </si>
  <si>
    <t>교육/문화용품&gt;완구&gt;미술/공작완구&gt;기타미술/공작놀이</t>
  </si>
  <si>
    <t>기타미술/공작놀이</t>
  </si>
  <si>
    <t>찰흙빚기, 찰흙, 샌드클레이</t>
  </si>
  <si>
    <t>교육/문화용품&gt;완구&gt;완구세트류&gt;완구세트류</t>
  </si>
  <si>
    <t>완구세트류</t>
  </si>
  <si>
    <t>인형완구세트, 음악완구세트, 스포츠완구세트</t>
  </si>
  <si>
    <t>교육/문화용품&gt;완구&gt;기타완구&gt;기타완구</t>
  </si>
  <si>
    <t>기타완구</t>
  </si>
  <si>
    <t>카페놀이완구, 밀가루촉감놀이, 모래촉감놀이</t>
  </si>
  <si>
    <t>교육/문화용품&gt;서적&gt;유아/아동서적&gt;학습책</t>
  </si>
  <si>
    <t>학습책</t>
  </si>
  <si>
    <t>영어학습책, 동물학습책, 인체학습책, 한글학습책</t>
  </si>
  <si>
    <t>교육/문화용품&gt;서적&gt;유아/아동서적&gt;그림책</t>
  </si>
  <si>
    <t>그림책</t>
  </si>
  <si>
    <t>한글그림책, 학습그림책, 유아그림책</t>
  </si>
  <si>
    <t>교육/문화용품&gt;서적&gt;유아/아동서적&gt;만화책</t>
  </si>
  <si>
    <t>만화책</t>
  </si>
  <si>
    <t>만화책, 교육만화책, 유아만화책</t>
  </si>
  <si>
    <t>교육/문화용품&gt;서적&gt;유아/아동서적&gt;동화책</t>
  </si>
  <si>
    <t>동화책</t>
  </si>
  <si>
    <t>동화책, 교육동화책, 민속동화책</t>
  </si>
  <si>
    <t>교육/문화용품&gt;서적&gt;유아/아동서적&gt;스티커/색칠하기책</t>
  </si>
  <si>
    <t>스티커/색칠하기책</t>
  </si>
  <si>
    <t>스티커책, 색칠하기책, 스티커북</t>
  </si>
  <si>
    <t>교육/문화용품&gt;서적&gt;유아/아동서적&gt;사운드북</t>
  </si>
  <si>
    <t>사운드북</t>
  </si>
  <si>
    <t>사운드북, 사운드그림북, 사운드스티커북</t>
  </si>
  <si>
    <t>교육/문화용품&gt;서적&gt;유아/아동서적&gt;기타유아/아동서적</t>
  </si>
  <si>
    <t>기타유아/아동서적</t>
  </si>
  <si>
    <t>스티커북, 인형스티커북, 입체서적</t>
  </si>
  <si>
    <t>교육/문화용품&gt;서적&gt;일반서적&gt;소설책</t>
  </si>
  <si>
    <t>소설책</t>
  </si>
  <si>
    <t>소설책, 청소년소설책, 성인소설책</t>
  </si>
  <si>
    <t>교육/문화용품&gt;서적&gt;일반서적&gt;수필/에세이집</t>
  </si>
  <si>
    <t>수필/에세이집</t>
  </si>
  <si>
    <t>수필집, 에세이집, 에세이북</t>
  </si>
  <si>
    <t>교육/문화용품&gt;서적&gt;일반서적&gt;경제경영책</t>
  </si>
  <si>
    <t>경제경영책</t>
  </si>
  <si>
    <t>경제서적, 경영서적, 광고서적</t>
  </si>
  <si>
    <t>교육/문화용품&gt;서적&gt;일반서적&gt;시집</t>
  </si>
  <si>
    <t>시집</t>
  </si>
  <si>
    <t>시집, 시문학집, 시모음집</t>
  </si>
  <si>
    <t>교육/문화용품&gt;서적&gt;일반서적&gt;처세/자기계발서적</t>
  </si>
  <si>
    <t>처세/자기계발서적</t>
  </si>
  <si>
    <t>처세술서적, 자기계발서적, 자기계발서</t>
  </si>
  <si>
    <t>교육/문화용품&gt;서적&gt;일반서적&gt;자녀교육서적</t>
  </si>
  <si>
    <t>자녀교육서적</t>
  </si>
  <si>
    <t>육아서적, 자녀교육서적, 육아교육서적</t>
  </si>
  <si>
    <t>교육/문화용품&gt;서적&gt;일반서적&gt;기타일반서적</t>
  </si>
  <si>
    <t>기타일반서적</t>
  </si>
  <si>
    <t>성장소설, 다큐멘터리북, 포토북</t>
  </si>
  <si>
    <t>교육/문화용품&gt;서적&gt;잡지&gt;여성잡지</t>
  </si>
  <si>
    <t>여성잡지</t>
  </si>
  <si>
    <t>여성잡지, 여성패션잡지, 여성요리잡지</t>
  </si>
  <si>
    <t>교육/문화용품&gt;서적&gt;잡지&gt;남성잡지</t>
  </si>
  <si>
    <t>남성잡지</t>
  </si>
  <si>
    <t>남성잡지, 남성헬스잡지, 남성낚시잡지</t>
  </si>
  <si>
    <t>교육/문화용품&gt;서적&gt;잡지&gt;아동잡지</t>
  </si>
  <si>
    <t>아동잡지</t>
  </si>
  <si>
    <t>아동잡지, 아동패션잡지, 아동사진잡지</t>
  </si>
  <si>
    <t>교육/문화용품&gt;서적&gt;잡지&gt;컴퓨터잡지</t>
  </si>
  <si>
    <t>컴퓨터잡지</t>
  </si>
  <si>
    <t>컴퓨터잡지, 컴퓨터학습잡지, 컴퓨터콘텐츠잡지</t>
  </si>
  <si>
    <t>교육/문화용품&gt;서적&gt;잡지&gt;학습잡지</t>
  </si>
  <si>
    <t>학습잡지</t>
  </si>
  <si>
    <t>학습잡지, 아동수학학습잡지, 아동영어학습잡지</t>
  </si>
  <si>
    <t>교육/문화용품&gt;서적&gt;잡지&gt;패션잡지</t>
  </si>
  <si>
    <t>패션잡지</t>
  </si>
  <si>
    <t>패션잡지, 스포츠패션잡지, 결혼패션잡지</t>
  </si>
  <si>
    <t>교육/문화용품&gt;서적&gt;잡지&gt;기타잡지</t>
  </si>
  <si>
    <t>기타잡지</t>
  </si>
  <si>
    <t>성인물잡지, 취미잡지, 교육용잡지</t>
  </si>
  <si>
    <t>교육/문화용품&gt;서적&gt;참고서/수험서&gt;초등참고서</t>
  </si>
  <si>
    <t>초등참고서</t>
  </si>
  <si>
    <t>초등참고서, 초등수학참고서, 초등영어참고서</t>
  </si>
  <si>
    <t>교육/문화용품&gt;서적&gt;참고서/수험서&gt;중학참고서</t>
  </si>
  <si>
    <t>중학참고서</t>
  </si>
  <si>
    <t>중학참고서, 중학수학참고서, 중학영어참고서</t>
  </si>
  <si>
    <t>교육/문화용품&gt;서적&gt;참고서/수험서&gt;고등참고서</t>
  </si>
  <si>
    <t>고등참고서</t>
  </si>
  <si>
    <t>고등참고서, 고등수학참고서, 고등영어참고서</t>
  </si>
  <si>
    <t>교육/문화용품&gt;서적&gt;참고서/수험서&gt;수험서</t>
  </si>
  <si>
    <t>수험서</t>
  </si>
  <si>
    <t>수험서, 토익수험서, 수능수험서</t>
  </si>
  <si>
    <t>교육/문화용품&gt;서적&gt;참고서/수험서&gt;기타참고서/수험서</t>
  </si>
  <si>
    <t>기타참고서/수험서</t>
  </si>
  <si>
    <t>컴퓨터자격증참고서, 한자자격증참고서, 실용참고서</t>
  </si>
  <si>
    <t>교육/문화용품&gt;서적&gt;사전&gt;영어사전</t>
  </si>
  <si>
    <t>영어사전</t>
  </si>
  <si>
    <t>영한사전, 영어단어사전, 영어숙어사전, 한영사전</t>
  </si>
  <si>
    <t>교육/문화용품&gt;서적&gt;사전&gt;일어사전</t>
  </si>
  <si>
    <t>일어사전</t>
  </si>
  <si>
    <t>일한사전, 한일사전, 일어단어사전</t>
  </si>
  <si>
    <t>교육/문화용품&gt;서적&gt;사전&gt;국어사전</t>
  </si>
  <si>
    <t>국어사전</t>
  </si>
  <si>
    <t>국어사전, 국어속담사전, 초등국어사전</t>
  </si>
  <si>
    <t>교육/문화용품&gt;서적&gt;사전&gt;한자사전(옥편)</t>
  </si>
  <si>
    <t>한자사전(옥편)</t>
  </si>
  <si>
    <t>한자사전, 옥편, 한자해설사전</t>
  </si>
  <si>
    <t>교육/문화용품&gt;서적&gt;사전&gt;기타사전</t>
  </si>
  <si>
    <t>기타사전</t>
  </si>
  <si>
    <t>프랑스어사전, 독일어사전, 이탈리아어사전</t>
  </si>
  <si>
    <t>교육/문화용품&gt;서적&gt;취미실용서적&gt;컴퓨터서적</t>
  </si>
  <si>
    <t>컴퓨터서적</t>
  </si>
  <si>
    <t>파이썬서적, C++언어서적, MS프로그램서적</t>
  </si>
  <si>
    <t>교육/문화용품&gt;서적&gt;취미실용서적&gt;재테크서적</t>
  </si>
  <si>
    <t>재테크서적</t>
  </si>
  <si>
    <t>주식서적, 부동산서적, 재테크서적</t>
  </si>
  <si>
    <t>교육/문화용품&gt;서적&gt;취미실용서적&gt;요리서적</t>
  </si>
  <si>
    <t>요리서적</t>
  </si>
  <si>
    <t>홈쿠킹서적, 가정식요리서적, 한식만들기서적</t>
  </si>
  <si>
    <t>교육/문화용품&gt;서적&gt;취미실용서적&gt;자동차서적</t>
  </si>
  <si>
    <t>자동차서적</t>
  </si>
  <si>
    <t>자동차서적, 자동차관련서적, 카레이싱서적</t>
  </si>
  <si>
    <t>교육/문화용품&gt;서적&gt;취미실용서적&gt;여행/레저서적</t>
  </si>
  <si>
    <t>여행/레저서적</t>
  </si>
  <si>
    <t>여행서적, 관광서적, 레저서적</t>
  </si>
  <si>
    <t>교육/문화용품&gt;서적&gt;취미실용서적&gt;미용서적</t>
  </si>
  <si>
    <t>미용서적</t>
  </si>
  <si>
    <t>다이어트서적, 미용서적, 셀프네일서적</t>
  </si>
  <si>
    <t>교육/문화용품&gt;서적&gt;취미실용서적&gt;인테리어서적</t>
  </si>
  <si>
    <t>인테리어서적</t>
  </si>
  <si>
    <t>인테리어서적, 집꾸미기책, 셀프인테리어책</t>
  </si>
  <si>
    <t>교육/문화용품&gt;서적&gt;취미실용서적&gt;기타취미실용서적</t>
  </si>
  <si>
    <t>기타취미실용서적</t>
  </si>
  <si>
    <t>식물키우기서적, 바둑서적, 뜨개질서적</t>
  </si>
  <si>
    <t>교육/문화용품&gt;서적&gt;어학관련서적&gt;영어책</t>
  </si>
  <si>
    <t>영어책</t>
  </si>
  <si>
    <t>토익자격증책, 텝스자격증책, 토플자격증책</t>
  </si>
  <si>
    <t>교육/문화용품&gt;서적&gt;어학관련서적&gt;일어책</t>
  </si>
  <si>
    <t>일어책</t>
  </si>
  <si>
    <t>일본어책, JLPT자격증책, 비즈니스일본어책</t>
  </si>
  <si>
    <t>교육/문화용품&gt;서적&gt;어학관련서적&gt;중국어책</t>
  </si>
  <si>
    <t>중국어책</t>
  </si>
  <si>
    <t>중국어책, HSK자격증책, 비즈니스중국어책</t>
  </si>
  <si>
    <t>교육/문화용품&gt;서적&gt;어학관련서적&gt;기타어학관련서적</t>
  </si>
  <si>
    <t>기타어학관련서적</t>
  </si>
  <si>
    <t>DELF자격증책, DALF자격증책, 독일어자격증책</t>
  </si>
  <si>
    <t>교육/문화용품&gt;서적&gt;기타서적&gt;기타서적</t>
  </si>
  <si>
    <t>기타서적</t>
  </si>
  <si>
    <t>시사상식책, NCS서적, 자기소개서서적</t>
  </si>
  <si>
    <t>교육/문화용품&gt;악기&gt;학습악기&gt;실로폰</t>
  </si>
  <si>
    <t>실로폰, 학습용실로폰, 유아용실로폰</t>
  </si>
  <si>
    <t>교육/문화용품&gt;악기&gt;학습악기&gt;멜로디언</t>
  </si>
  <si>
    <t>멜로디언</t>
  </si>
  <si>
    <t>멜로디언, 학습용멜로디언, 유아용멜로디언</t>
  </si>
  <si>
    <t>교육/문화용품&gt;악기&gt;학습악기&gt;리코더</t>
  </si>
  <si>
    <t>리코더</t>
  </si>
  <si>
    <t>리코더, 알토리코더, 학습용리코더</t>
  </si>
  <si>
    <t>교육/문화용품&gt;악기&gt;학습악기&gt;하모니카</t>
  </si>
  <si>
    <t>하모니카</t>
  </si>
  <si>
    <t>하모니카, 학습용하모니카, 전문가용하모니카</t>
  </si>
  <si>
    <t>교육/문화용품&gt;악기&gt;학습악기&gt;리듬악기</t>
  </si>
  <si>
    <t>리듬악기</t>
  </si>
  <si>
    <t>심벌즈, 탬버린, 트라이앵글</t>
  </si>
  <si>
    <t>교육/문화용품&gt;악기&gt;학습악기&gt;기타학습악기</t>
  </si>
  <si>
    <t>기타학습악기</t>
  </si>
  <si>
    <t>학습용드럼, 학습용캐스터네츠, 학습용아코디언</t>
  </si>
  <si>
    <t>교육/문화용품&gt;악기&gt;전자악기&gt;전자피아노</t>
  </si>
  <si>
    <t>전자피아노</t>
  </si>
  <si>
    <t>전자피아노, 가정용전자피아노, 아동용전자피아노</t>
  </si>
  <si>
    <t>교육/문화용품&gt;악기&gt;전자악기&gt;전자기타</t>
  </si>
  <si>
    <t>전자기타</t>
  </si>
  <si>
    <t>전자기타, 전자베이스기타, 전문가용전자기타</t>
  </si>
  <si>
    <t>교육/문화용품&gt;악기&gt;전자악기&gt;전자드럼</t>
  </si>
  <si>
    <t>전자드럼</t>
  </si>
  <si>
    <t>전자드럼, 무소음전자드럼, 전문가용전자드럼</t>
  </si>
  <si>
    <t>교육/문화용품&gt;악기&gt;전자악기&gt;기타전자악기</t>
  </si>
  <si>
    <t>기타전자악기</t>
  </si>
  <si>
    <t>전자키보드, 전자오타마톤, 전자믹싱머신</t>
  </si>
  <si>
    <t>교육/문화용품&gt;악기&gt;피아노/올겐류&gt;일반피아노</t>
  </si>
  <si>
    <t>일반피아노</t>
  </si>
  <si>
    <t>피아노, 일반피아노, 가정용일반피아노</t>
  </si>
  <si>
    <t>교육/문화용품&gt;악기&gt;피아노/올겐류&gt;디지털피아노</t>
  </si>
  <si>
    <t>디지털피아노</t>
  </si>
  <si>
    <t>디지털피아노, 가정용디지털피아노, 고급디지털피아노</t>
  </si>
  <si>
    <t>교육/문화용품&gt;악기&gt;피아노/올겐류&gt;그랜드피아노</t>
  </si>
  <si>
    <t>그랜드피아노</t>
  </si>
  <si>
    <t>그랜드피아노, 가정용그랜드피아노, 전문그랜드피아노</t>
  </si>
  <si>
    <t>교육/문화용품&gt;악기&gt;피아노/올겐류&gt;파이프올겐</t>
  </si>
  <si>
    <t>파이프올겐</t>
  </si>
  <si>
    <t>파이프올겐, 오르간, 파이프오르간</t>
  </si>
  <si>
    <t>교육/문화용품&gt;악기&gt;피아노/올겐류&gt;아코디언</t>
  </si>
  <si>
    <t>아코디언</t>
  </si>
  <si>
    <t>아코디언, 취미용아코디언, 가정용아코디언</t>
  </si>
  <si>
    <t>교육/문화용품&gt;악기&gt;피아노/올겐류&gt;기타피아노/올겐류</t>
  </si>
  <si>
    <t>기타피아노/올겐류</t>
  </si>
  <si>
    <t>취미용오르간, 가정용오르간, 전문가용오르간</t>
  </si>
  <si>
    <t>교육/문화용품&gt;악기&gt;국악악기&gt;현악기</t>
  </si>
  <si>
    <t>현악기</t>
  </si>
  <si>
    <t>가야금, 해금, 거문고</t>
  </si>
  <si>
    <t>교육/문화용품&gt;악기&gt;국악악기&gt;관악기</t>
  </si>
  <si>
    <t>관악기</t>
  </si>
  <si>
    <t>대금, 소금, 단소</t>
  </si>
  <si>
    <t>교육/문화용품&gt;악기&gt;국악악기&gt;타악기</t>
  </si>
  <si>
    <t>타악기</t>
  </si>
  <si>
    <t>장구, 꽹과리, 북</t>
  </si>
  <si>
    <t>교육/문화용품&gt;악기&gt;국악악기&gt;기타국악악기</t>
  </si>
  <si>
    <t>기타국악악기</t>
  </si>
  <si>
    <t>대취타, 소고, 징</t>
  </si>
  <si>
    <t>교육/문화용품&gt;악기&gt;관악기&gt;금관악기</t>
  </si>
  <si>
    <t>금관악기</t>
  </si>
  <si>
    <t>플롯, 트럼펫, 트럼본</t>
  </si>
  <si>
    <t>교육/문화용품&gt;악기&gt;관악기&gt;목관악기</t>
  </si>
  <si>
    <t>목관악기</t>
  </si>
  <si>
    <t>색소폰, 오보에, 바순, 클라리넷</t>
  </si>
  <si>
    <t>교육/문화용품&gt;악기&gt;관악기&gt;기타관악기</t>
  </si>
  <si>
    <t>기타관악기</t>
  </si>
  <si>
    <t>오카리나, 피콜로, 호른</t>
  </si>
  <si>
    <t>교육/문화용품&gt;악기&gt;현악기&gt;바이올린</t>
  </si>
  <si>
    <t>바이올린</t>
  </si>
  <si>
    <t>바이올린, 전문가용바이올린, 학생용바이올린</t>
  </si>
  <si>
    <t>교육/문화용품&gt;악기&gt;현악기&gt;비올라</t>
  </si>
  <si>
    <t>비올라</t>
  </si>
  <si>
    <t>비올라, 전문가용비올라, 학생용비올라</t>
  </si>
  <si>
    <t>교육/문화용품&gt;악기&gt;현악기&gt;첼로</t>
  </si>
  <si>
    <t>첼로</t>
  </si>
  <si>
    <t>첼로, 전문가용첼로, 학생용첼로</t>
  </si>
  <si>
    <t>교육/문화용품&gt;악기&gt;현악기&gt;더블베이스</t>
  </si>
  <si>
    <t>더블베이스</t>
  </si>
  <si>
    <t>더블베이스, 전문가용더블베이스, 학생용더블베이스</t>
  </si>
  <si>
    <t>교육/문화용품&gt;악기&gt;현악기&gt;기타</t>
  </si>
  <si>
    <t>기타</t>
  </si>
  <si>
    <t>기타, 전문가용기타, 학생용기타</t>
  </si>
  <si>
    <t>교육/문화용품&gt;악기&gt;현악기&gt;하프</t>
  </si>
  <si>
    <t>하프</t>
  </si>
  <si>
    <t>하프, 전문가용하프, 장난감하프</t>
  </si>
  <si>
    <t>교육/문화용품&gt;악기&gt;현악기&gt;기타현악기</t>
  </si>
  <si>
    <t>기타현악기</t>
  </si>
  <si>
    <t>콘트라베이스, 류트, 양금</t>
  </si>
  <si>
    <t>교육/문화용품&gt;악기&gt;타악기&gt;북</t>
  </si>
  <si>
    <t>북</t>
  </si>
  <si>
    <t>북, 국악용북, 전문가용북</t>
  </si>
  <si>
    <t>교육/문화용품&gt;악기&gt;타악기&gt;팀파니</t>
  </si>
  <si>
    <t>팀파니</t>
  </si>
  <si>
    <t>팀파니, 전문가용팀파니, 학생용팀파니</t>
  </si>
  <si>
    <t>교육/문화용품&gt;악기&gt;타악기&gt;철금</t>
  </si>
  <si>
    <t>철금</t>
  </si>
  <si>
    <t>철금, 전문가용철금, 학생용철금</t>
  </si>
  <si>
    <t>교육/문화용품&gt;악기&gt;타악기&gt;징</t>
  </si>
  <si>
    <t>징</t>
  </si>
  <si>
    <t>징, 국악용징, 학생용징</t>
  </si>
  <si>
    <t>교육/문화용품&gt;악기&gt;타악기&gt;탬버린</t>
  </si>
  <si>
    <t>탬버린</t>
  </si>
  <si>
    <t>탬버린, 학생용탬버린, LED탬버린</t>
  </si>
  <si>
    <t>교육/문화용품&gt;악기&gt;타악기&gt;캐스트네츠</t>
  </si>
  <si>
    <t>캐스트네츠</t>
  </si>
  <si>
    <t>캐스트네츠, 학생용캐스트네츠, LED캐스트네츠</t>
  </si>
  <si>
    <t>교육/문화용품&gt;악기&gt;타악기&gt;트라이앵글</t>
  </si>
  <si>
    <t>트라이앵글</t>
  </si>
  <si>
    <t>트라이앵글, 학생용트라이앵글, 전문가용트라이앵글</t>
  </si>
  <si>
    <t>교육/문화용품&gt;악기&gt;타악기&gt;심벌즈</t>
  </si>
  <si>
    <t>심벌즈</t>
  </si>
  <si>
    <t>심벌즈, 학생용심벌즈, 전문가용심벌즈</t>
  </si>
  <si>
    <t>교육/문화용품&gt;악기&gt;타악기&gt;타악기세트</t>
  </si>
  <si>
    <t>타악기세트</t>
  </si>
  <si>
    <t>북세트, 드럼세트, 학생용타악기세트</t>
  </si>
  <si>
    <t>교육/문화용품&gt;악기&gt;타악기&gt;기타타악기</t>
  </si>
  <si>
    <t>기타타악기</t>
  </si>
  <si>
    <t>젬베, 마림바, 카혼</t>
  </si>
  <si>
    <t>교육/문화용품&gt;악기&gt;건반악기&gt;키보드/신시사이저</t>
  </si>
  <si>
    <t>키보드/신시사이저</t>
  </si>
  <si>
    <t>키보드, 신시사이저, 건반키보드</t>
  </si>
  <si>
    <t>교육/문화용품&gt;악기&gt;기타악기/부속품&gt;악기부분품/부속품</t>
  </si>
  <si>
    <t>악기부분품/부속품</t>
  </si>
  <si>
    <t>바이올린채, 비올라채, 가야금현</t>
  </si>
  <si>
    <t>교육/문화용품&gt;악기&gt;기타악기/부속품&gt;기타악기</t>
  </si>
  <si>
    <t>기타악기</t>
  </si>
  <si>
    <t>반도네온, 벨브트럼본, 슈퍼본</t>
  </si>
  <si>
    <t>교육/문화용품&gt;음반&gt;음악CD/DVD/블루레이&gt;가요</t>
  </si>
  <si>
    <t>가요</t>
  </si>
  <si>
    <t>가요CD, 가요DVD, 가요블루레이</t>
  </si>
  <si>
    <t>교육/문화용품&gt;음반&gt;음악CD/DVD/블루레이&gt;팝</t>
  </si>
  <si>
    <t>팝</t>
  </si>
  <si>
    <t>팝송CD, 팝송DVD, 팝블루레이</t>
  </si>
  <si>
    <t>교육/문화용품&gt;음반&gt;음악CD/DVD/블루레이&gt;재즈</t>
  </si>
  <si>
    <t>재즈</t>
  </si>
  <si>
    <t>재즈CD, 재즈DVD, 재즈블루레이</t>
  </si>
  <si>
    <t>교육/문화용품&gt;음반&gt;음악CD/DVD/블루레이&gt;OST</t>
  </si>
  <si>
    <t>OST</t>
  </si>
  <si>
    <t>OSTCD, 재즈DVD, 재즈블루레이</t>
  </si>
  <si>
    <t>교육/문화용품&gt;음반&gt;음악CD/DVD/블루레이&gt;클래식음악</t>
  </si>
  <si>
    <t>클래식음악</t>
  </si>
  <si>
    <t>클래식음악CD, 클래식음악DVD, 재즈블루레이</t>
  </si>
  <si>
    <t>교육/문화용품&gt;음반&gt;음악CD/DVD/블루레이&gt;일본음악</t>
  </si>
  <si>
    <t>일본음악</t>
  </si>
  <si>
    <t>일본음악CD, 일본음악DVD, 일본음악블루레이</t>
  </si>
  <si>
    <t>교육/문화용품&gt;음반&gt;음악CD/DVD/블루레이&gt;중화음악</t>
  </si>
  <si>
    <t>중화음악</t>
  </si>
  <si>
    <t>중화음악CD, 중화음악DVD, 중화음악블루레이</t>
  </si>
  <si>
    <t>교육/문화용품&gt;음반&gt;음악CD/DVD/블루레이&gt;월드음악</t>
  </si>
  <si>
    <t>월드음악</t>
  </si>
  <si>
    <t>월드음악CD, 월드음악DVD, 월드음악블루레이</t>
  </si>
  <si>
    <t>교육/문화용품&gt;음반&gt;음악CD/DVD/블루레이&gt;국악</t>
  </si>
  <si>
    <t>국악</t>
  </si>
  <si>
    <t>국악CD, 국악DVD, 국악블루레이</t>
  </si>
  <si>
    <t>교육/문화용품&gt;음반&gt;음악CD/DVD/블루레이&gt;종교음악</t>
  </si>
  <si>
    <t>종교음악</t>
  </si>
  <si>
    <t>종교음악CD, 종교음악DVD, 종교음악블루레이</t>
  </si>
  <si>
    <t>교육/문화용품&gt;음반&gt;음악CD/DVD/블루레이&gt;캐롤</t>
  </si>
  <si>
    <t>캐롤</t>
  </si>
  <si>
    <t>캐롤CD, 캐롤DVD, 캐롤블루레이</t>
  </si>
  <si>
    <t>교육/문화용품&gt;음반&gt;음악CD/DVD/블루레이&gt;태교/유아/어린이음악</t>
  </si>
  <si>
    <t>태교/유아/어린이음악</t>
  </si>
  <si>
    <t>태교CD, 유아음악CD, 어린이음악CD</t>
  </si>
  <si>
    <t>교육/문화용품&gt;음반&gt;음악CD/DVD/블루레이&gt;이지리스닝(경음악)</t>
  </si>
  <si>
    <t>이지리스닝(경음악)</t>
  </si>
  <si>
    <t>경음악CD, 경음악DVD, 경음악블루레이</t>
  </si>
  <si>
    <t>교육/문화용품&gt;음반&gt;음악CD/DVD/블루레이&gt;기타음악CD/DVD/블루레이</t>
  </si>
  <si>
    <t>기타음악CD/DVD/블루레이</t>
  </si>
  <si>
    <t>동요DVD, 동요블루레이, 동요댄스DVD</t>
  </si>
  <si>
    <t>교육/문화용품&gt;음반&gt;음악TAPE/LP&gt;가요</t>
  </si>
  <si>
    <t>가요테이프, 가요LP, 가요LP판</t>
  </si>
  <si>
    <t>교육/문화용품&gt;음반&gt;음악TAPE/LP&gt;팝</t>
  </si>
  <si>
    <t>팝테이프, 팝송테이프, 팝송LP</t>
  </si>
  <si>
    <t>교육/문화용품&gt;음반&gt;음악TAPE/LP&gt;재즈</t>
  </si>
  <si>
    <t>재즈테이프, 재즈LP, 재즈LP판</t>
  </si>
  <si>
    <t>교육/문화용품&gt;음반&gt;음악TAPE/LP&gt;OST</t>
  </si>
  <si>
    <t>OST테이프, OSTLP, OSTLP판</t>
  </si>
  <si>
    <t>교육/문화용품&gt;음반&gt;음악TAPE/LP&gt;클래식음악</t>
  </si>
  <si>
    <t>클래식음악테이프, 클래식LP, 클래식LP판</t>
  </si>
  <si>
    <t>교육/문화용품&gt;음반&gt;음악TAPE/LP&gt;일본음악</t>
  </si>
  <si>
    <t>일본음악테이프, 일본음악LP, 일본음악LP판</t>
  </si>
  <si>
    <t>교육/문화용품&gt;음반&gt;음악TAPE/LP&gt;중화음악</t>
  </si>
  <si>
    <t>중화음악테이프, 중화음악LP, 중화음악LP판</t>
  </si>
  <si>
    <t>교육/문화용품&gt;음반&gt;음악TAPE/LP&gt;월드음악</t>
  </si>
  <si>
    <t>월드음악테이프, 월드음악LP, 월드음악LP판</t>
  </si>
  <si>
    <t>교육/문화용품&gt;음반&gt;음악TAPE/LP&gt;국악</t>
  </si>
  <si>
    <t>국악테이프, 국악LP, 국악LP판</t>
  </si>
  <si>
    <t>교육/문화용품&gt;음반&gt;음악TAPE/LP&gt;종교음악</t>
  </si>
  <si>
    <t>종교음악테이프, 종교음악LP, 종교음악LP판</t>
  </si>
  <si>
    <t>교육/문화용품&gt;음반&gt;음악TAPE/LP&gt;캐롤</t>
  </si>
  <si>
    <t>캐롤테이프, 캐롤LP, 캐롤LP판</t>
  </si>
  <si>
    <t>교육/문화용품&gt;음반&gt;음악TAPE/LP&gt;태교/유아/어린이음악</t>
  </si>
  <si>
    <t>태교테이프, 유아음악테이프, 어린이음악테이프</t>
  </si>
  <si>
    <t>교육/문화용품&gt;음반&gt;음악TAPE/LP&gt;이지리스닝(경음악)</t>
  </si>
  <si>
    <t>경음악테이프, 경음악LP, 경음악LP판</t>
  </si>
  <si>
    <t>교육/문화용품&gt;음반&gt;음악TAPE/LP&gt;기타음악TAPE/LP</t>
  </si>
  <si>
    <t>기타음악TAPE/LP</t>
  </si>
  <si>
    <t>동요테이프, 동요LP, 종교음악테이프</t>
  </si>
  <si>
    <t>교육/문화용품&gt;비디오&gt;비디오TAPE&gt;영화</t>
  </si>
  <si>
    <t>영화</t>
  </si>
  <si>
    <t>고전영화테이프, 일반영화테이프, 영화비디오</t>
  </si>
  <si>
    <t>교육/문화용품&gt;비디오&gt;비디오TAPE&gt;TV시리즈</t>
  </si>
  <si>
    <t>TV시리즈</t>
  </si>
  <si>
    <t>TV테이프, TV프로그램테이프, TV비디오</t>
  </si>
  <si>
    <t>교육/문화용품&gt;비디오&gt;비디오TAPE&gt;애니메이션</t>
  </si>
  <si>
    <t>애니메이션</t>
  </si>
  <si>
    <t>애니메이션만화, 애니메이션테이프, 애니메이션비디오</t>
  </si>
  <si>
    <t>교육/문화용품&gt;비디오&gt;비디오TAPE&gt;다큐멘터리</t>
  </si>
  <si>
    <t>다큐멘터리</t>
  </si>
  <si>
    <t>다큐멘터리비디오, 다큐멘터리테이프, 다큐비디오</t>
  </si>
  <si>
    <t>교육/문화용품&gt;비디오&gt;비디오TAPE&gt;교육용</t>
  </si>
  <si>
    <t>교육용</t>
  </si>
  <si>
    <t>과학교육용테이프, 영어교육용테이프, 학습용테이프</t>
  </si>
  <si>
    <t>교육/문화용품&gt;비디오&gt;비디오TAPE&gt;유아/아동</t>
  </si>
  <si>
    <t>유아/아동</t>
  </si>
  <si>
    <t>유아동요테이프, 유아댄스테이프, 율동테이프</t>
  </si>
  <si>
    <t>교육/문화용품&gt;비디오&gt;비디오TAPE&gt;건강/취미/스포츠</t>
  </si>
  <si>
    <t>건강/취미/스포츠</t>
  </si>
  <si>
    <t>다이어트비디오, 요가비디오, 헬스비디오</t>
  </si>
  <si>
    <t>교육/문화용품&gt;비디오&gt;비디오TAPE&gt;기타비디오TAPE</t>
  </si>
  <si>
    <t>기타비디오TAPE</t>
  </si>
  <si>
    <t>홈쿠킹비디오, 요리비디오, 홈베이킹비디오</t>
  </si>
  <si>
    <t>교육/문화용품&gt;비디오&gt;비디오CD/DVD/블루레이&gt;영화</t>
  </si>
  <si>
    <t>영화CD, 영화DVD, 영화블루레이</t>
  </si>
  <si>
    <t>교육/문화용품&gt;비디오&gt;비디오CD/DVD/블루레이&gt;TV시리즈</t>
  </si>
  <si>
    <t>TV시리즈CD, TV시리즈DVD, TV시리즈블루레이</t>
  </si>
  <si>
    <t>교육/문화용품&gt;비디오&gt;비디오CD/DVD/블루레이&gt;애니메이션</t>
  </si>
  <si>
    <t>애니메이션CD, 애니메이션DVD, 애니메이션블루레이</t>
  </si>
  <si>
    <t>교육/문화용품&gt;비디오&gt;비디오CD/DVD/블루레이&gt;다큐멘터리</t>
  </si>
  <si>
    <t>다큐멘터리CD, 다큐멘터리DVD, 다큐멘터리블루레이</t>
  </si>
  <si>
    <t>교육/문화용품&gt;비디오&gt;비디오CD/DVD/블루레이&gt;교육용</t>
  </si>
  <si>
    <t>과학교육CD, 영어교육CD, 학습교육CD</t>
  </si>
  <si>
    <t>교육/문화용품&gt;비디오&gt;비디오CD/DVD/블루레이&gt;유아/아동</t>
  </si>
  <si>
    <t>유아용CD, 유아동요CD, 아동율동CD</t>
  </si>
  <si>
    <t>교육/문화용품&gt;비디오&gt;비디오CD/DVD/블루레이&gt;건강/취미/스포츠</t>
  </si>
  <si>
    <t>에어로빅CD, 골프비디오CD, 바둑비디오CD</t>
  </si>
  <si>
    <t>교육/문화용품&gt;비디오&gt;비디오CD/DVD/블루레이&gt;기타비디오CD/DVD/블루레이</t>
  </si>
  <si>
    <t>기타비디오CD/DVD/블루레이</t>
  </si>
  <si>
    <t>영화메이킹비디오, 예능CD, 고전영화블루레이</t>
  </si>
  <si>
    <t>교육/문화용품&gt;음원&gt;음원&gt;가요</t>
  </si>
  <si>
    <t>가요음원, 옛날가요음원, 가요디지털음원</t>
  </si>
  <si>
    <t>교육/문화용품&gt;음원&gt;음원&gt;팝</t>
  </si>
  <si>
    <t>팝송음원, 팝음악음원, 팝송디지털음원</t>
  </si>
  <si>
    <t>교육/문화용품&gt;음원&gt;음원&gt;재즈</t>
  </si>
  <si>
    <t>재즈음원, 재즈음악음원, 재즈디지털음원</t>
  </si>
  <si>
    <t>교육/문화용품&gt;음원&gt;음원&gt;OST</t>
  </si>
  <si>
    <t>OST음원, OST음악음원, OST디지털음원</t>
  </si>
  <si>
    <t>교육/문화용품&gt;음원&gt;음원&gt;클래식음악</t>
  </si>
  <si>
    <t>클래식음원, 클래식음악음원, 클래식디지털음원</t>
  </si>
  <si>
    <t>교육/문화용품&gt;음원&gt;음원&gt;일본음악</t>
  </si>
  <si>
    <t>일본음악음원, 일본음악디지털음원, 일어음악음원</t>
  </si>
  <si>
    <t>교육/문화용품&gt;음원&gt;음원&gt;중화음악</t>
  </si>
  <si>
    <t>중화음악음원, 중국음악음원, 중화음악디지털음원</t>
  </si>
  <si>
    <t>교육/문화용품&gt;음원&gt;음원&gt;월드음악</t>
  </si>
  <si>
    <t>월드음악음원, 월드음악디지털음원, 세계음악음원</t>
  </si>
  <si>
    <t>교육/문화용품&gt;음원&gt;음원&gt;국악</t>
  </si>
  <si>
    <t>국악음원, 국악디지털음원, 전통국악음원</t>
  </si>
  <si>
    <t>교육/문화용품&gt;음원&gt;음원&gt;종교음악</t>
  </si>
  <si>
    <t>CCM음원, 찬송가음원, 불교음악음원</t>
  </si>
  <si>
    <t>교육/문화용품&gt;음원&gt;음원&gt;캐롤</t>
  </si>
  <si>
    <t>캐롤음원, 캐롤음악음원, 디지털캐롤음원</t>
  </si>
  <si>
    <t>교육/문화용품&gt;음원&gt;음원&gt;태교/유아/어린이음악</t>
  </si>
  <si>
    <t>태교음악음원, 유아동요음원, 어린이음악음원</t>
  </si>
  <si>
    <t>교육/문화용품&gt;음원&gt;음원&gt;이지리스닝(경음악)</t>
  </si>
  <si>
    <t>경음악음원, 이지리스닝음원, 디지털경음악음원</t>
  </si>
  <si>
    <t>교육/문화용품&gt;음원&gt;음원&gt;기타음원</t>
  </si>
  <si>
    <t>기타음원</t>
  </si>
  <si>
    <t>콘서트실황음원, 콘서트실황디지털음원, 콘서트음원</t>
  </si>
  <si>
    <t>교육/문화용품&gt;영상물&gt;영상물/VOD&gt;영화</t>
  </si>
  <si>
    <t>영화영상물, 영화메이킹영상물, 영화VOD</t>
  </si>
  <si>
    <t>교육/문화용품&gt;영상물&gt;영상물/VOD&gt;뮤직비디오</t>
  </si>
  <si>
    <t>뮤직비디오</t>
  </si>
  <si>
    <t>뮤직비디오VOD, 뮤직비디오영상물, 뮤직비디오</t>
  </si>
  <si>
    <t>교육/문화용품&gt;영상물&gt;영상물/VOD&gt;뮤지컬/공연</t>
  </si>
  <si>
    <t>뮤지컬/공연</t>
  </si>
  <si>
    <t>뮤지컬영상물, 뮤지컬VOD, 공연VOD</t>
  </si>
  <si>
    <t>교육/문화용품&gt;영상물&gt;영상물/VOD&gt;TV시리즈</t>
  </si>
  <si>
    <t>TV시리즈VOD, TV시리즈영상물, TV시리즈</t>
  </si>
  <si>
    <t>교육/문화용품&gt;영상물&gt;영상물/VOD&gt;애니메이션</t>
  </si>
  <si>
    <t>애니메이션VOD, 애니메이션영상물, 애니메이션</t>
  </si>
  <si>
    <t>교육/문화용품&gt;영상물&gt;영상물/VOD&gt;다큐멘터리</t>
  </si>
  <si>
    <t>다큐멘터리VOD, 다큐멘터리영상물, 다큐멘터리</t>
  </si>
  <si>
    <t>교육/문화용품&gt;영상물&gt;영상물/VOD&gt;교육용영상물</t>
  </si>
  <si>
    <t>교육용영상물</t>
  </si>
  <si>
    <t>교육용영상물, 교육용VOD, 교육용영상비디오</t>
  </si>
  <si>
    <t>교육/문화용품&gt;영상물&gt;영상물/VOD&gt;유아/아동</t>
  </si>
  <si>
    <t>유아만화영상물, 유아만화VOD, 아동만화VOD</t>
  </si>
  <si>
    <t>교육/문화용품&gt;영상물&gt;영상물/VOD&gt;건강/취미/스포츠</t>
  </si>
  <si>
    <t>헬스VOD, 다이어트VOD, 골프VOD</t>
  </si>
  <si>
    <t>교육/문화용품&gt;영상물&gt;영상물/VOD&gt;기타영상물</t>
  </si>
  <si>
    <t>기타영상물</t>
  </si>
  <si>
    <t>홈쿠킹VOD, 홈베이킹VOD, 요리VOD</t>
  </si>
  <si>
    <t>교육/문화용품&gt;e-Book&gt;유아/아동서적&gt;학습책</t>
  </si>
  <si>
    <t>수학학습이북, 영어학습이북, 국어학습이북</t>
  </si>
  <si>
    <t>교육/문화용품&gt;e-Book&gt;유아/아동서적&gt;그림책</t>
  </si>
  <si>
    <t>그림이북, 그림책이북, 아동그림이북</t>
  </si>
  <si>
    <t>교육/문화용품&gt;e-Book&gt;유아/아동서적&gt;만화책</t>
  </si>
  <si>
    <t>만화이북, 만화책이북, 아동만화책이북</t>
  </si>
  <si>
    <t>교육/문화용품&gt;e-Book&gt;유아/아동서적&gt;동화책</t>
  </si>
  <si>
    <t>동화책이북, 동화이북, 아동동화책이북</t>
  </si>
  <si>
    <t>교육/문화용품&gt;e-Book&gt;유아/아동서적&gt;기타유아/아동서적</t>
  </si>
  <si>
    <t>유아놀이이북, 아동놀이이북, 유아용놀이이북</t>
  </si>
  <si>
    <t>교육/문화용품&gt;e-Book&gt;일반서적&gt;소설책</t>
  </si>
  <si>
    <t>소설이북, 소설책이북, 일반소설이북</t>
  </si>
  <si>
    <t>교육/문화용품&gt;e-Book&gt;일반서적&gt;수필/에세이집</t>
  </si>
  <si>
    <t>수필이북, 에세이이북, 에세이집이북</t>
  </si>
  <si>
    <t>교육/문화용품&gt;e-Book&gt;일반서적&gt;경제경영책</t>
  </si>
  <si>
    <t>경제이북, 경영이북, 경제책이북</t>
  </si>
  <si>
    <t>교육/문화용품&gt;e-Book&gt;일반서적&gt;시집</t>
  </si>
  <si>
    <t>시집이북, 시문집이북, 시집전자책</t>
  </si>
  <si>
    <t>교육/문화용품&gt;e-Book&gt;일반서적&gt;처세/자기계발서적</t>
  </si>
  <si>
    <t>처세이북, 자기계발서이북, 처세술이북</t>
  </si>
  <si>
    <t>교육/문화용품&gt;e-Book&gt;일반서적&gt;자녀교육서적</t>
  </si>
  <si>
    <t>자녀교육이북, 육아이북, 육아대화법이북</t>
  </si>
  <si>
    <t>교육/문화용품&gt;e-Book&gt;일반서적&gt;기타일반서적</t>
  </si>
  <si>
    <t>요리책이북, 홈쿠킹이북, 식물키우기이북</t>
  </si>
  <si>
    <t>교육/문화용품&gt;e-Book&gt;잡지&gt;여성잡지</t>
  </si>
  <si>
    <t>여성잡지이북, 여성매거진이북, 여성문화잡지이북</t>
  </si>
  <si>
    <t>교육/문화용품&gt;e-Book&gt;잡지&gt;남성잡지</t>
  </si>
  <si>
    <t>남성잡지이북, 남성매거진이북, 남성문화잡지이북</t>
  </si>
  <si>
    <t>교육/문화용품&gt;e-Book&gt;잡지&gt;아동잡지</t>
  </si>
  <si>
    <t>유아잡지이북, 아동잡지이북, 유아용잡지이북</t>
  </si>
  <si>
    <t>교육/문화용품&gt;e-Book&gt;잡지&gt;컴퓨터잡지</t>
  </si>
  <si>
    <t>컴퓨터잡지이북, 컴퓨터매거진이북, 컴퓨터전자책</t>
  </si>
  <si>
    <t>교육/문화용품&gt;e-Book&gt;잡지&gt;학습잡지</t>
  </si>
  <si>
    <t>영어학습이북, 수학학습이북, 과학학습이북</t>
  </si>
  <si>
    <t>교육/문화용품&gt;e-Book&gt;잡지&gt;패션잡지</t>
  </si>
  <si>
    <t>패션잡지이북, 패션매거진이북, 패션잡지전자책</t>
  </si>
  <si>
    <t>교육/문화용품&gt;e-Book&gt;잡지&gt;기타잡지</t>
  </si>
  <si>
    <t>쥬얼리이북, 쥬얼리매거진이북, 골프매거진이북</t>
  </si>
  <si>
    <t>교육/문화용품&gt;e-Book&gt;참고서/수험서&gt;초등참고서</t>
  </si>
  <si>
    <t>초등수학이북, 초등영어이북, 초등국어이북</t>
  </si>
  <si>
    <t>교육/문화용품&gt;e-Book&gt;참고서/수험서&gt;중학참고서</t>
  </si>
  <si>
    <t>중학수학이북, 중학영어이북, 중학국어이북</t>
  </si>
  <si>
    <t>교육/문화용품&gt;e-Book&gt;참고서/수험서&gt;고등참고서</t>
  </si>
  <si>
    <t>고등수학이북, 고등영어이북, 고등국어이북</t>
  </si>
  <si>
    <t>교육/문화용품&gt;e-Book&gt;참고서/수험서&gt;수험서</t>
  </si>
  <si>
    <t>토익수험서이북, 토플수험서이북, 한국사수험서이북</t>
  </si>
  <si>
    <t>교육/문화용품&gt;e-Book&gt;참고서/수험서&gt;기타참고서/수험서</t>
  </si>
  <si>
    <t>수능영어이북, 수능국어이북, 수능수학이북</t>
  </si>
  <si>
    <t>교육/문화용품&gt;e-Book&gt;사전&gt;영어사전</t>
  </si>
  <si>
    <t>영한사전전자책, 한영사전전자책, 영어사전이북</t>
  </si>
  <si>
    <t>교육/문화용품&gt;e-Book&gt;사전&gt;일어사전</t>
  </si>
  <si>
    <t>일한사전전자책, 한일사전전자책, 일어사전이북</t>
  </si>
  <si>
    <t>교육/문화용품&gt;e-Book&gt;사전&gt;국어사전</t>
  </si>
  <si>
    <t>국어사전전자책, 국어사전이북, 국어사전디지털이북</t>
  </si>
  <si>
    <t>교육/문화용품&gt;e-Book&gt;사전&gt;한자사전(옥편)</t>
  </si>
  <si>
    <t>한자사전전자책, 한자사전이북, 옥편이북</t>
  </si>
  <si>
    <t>교육/문화용품&gt;e-Book&gt;사전&gt;기타사전</t>
  </si>
  <si>
    <t>프랑스어사전전자책, 프랑스어사전이북, 독어사전이북</t>
  </si>
  <si>
    <t>교육/문화용품&gt;e-Book&gt;취미실용서적&gt;컴퓨터서적</t>
  </si>
  <si>
    <t>컴퓨터이북, 컴퓨터서적이북, 컴퓨터책이북</t>
  </si>
  <si>
    <t>교육/문화용품&gt;e-Book&gt;취미실용서적&gt;재테크서적</t>
  </si>
  <si>
    <t>주식이북, 재테크이북, 부동산투자이북</t>
  </si>
  <si>
    <t>교육/문화용품&gt;e-Book&gt;취미실용서적&gt;요리서적</t>
  </si>
  <si>
    <t>요리이북, 쿠킹이북, 홈쿠킹서적이북</t>
  </si>
  <si>
    <t>교육/문화용품&gt;e-Book&gt;취미실용서적&gt;자동차서적</t>
  </si>
  <si>
    <t>자동차서적이북, 자동차이북, 자동차전자책</t>
  </si>
  <si>
    <t>교육/문화용품&gt;e-Book&gt;취미실용서적&gt;여행/레저서적</t>
  </si>
  <si>
    <t>여행서적이북, 레저서적이북, 관광서적이북</t>
  </si>
  <si>
    <t>교육/문화용품&gt;e-Book&gt;취미실용서적&gt;미용서적</t>
  </si>
  <si>
    <t>셀프네일이북, 셀프헤어이북, 메이크업이북</t>
  </si>
  <si>
    <t>교육/문화용품&gt;e-Book&gt;취미실용서적&gt;인테리어서적</t>
  </si>
  <si>
    <t>실내인테리어이북, 오피스인테리어이북, 인테리어이북</t>
  </si>
  <si>
    <t>교육/문화용품&gt;e-Book&gt;취미실용서적&gt;기타취미실용서적</t>
  </si>
  <si>
    <t>식물키우기이북, 뜨개질이북, 스쿠버다이빙이북</t>
  </si>
  <si>
    <t>교육/문화용품&gt;e-Book&gt;어학관련서적&gt;영어책</t>
  </si>
  <si>
    <t>영어학습이북, 영미소설이북, 영어시집이북</t>
  </si>
  <si>
    <t>교육/문화용품&gt;e-Book&gt;어학관련서적&gt;일어책</t>
  </si>
  <si>
    <t>일어학습이북, 일본어소설이북, 일본어시집이북</t>
  </si>
  <si>
    <t>교육/문화용품&gt;e-Book&gt;어학관련서적&gt;중국어책</t>
  </si>
  <si>
    <t>중어학습이북, 중국어소설이북, 중국어시집이북</t>
  </si>
  <si>
    <t>교육/문화용품&gt;e-Book&gt;어학관련서적&gt;기타어학관련서적</t>
  </si>
  <si>
    <t>독어학습이북, 프랑스어학습이북, 라틴어학습이북</t>
  </si>
  <si>
    <t>교육/문화용품&gt;e-Book&gt;기타e-Book&gt;기타e-Book</t>
  </si>
  <si>
    <t>기타e-Book</t>
  </si>
  <si>
    <t>바둑관련이북, 이북, 여행에세이이북</t>
  </si>
  <si>
    <t>교육/문화용품&gt;음반/비디오소모품&gt;음반/비디오소모품&gt;공CD/DVD</t>
  </si>
  <si>
    <t>공CD/DVD</t>
  </si>
  <si>
    <t>공CD, 공DVD, 빈CD</t>
  </si>
  <si>
    <t>교육/문화용품&gt;음반/비디오소모품&gt;음반/비디오소모품&gt;공카세트TAPE</t>
  </si>
  <si>
    <t>공카세트TAPE</t>
  </si>
  <si>
    <t>공카세트테이프, 공테이프, 빈카세트테이프</t>
  </si>
  <si>
    <t>교육/문화용품&gt;음반/비디오소모품&gt;음반/비디오소모품&gt;공비디오TAPE</t>
  </si>
  <si>
    <t>공비디오TAPE</t>
  </si>
  <si>
    <t>공비디오테이프, 공비디오테잎, 빈비디오테이프</t>
  </si>
  <si>
    <t>교육/문화용품&gt;음반/비디오소모품&gt;음반/비디오소모품&gt;기타음반/비디오소모품</t>
  </si>
  <si>
    <t>기타음반/비디오소모품</t>
  </si>
  <si>
    <t>비디오클리너, 비디오플레이어클리너, 테이프클리너</t>
  </si>
  <si>
    <t>교육/문화용품&gt;기타교육/문화용품&gt;기타교육/문화용품&gt;종교용품</t>
  </si>
  <si>
    <t>종교용품</t>
  </si>
  <si>
    <t>카톨릭십자가, 기독교십자가, 염주, 묵주</t>
  </si>
  <si>
    <t>교육/문화용품&gt;기타교육/문화용품&gt;기타교육/문화용품&gt;미술공예품</t>
  </si>
  <si>
    <t>미술공예품</t>
  </si>
  <si>
    <t>십자수공예품, 테슬, 나무공예품</t>
  </si>
  <si>
    <t>교육/문화용품&gt;기타교육/문화용품&gt;기타교육/문화용품&gt;광고용품</t>
  </si>
  <si>
    <t>광고용품</t>
  </si>
  <si>
    <t>엑스배너, 현수막, LED광고판</t>
  </si>
  <si>
    <t>교육/문화용품&gt;기타교육/문화용품&gt;기타교육/문화용품&gt;표식용품</t>
  </si>
  <si>
    <t>표식용품</t>
  </si>
  <si>
    <t>화장실표식, 경고표식, 안내표식</t>
  </si>
  <si>
    <t>교육/문화용품&gt;기타교육/문화용품&gt;기타교육/문화용품&gt;기타교육/문화용품</t>
  </si>
  <si>
    <t>기타교육/문화용품</t>
  </si>
  <si>
    <t>표식용스티커, 바느질교육키트, 실바늘세트</t>
  </si>
  <si>
    <t>디지털/가전&gt;컴퓨터/주변기기&gt;컴퓨터&gt;데스크탑</t>
  </si>
  <si>
    <t>데스크탑</t>
  </si>
  <si>
    <t>데스크탑, 데스크탑PC, 데스크탑컴퓨터</t>
  </si>
  <si>
    <t>디지털/가전&gt;컴퓨터/주변기기&gt;컴퓨터&gt;조립/베어본PC</t>
  </si>
  <si>
    <t>조립/베어본PC</t>
  </si>
  <si>
    <t>조립PC, 베어본PC, 조립식PC</t>
  </si>
  <si>
    <t>디지털/가전&gt;컴퓨터/주변기기&gt;컴퓨터&gt;노트북</t>
  </si>
  <si>
    <t>노트북</t>
  </si>
  <si>
    <t>노트북, 랩탑, 휴대용랩탑</t>
  </si>
  <si>
    <t>디지털/가전&gt;컴퓨터/주변기기&gt;컴퓨터&gt;기타컴퓨터</t>
  </si>
  <si>
    <t>기타컴퓨터</t>
  </si>
  <si>
    <t>랩탑팬, 태블릿PC, 이동식PC</t>
  </si>
  <si>
    <t>디지털/가전&gt;컴퓨터/주변기기&gt;프린터&gt;도트프린터</t>
  </si>
  <si>
    <t>도트프린터</t>
  </si>
  <si>
    <t>도트프린터, 도트프린터기, 도트인쇄기</t>
  </si>
  <si>
    <t>디지털/가전&gt;컴퓨터/주변기기&gt;프린터&gt;라벨프린터</t>
  </si>
  <si>
    <t>라벨프린터</t>
  </si>
  <si>
    <t>라벨프린터, 라벨프린터기, 라벨인쇄기</t>
  </si>
  <si>
    <t>디지털/가전&gt;컴퓨터/주변기기&gt;프린터&gt;레이저프린터</t>
  </si>
  <si>
    <t>레이저프린터</t>
  </si>
  <si>
    <t>레이저프린터, 레이터프린터기, 레이저인쇄기</t>
  </si>
  <si>
    <t>디지털/가전&gt;컴퓨터/주변기기&gt;프린터&gt;바코드프린터</t>
  </si>
  <si>
    <t>바코드프린터</t>
  </si>
  <si>
    <t>바코드프린터, 바코드프린터기, 바코드인쇄기</t>
  </si>
  <si>
    <t>디지털/가전&gt;컴퓨터/주변기기&gt;프린터&gt;영수증프린터</t>
  </si>
  <si>
    <t>영수증프린터</t>
  </si>
  <si>
    <t>영수증프린터, 영수증프린터기, 영수증인쇄기</t>
  </si>
  <si>
    <t>디지털/가전&gt;컴퓨터/주변기기&gt;프린터&gt;잉크젯프린터</t>
  </si>
  <si>
    <t>잉크젯프린터</t>
  </si>
  <si>
    <t>잉크젯프린터, 잉크젯프린터기, 잉크젯인쇄기</t>
  </si>
  <si>
    <t>디지털/가전&gt;컴퓨터/주변기기&gt;프린터&gt;포토프린터</t>
  </si>
  <si>
    <t>포토프린터</t>
  </si>
  <si>
    <t>포토프린터, 포토프린터기, 포토인쇄기</t>
  </si>
  <si>
    <t>디지털/가전&gt;컴퓨터/주변기기&gt;프린터&gt;플로터</t>
  </si>
  <si>
    <t>플로터</t>
  </si>
  <si>
    <t>플로터, 디자인젯, 고사양디자인젯</t>
  </si>
  <si>
    <t>디지털/가전&gt;컴퓨터/주변기기&gt;복합기&gt;잉크젯복합기</t>
  </si>
  <si>
    <t>잉크젯복합기</t>
  </si>
  <si>
    <t>잉크젯복합기, 워터잉크젯복합기, 잉크제트복합기</t>
  </si>
  <si>
    <t>디지털/가전&gt;컴퓨터/주변기기&gt;복합기&gt;컬러레이저복합기</t>
  </si>
  <si>
    <t>컬러레이저복합기</t>
  </si>
  <si>
    <t>컬러레이저복합기, 컬러레이저인쇄복합기, 컬러복합기</t>
  </si>
  <si>
    <t>디지털/가전&gt;컴퓨터/주변기기&gt;복합기&gt;흑백레이저복합기</t>
  </si>
  <si>
    <t>흑백레이저복합기</t>
  </si>
  <si>
    <t>흑백레이저복합기, 흑백레이저인쇄복합기, 흑백복합기</t>
  </si>
  <si>
    <t>디지털/가전&gt;컴퓨터/주변기기&gt;복합기/프린터소모품&gt;잉크/토너</t>
  </si>
  <si>
    <t>잉크/토너</t>
  </si>
  <si>
    <t>컬러잉크, 흑백잉크, 토너</t>
  </si>
  <si>
    <t>디지털/가전&gt;컴퓨터/주변기기&gt;스캐너&gt;명함스캐너</t>
  </si>
  <si>
    <t>명함스캐너</t>
  </si>
  <si>
    <t>명함스캐너, 명함스캐너기, 명함스캐닝기</t>
  </si>
  <si>
    <t>디지털/가전&gt;컴퓨터/주변기기&gt;스캐너&gt;바코드스캐너</t>
  </si>
  <si>
    <t>바코드스캐너</t>
  </si>
  <si>
    <t>바코드스캐너, 바코드스캐너기, 바코드스캐닝기</t>
  </si>
  <si>
    <t>디지털/가전&gt;컴퓨터/주변기기&gt;스캐너&gt;양면스캐너</t>
  </si>
  <si>
    <t>양면스캐너</t>
  </si>
  <si>
    <t>양면스캐너, 양면스캐너기, 양면스캐닝기</t>
  </si>
  <si>
    <t>디지털/가전&gt;컴퓨터/주변기기&gt;스캐너&gt;펜스캐너</t>
  </si>
  <si>
    <t>펜스캐너</t>
  </si>
  <si>
    <t>펜스캐너, 펜스캐너기, 펜스캐닝기</t>
  </si>
  <si>
    <t>디지털/가전&gt;컴퓨터/주변기기&gt;스캐너&gt;평판스캐너</t>
  </si>
  <si>
    <t>평판스캐너</t>
  </si>
  <si>
    <t>평판스캐너, 평판스캐너기, 디지털평판스캐너기</t>
  </si>
  <si>
    <t>디지털/가전&gt;컴퓨터/주변기기&gt;스캐너&gt;필름스캐너</t>
  </si>
  <si>
    <t>필름스캐너</t>
  </si>
  <si>
    <t>필름스캐너, 필름스캐너기, 디지털필름스캐너기</t>
  </si>
  <si>
    <t>디지털/가전&gt;컴퓨터/주변기기&gt;마우스&gt;무선마우스</t>
  </si>
  <si>
    <t>무선마우스</t>
  </si>
  <si>
    <t>무선마우스, 무선광마우스, USB무선마우스</t>
  </si>
  <si>
    <t>디지털/가전&gt;컴퓨터/주변기기&gt;마우스&gt;유선마우스</t>
  </si>
  <si>
    <t>유선마우스</t>
  </si>
  <si>
    <t>유선마우스, 유선광마우스, USB유선마우스</t>
  </si>
  <si>
    <t>디지털/가전&gt;컴퓨터/주변기기&gt;마우스&gt;트랙볼마우스</t>
  </si>
  <si>
    <t>트랙볼마우스</t>
  </si>
  <si>
    <t>트랙볼마우스, 전문가용트랙볼마우스, 볼마우스</t>
  </si>
  <si>
    <t>디지털/가전&gt;컴퓨터/주변기기&gt;마우스&gt;펜마우스</t>
  </si>
  <si>
    <t>펜마우스</t>
  </si>
  <si>
    <t>펜마우스, 전문가용펜마우스, 미술용펜마우스</t>
  </si>
  <si>
    <t>디지털/가전&gt;컴퓨터/주변기기&gt;마우스&gt;프리젠터</t>
  </si>
  <si>
    <t>프리젠터</t>
  </si>
  <si>
    <t>프리젠터, 레이저프리젠터, 레이저포인터</t>
  </si>
  <si>
    <t>디지털/가전&gt;컴퓨터/주변기기&gt;모니터&gt;모니터</t>
  </si>
  <si>
    <t>모니터</t>
  </si>
  <si>
    <t>모니터, 블루라이트차단모니터, 고사양모니터</t>
  </si>
  <si>
    <t>디지털/가전&gt;컴퓨터/주변기기&gt;키보드&gt;무선키보드</t>
  </si>
  <si>
    <t>무선키보드</t>
  </si>
  <si>
    <t>무선키보드, USB무선키보드, 블루투스무선키보드</t>
  </si>
  <si>
    <t>디지털/가전&gt;컴퓨터/주변기기&gt;키보드&gt;유선키보드</t>
  </si>
  <si>
    <t>유선키보드</t>
  </si>
  <si>
    <t>유선키보드, USB유선키보드, 유선게임키보드</t>
  </si>
  <si>
    <t>디지털/가전&gt;컴퓨터/주변기기&gt;키보드&gt;키패드</t>
  </si>
  <si>
    <t>키패드</t>
  </si>
  <si>
    <t>유선키패드, 무선키패드, 숫자키패드</t>
  </si>
  <si>
    <t>디지털/가전&gt;컴퓨터/주변기기&gt;키보드/마우스&gt;키보드/마우스세트</t>
  </si>
  <si>
    <t>키보드/마우스세트</t>
  </si>
  <si>
    <t>키보드세트, 마우스세트, 무선키보드세트</t>
  </si>
  <si>
    <t>디지털/가전&gt;컴퓨터/주변기기&gt;태블릿/액세서리&gt;태블릿</t>
  </si>
  <si>
    <t>태블릿</t>
  </si>
  <si>
    <t>태블릿, 태블릿PC, 휴대용태블릿</t>
  </si>
  <si>
    <t>디지털/가전&gt;컴퓨터/주변기기&gt;태블릿/액세서리&gt;태블릿액세서리</t>
  </si>
  <si>
    <t>태블릿액세서리</t>
  </si>
  <si>
    <t>태블릿커버, 태블릿PC커버, 태블릿PC용키보드</t>
  </si>
  <si>
    <t>디지털/가전&gt;컴퓨터/주변기기&gt;기타컴퓨터/주변기기&gt;기타컴퓨터/주변기기</t>
  </si>
  <si>
    <t>기타컴퓨터/주변기기</t>
  </si>
  <si>
    <t>HDMI 케이블</t>
  </si>
  <si>
    <t>디지털/가전&gt;PC부품&gt;CPU&gt;CPU</t>
  </si>
  <si>
    <t>CPU</t>
  </si>
  <si>
    <t>CPU, 컴퓨터CPU, 중앙처리장치</t>
  </si>
  <si>
    <t>디지털/가전&gt;PC부품&gt;케이스&gt;PC케이스</t>
  </si>
  <si>
    <t>PC케이스</t>
  </si>
  <si>
    <t>PC케이스, PC커버, PC캐리어</t>
  </si>
  <si>
    <t>디지털/가전&gt;PC부품&gt;RAM&gt;노트북용</t>
  </si>
  <si>
    <t>노트북용</t>
  </si>
  <si>
    <t>노트북용RAM, 노트북RAM, 랩탑RAM</t>
  </si>
  <si>
    <t>디지털/가전&gt;PC부품&gt;RAM&gt;데스크탑용</t>
  </si>
  <si>
    <t>데스크탑용</t>
  </si>
  <si>
    <t>데스크탑RAM, 데스크탑용RAM, PCRAM</t>
  </si>
  <si>
    <t>디지털/가전&gt;PC부품&gt;그래픽카드&gt;AMD계열</t>
  </si>
  <si>
    <t>AMD계열</t>
  </si>
  <si>
    <t>AMD그래픽카드, AMD계그래픽카드, AMD카드</t>
  </si>
  <si>
    <t>디지털/가전&gt;PC부품&gt;그래픽카드&gt;NVIDIA계열</t>
  </si>
  <si>
    <t>NVIDIA계열</t>
  </si>
  <si>
    <t>NVIDIA그래픽카드, NVIDIA카드, NVIDIA계카드</t>
  </si>
  <si>
    <t>디지털/가전&gt;PC부품&gt;그래픽카드&gt;그래픽카드주변기기</t>
  </si>
  <si>
    <t>그래픽카드주변기기</t>
  </si>
  <si>
    <t>그래픽카드USB, 그래픽카드젠더, 외장형그래픽카드</t>
  </si>
  <si>
    <t>디지털/가전&gt;PC부품&gt;그래픽카드&gt;기타계열</t>
  </si>
  <si>
    <t>기타계열</t>
  </si>
  <si>
    <t>그래픽카드캐리어, 램카드캐리어, AMD캐리어</t>
  </si>
  <si>
    <t>디지털/가전&gt;PC부품&gt;메인보드&gt;AMDCPU용</t>
  </si>
  <si>
    <t>AMDCPU용</t>
  </si>
  <si>
    <t>AMDCPU메인보드, AMDCPU용메인보드, AMDCPU</t>
  </si>
  <si>
    <t>디지털/가전&gt;PC부품&gt;메인보드&gt;인텔CPU용</t>
  </si>
  <si>
    <t>인텔CPU용</t>
  </si>
  <si>
    <t>인텔CPU메인보드, 인텔CPU용메인보드, 인텔CPU</t>
  </si>
  <si>
    <t>디지털/가전&gt;PC부품&gt;인터페이스카드&gt;1394카드</t>
  </si>
  <si>
    <t>1394카드</t>
  </si>
  <si>
    <t>1394인터페이스, 1394인터페이스카드, 1394카드</t>
  </si>
  <si>
    <t>디지털/가전&gt;PC부품&gt;인터페이스카드&gt;RAID카드</t>
  </si>
  <si>
    <t>RAID카드</t>
  </si>
  <si>
    <t>RAID인터페이스, RAID인터페이스카드, RAID카드</t>
  </si>
  <si>
    <t>디지털/가전&gt;PC부품&gt;인터페이스카드&gt;SATA카드</t>
  </si>
  <si>
    <t>SATA카드</t>
  </si>
  <si>
    <t>SATA인터페이스, SATA인터페이스카드, SATA카드</t>
  </si>
  <si>
    <t>디지털/가전&gt;PC부품&gt;인터페이스카드&gt;SCSI카드</t>
  </si>
  <si>
    <t>SCSI카드</t>
  </si>
  <si>
    <t>SCSI인터페이스, SCSI인터페이스카드, SCSI카드</t>
  </si>
  <si>
    <t>디지털/가전&gt;PC부품&gt;인터페이스카드&gt;USB카드</t>
  </si>
  <si>
    <t>USB카드</t>
  </si>
  <si>
    <t>USB카드, USB인터페이스, USB인터페이스카드</t>
  </si>
  <si>
    <t>디지털/가전&gt;PC부품&gt;쿨러&gt;CPU쿨러</t>
  </si>
  <si>
    <t>CPU쿨러</t>
  </si>
  <si>
    <t>CPU쿨러, CPU쿨러기, CPU냉각기</t>
  </si>
  <si>
    <t>디지털/가전&gt;PC부품&gt;쿨러&gt;HDD쿨러</t>
  </si>
  <si>
    <t>HDD쿨러</t>
  </si>
  <si>
    <t>HDD쿨러, HDD쿨러기, HDD냉각기</t>
  </si>
  <si>
    <t>디지털/가전&gt;PC부품&gt;쿨러&gt;그래픽카드쿨러</t>
  </si>
  <si>
    <t>그래픽카드쿨러</t>
  </si>
  <si>
    <t>그래픽카드쿨러, 그래픽카드쿨러기, 그래픽카드냉각기</t>
  </si>
  <si>
    <t>디지털/가전&gt;PC부품&gt;쿨러&gt;기타쿨러</t>
  </si>
  <si>
    <t>기타쿨러</t>
  </si>
  <si>
    <t>메모리카드쿨러, 메모리카드쿨러기, 메모리카드냉각기</t>
  </si>
  <si>
    <t>디지털/가전&gt;PC부품&gt;쿨러&gt;노트북쿨러</t>
  </si>
  <si>
    <t>노트북쿨러</t>
  </si>
  <si>
    <t>노트북쿨러, 랩탑쿨러, 랩탑냉각기</t>
  </si>
  <si>
    <t>디지털/가전&gt;PC부품&gt;쿨러&gt;방열판</t>
  </si>
  <si>
    <t>방열판</t>
  </si>
  <si>
    <t>방열판, PC방열판, 노트북방열판</t>
  </si>
  <si>
    <t>디지털/가전&gt;PC부품&gt;쿨러&gt;수냉쿨러</t>
  </si>
  <si>
    <t>수냉쿨러</t>
  </si>
  <si>
    <t>수냉쿨러, PC수냉쿨러, 노트북수냉쿨러</t>
  </si>
  <si>
    <t>디지털/가전&gt;PC부품&gt;쿨러&gt;케이스쿨러</t>
  </si>
  <si>
    <t>케이스쿨러</t>
  </si>
  <si>
    <t>케이스쿨러, 케이스쿨러기, 케이스냉각기</t>
  </si>
  <si>
    <t>디지털/가전&gt;PC부품&gt;파워서플라이&gt;ATX파워</t>
  </si>
  <si>
    <t>ATX파워</t>
  </si>
  <si>
    <t>ATX파워, ATX파워기, ATX파워서플라이</t>
  </si>
  <si>
    <t>디지털/가전&gt;PC부품&gt;파워서플라이&gt;mATX파워</t>
  </si>
  <si>
    <t>mATX파워</t>
  </si>
  <si>
    <t>mATX파워, mATX파워기, mATX파워서플라이</t>
  </si>
  <si>
    <t>디지털/가전&gt;PC부품&gt;파워서플라이&gt;TFX파워</t>
  </si>
  <si>
    <t>TFX파워</t>
  </si>
  <si>
    <t>TFX파워, TFX파워기, TFX파워서플라이</t>
  </si>
  <si>
    <t>디지털/가전&gt;PC부품&gt;파워서플라이&gt;UPS</t>
  </si>
  <si>
    <t>UPS</t>
  </si>
  <si>
    <t>UPS, UPS파워기, UPS파워서플라이</t>
  </si>
  <si>
    <t>디지털/가전&gt;PC부품&gt;파워서플라이&gt;기타PC용파워</t>
  </si>
  <si>
    <t>기타PC용파워</t>
  </si>
  <si>
    <t>PC서플라이어, PC용서플라이어, PC파워서플라이</t>
  </si>
  <si>
    <t>디지털/가전&gt;PC부품&gt;파워서플라이&gt;서버용파워</t>
  </si>
  <si>
    <t>서버용파워</t>
  </si>
  <si>
    <t>서버용파워, 서버파워, 서버파워서플라이</t>
  </si>
  <si>
    <t>디지털/가전&gt;PC액세서리&gt;USB액세서리&gt;USB가습기</t>
  </si>
  <si>
    <t>USB가습기</t>
  </si>
  <si>
    <t>USB가습기, USB무선가습기, USB유선가습기</t>
  </si>
  <si>
    <t>디지털/가전&gt;PC액세서리&gt;USB액세서리&gt;USB선풍기</t>
  </si>
  <si>
    <t>USB선풍기</t>
  </si>
  <si>
    <t>USB선풍기, USB무선선풍기, USB유선선풍기</t>
  </si>
  <si>
    <t>디지털/가전&gt;PC액세서리&gt;USB액세서리&gt;USB허브</t>
  </si>
  <si>
    <t>USB허브</t>
  </si>
  <si>
    <t>USB허브, USB허브C형, 일자형USB허브</t>
  </si>
  <si>
    <t>디지털/가전&gt;PC액세서리&gt;모니터주변기기&gt;보안기</t>
  </si>
  <si>
    <t>보안기</t>
  </si>
  <si>
    <t>모니터보안기, 모니터보호기, 모니터눈보호기</t>
  </si>
  <si>
    <t>디지털/가전&gt;네트워크장비&gt;공유기/라우터&gt;무선AP</t>
  </si>
  <si>
    <t>무선AP</t>
  </si>
  <si>
    <t>무선AP, 무선AP공유기, 무선AP라우터</t>
  </si>
  <si>
    <t>디지털/가전&gt;네트워크장비&gt;공유기/라우터&gt;유무선공유기</t>
  </si>
  <si>
    <t>유무선공유기</t>
  </si>
  <si>
    <t>유선공유기, 무선공유기, 유선라우터, 무선라우터</t>
  </si>
  <si>
    <t>디지털/가전&gt;네트워크장비&gt;공유기/라우터&gt;모니터공유기</t>
  </si>
  <si>
    <t>모니터공유기</t>
  </si>
  <si>
    <t>모니터공유기, 모니터라우터, 모니터라우터기</t>
  </si>
  <si>
    <t>디지털/가전&gt;네트워크장비&gt;공유기/라우터&gt;프린터공유기</t>
  </si>
  <si>
    <t>프린터공유기</t>
  </si>
  <si>
    <t>프린터공유기, 인쇄기공유기, 프린터라우터</t>
  </si>
  <si>
    <t>디지털/가전&gt;네트워크장비&gt;공유기/라우터&gt;라우터</t>
  </si>
  <si>
    <t>라우터</t>
  </si>
  <si>
    <t>라우터, PC라우터, PC용라우터기</t>
  </si>
  <si>
    <t>디지털/가전&gt;네트워크장비&gt;모뎀/허브/동글&gt;무선모뎀</t>
  </si>
  <si>
    <t>무선모뎀</t>
  </si>
  <si>
    <t>무선모뎀, 무선UBS모뎀, PC무선모뎀</t>
  </si>
  <si>
    <t>디지털/가전&gt;네트워크장비&gt;모뎀/허브/동글&gt;블루투스동글</t>
  </si>
  <si>
    <t>블루투스동글</t>
  </si>
  <si>
    <t>블루투스동글, 블루투스동글이, 블루투스리시버</t>
  </si>
  <si>
    <t>디지털/가전&gt;네트워크장비&gt;모뎀/허브/동글&gt;스위칭허브</t>
  </si>
  <si>
    <t>스위칭허브</t>
  </si>
  <si>
    <t>스위칭허브, 랜허브, 랜선분배기</t>
  </si>
  <si>
    <t>디지털/가전&gt;네트워크장비&gt;KVM&gt;KVM스위치</t>
  </si>
  <si>
    <t>KVM스위치</t>
  </si>
  <si>
    <t>KVM스위치, KVM스위쳐, KVM교환기</t>
  </si>
  <si>
    <t>디지털/가전&gt;네트워크장비&gt;KVM&gt;KVM케이블</t>
  </si>
  <si>
    <t>KVM케이블</t>
  </si>
  <si>
    <t>KVM케이블, KVM케이블기, KVM연장기</t>
  </si>
  <si>
    <t>디지털/가전&gt;네트워크장비&gt;랜카드&gt;무선랜카드</t>
  </si>
  <si>
    <t>무선랜카드</t>
  </si>
  <si>
    <t>무선랜, 무선랜카드, 무선형랜카드</t>
  </si>
  <si>
    <t>디지털/가전&gt;네트워크장비&gt;랜카드&gt;유선랜카드</t>
  </si>
  <si>
    <t>유선랜카드</t>
  </si>
  <si>
    <t>유선랜, 유선랜카드, 유선형랜카드</t>
  </si>
  <si>
    <t>디지털/가전&gt;저장장치&gt;스토리지&gt;USB메모리</t>
  </si>
  <si>
    <t>USB메모리</t>
  </si>
  <si>
    <t>USB메모리, USB스토리지, USB저장장치, OTG C타입</t>
  </si>
  <si>
    <t>디지털/가전&gt;저장장치&gt;스토리지&gt;HDD</t>
  </si>
  <si>
    <t>HDD</t>
  </si>
  <si>
    <t>HDD메모리, HDD스토리지, HDD저장장치</t>
  </si>
  <si>
    <t>디지털/가전&gt;저장장치&gt;스토리지&gt;NAS</t>
  </si>
  <si>
    <t>NAS</t>
  </si>
  <si>
    <t>NAS메모리, NAS스토리지, NAS저장장치</t>
  </si>
  <si>
    <t>디지털/가전&gt;저장장치&gt;스토리지&gt;SSD</t>
  </si>
  <si>
    <t>SSD</t>
  </si>
  <si>
    <t>SSD메모리, SSD스토리지, SSD저장장치</t>
  </si>
  <si>
    <t>디지털/가전&gt;저장장치&gt;스토리지&gt;외장HDD</t>
  </si>
  <si>
    <t>외장HDD</t>
  </si>
  <si>
    <t>외장HDD, 외장HDD스토리지, 외장HDD저장장치</t>
  </si>
  <si>
    <t>디지털/가전&gt;저장장치&gt;스토리지&gt;외장SSD</t>
  </si>
  <si>
    <t>외장SSD</t>
  </si>
  <si>
    <t>외장SSD, 외장SDD스토리지, 외장SDD저장장치</t>
  </si>
  <si>
    <t>디지털/가전&gt;저장장치&gt;ODD&gt;CD/DVD콤보</t>
  </si>
  <si>
    <t>CD/DVD콤보</t>
  </si>
  <si>
    <t>CD/DVD복합기, CD/DVD콤보, CD/DVD콤보ODD</t>
  </si>
  <si>
    <t>디지털/가전&gt;저장장치&gt;ODD&gt;CD-ROM</t>
  </si>
  <si>
    <t>CD-ROM</t>
  </si>
  <si>
    <t>CD-ROM, CD-ROM기, CD-ROM블루레이</t>
  </si>
  <si>
    <t>디지털/가전&gt;저장장치&gt;ODD&gt;CD레코더</t>
  </si>
  <si>
    <t>CD레코더</t>
  </si>
  <si>
    <t>CD레코더, CD레코더기, CD레코더ODD</t>
  </si>
  <si>
    <t>디지털/가전&gt;저장장치&gt;ODD&gt;DVD-ROM</t>
  </si>
  <si>
    <t>DVD-ROM</t>
  </si>
  <si>
    <t>DVD-ROM, DVD-ROM기, DVD-ROMODD</t>
  </si>
  <si>
    <t>디지털/가전&gt;저장장치&gt;ODD&gt;DVD레코더</t>
  </si>
  <si>
    <t>DVD레코더</t>
  </si>
  <si>
    <t>DVD레코더, DVD레코더기, DVD레코더ODD</t>
  </si>
  <si>
    <t>디지털/가전&gt;저장장치&gt;ODD&gt;블루레이</t>
  </si>
  <si>
    <t>블루레이</t>
  </si>
  <si>
    <t>블루레이ODD, 블루레이, 블루레이플레이어</t>
  </si>
  <si>
    <t>디지털/가전&gt;저장장치&gt;공미디어&gt;CD미디어</t>
  </si>
  <si>
    <t>CD미디어</t>
  </si>
  <si>
    <t>CD공미디어, CD미디어, 빈CD미디어</t>
  </si>
  <si>
    <t>디지털/가전&gt;저장장치&gt;공미디어&gt;DVD미디어</t>
  </si>
  <si>
    <t>DVD미디어</t>
  </si>
  <si>
    <t>DVD공미디어, DVD미디어, 빈DVD미디어</t>
  </si>
  <si>
    <t>디지털/가전&gt;저장장치&gt;공미디어&gt;기타공미디어</t>
  </si>
  <si>
    <t>기타공미디어</t>
  </si>
  <si>
    <t>공테이프미디어, 공미디어테이프, 공테이프</t>
  </si>
  <si>
    <t>디지털/가전&gt;저장장치&gt;공미디어&gt;미디어보관함</t>
  </si>
  <si>
    <t>미디어보관함</t>
  </si>
  <si>
    <t>미디어보관함, 미디어캐리어, 미디어수납함</t>
  </si>
  <si>
    <t>디지털/가전&gt;저장장치&gt;공미디어&gt;블루레이미디어</t>
  </si>
  <si>
    <t>블루레이미디어</t>
  </si>
  <si>
    <t>블루레이미디어, 3D블루레이미디어, 블루레이R</t>
  </si>
  <si>
    <t>디지털/가전&gt;저장장치&gt;액세서리&gt;저장장치액세서리</t>
  </si>
  <si>
    <t>저장장치액세서리</t>
  </si>
  <si>
    <t>USB열쇠고리, 외장하드커버, 외장하드케이스</t>
  </si>
  <si>
    <t>디지털/가전&gt;저장장치&gt;기타저장장치&gt;기타저장장치</t>
  </si>
  <si>
    <t>기타저장장치</t>
  </si>
  <si>
    <t>메모렛볼펜, 메모리볼펜, 메모리펜</t>
  </si>
  <si>
    <t>디지털/가전&gt;소프트웨어&gt;기타소프트웨어&gt;기타소프트웨어</t>
  </si>
  <si>
    <t>기타소프트웨어</t>
  </si>
  <si>
    <t>MS오피스, 오피스프로, 트랙패드</t>
  </si>
  <si>
    <t>디지털/가전&gt;노트북액세서리&gt;노트북가방/케이스&gt;노트북가방/케이스</t>
  </si>
  <si>
    <t>노트북가방/케이스</t>
  </si>
  <si>
    <t>노트북가방, 노트북케이스. 노트북하드케이스, 노트북파우치, 노트북슬리브</t>
  </si>
  <si>
    <t>디지털/가전&gt;노트북액세서리&gt;노트북받침대/쿨러&gt;노트북받침대/쿨러</t>
  </si>
  <si>
    <t>노트북받침대/쿨러</t>
  </si>
  <si>
    <t>노트북받침대, 노트북쿨러, 랩탑쿨러</t>
  </si>
  <si>
    <t>디지털/가전&gt;노트북액세서리&gt;노트북보안기&gt;노트북보안기</t>
  </si>
  <si>
    <t>노트북보안기</t>
  </si>
  <si>
    <t>노트북보안기, 노트북보안, 랩탑보안기</t>
  </si>
  <si>
    <t>디지털/가전&gt;노트북액세서리&gt;노트북보호필름&gt;액정보호필름</t>
  </si>
  <si>
    <t>액정보호필름</t>
  </si>
  <si>
    <t>액정보호필름, 액정보호, 모니터액정필름</t>
  </si>
  <si>
    <t>디지털/가전&gt;노트북액세서리&gt;노트북보호필름&gt;전신보호필름</t>
  </si>
  <si>
    <t>전신보호필름</t>
  </si>
  <si>
    <t>노트북보호필름, 노트북전신보호필름, 노트북필름</t>
  </si>
  <si>
    <t>디지털/가전&gt;노트북액세서리&gt;노트북어댑터&gt;노트북어댑터</t>
  </si>
  <si>
    <t>노트북어댑터</t>
  </si>
  <si>
    <t>노트북어댑터, 랩탑어댑터, 노트북용어댑터</t>
  </si>
  <si>
    <t>디지털/가전&gt;노트북액세서리&gt;노트북용배터리&gt;노트북용배터리</t>
  </si>
  <si>
    <t>노트북용배터리</t>
  </si>
  <si>
    <t>노트북용배터리, 노트북배터리, 랩탑배터리</t>
  </si>
  <si>
    <t>디지털/가전&gt;노트북액세서리&gt;노트북키스킨&gt;노트북키스킨</t>
  </si>
  <si>
    <t>노트북키스킨</t>
  </si>
  <si>
    <t>노트북키스킨, 랩탑키스킨, 노트북키보드스킨</t>
  </si>
  <si>
    <t>디지털/가전&gt;노트북액세서리&gt;기타노트북액세서리&gt;기타노트북액세서리</t>
  </si>
  <si>
    <t>기타노트북액세서리</t>
  </si>
  <si>
    <t>노트북 도난방지, 웹캠커버</t>
  </si>
  <si>
    <t>디지털/가전&gt;게임기/타이틀&gt;PC게임&gt;PC게임</t>
  </si>
  <si>
    <t>PC게임</t>
  </si>
  <si>
    <t>PC게임, PC용게임, 데스크탑게임</t>
  </si>
  <si>
    <t>디지털/가전&gt;게임기/타이틀&gt;가정용게임기&gt;가정용게임기</t>
  </si>
  <si>
    <t>가정용게임기</t>
  </si>
  <si>
    <t>가정용게임기, 홈게임기, HDMI가정용게임기</t>
  </si>
  <si>
    <t>디지털/가전&gt;게임기/타이틀&gt;게임기주변기기&gt;가방/케이스</t>
  </si>
  <si>
    <t>가방/케이스</t>
  </si>
  <si>
    <t>게임기가방, 게임기케이스, 게임기캐리어</t>
  </si>
  <si>
    <t>디지털/가전&gt;게임기/타이틀&gt;게임기주변기기&gt;기타주변기기</t>
  </si>
  <si>
    <t>기타주변기기</t>
  </si>
  <si>
    <t>게임팩캐리어, 게임팩, 휴대용게임기</t>
  </si>
  <si>
    <t>디지털/가전&gt;게임기/타이틀&gt;게임기주변기기&gt;보호필름/스킨</t>
  </si>
  <si>
    <t>보호필름/스킨</t>
  </si>
  <si>
    <t>게임기보호필름, 게임기스킨, 게임기랩필름</t>
  </si>
  <si>
    <t>디지털/가전&gt;게임기/타이틀&gt;게임기주변기기&gt;음향기기</t>
  </si>
  <si>
    <t>음향기기</t>
  </si>
  <si>
    <t>게임기스피커, 게임기음향기기, 게임스피커</t>
  </si>
  <si>
    <t>디지털/가전&gt;게임기/타이틀&gt;게임기주변기기&gt;조이스틱/컨트롤러</t>
  </si>
  <si>
    <t>조이스틱/컨트롤러</t>
  </si>
  <si>
    <t>게임조이스틱, 게임컨트롤러, 게임기조이스틱</t>
  </si>
  <si>
    <t>디지털/가전&gt;게임기/타이틀&gt;게임기주변기기&gt;충전기기</t>
  </si>
  <si>
    <t>충전기기</t>
  </si>
  <si>
    <t>게임충전기, 게임기충전기, 게임기차져</t>
  </si>
  <si>
    <t>디지털/가전&gt;게임기/타이틀&gt;게임타이틀&gt;게임타이틀</t>
  </si>
  <si>
    <t>게임타이틀</t>
  </si>
  <si>
    <t>게임타이틀, 게임타이틀SWITCH전용, 게임U디럭스</t>
  </si>
  <si>
    <t>디지털/가전&gt;통신가전&gt;휴대폰&gt;KT</t>
  </si>
  <si>
    <t>KT</t>
  </si>
  <si>
    <t>KT휴대폰, KT폰, KT핸드폰</t>
  </si>
  <si>
    <t>디지털/가전&gt;통신가전&gt;휴대폰&gt;LG U+</t>
  </si>
  <si>
    <t>LG U+</t>
  </si>
  <si>
    <t>LG U+휴대폰, LG U+폰, LG U+핸드폰</t>
  </si>
  <si>
    <t>디지털/가전&gt;통신가전&gt;휴대폰&gt;MVNO</t>
  </si>
  <si>
    <t>MVNO</t>
  </si>
  <si>
    <t>MVNO휴대폰, MVNO핸드폰, MVNO폰</t>
  </si>
  <si>
    <t>디지털/가전&gt;통신가전&gt;휴대폰&gt;SKT</t>
  </si>
  <si>
    <t>SKT</t>
  </si>
  <si>
    <t>SKT핸드폰, SKT휴대폰, SKT폰</t>
  </si>
  <si>
    <t>디지털/가전&gt;통신가전&gt;휴대폰&gt;공기계/중고폰</t>
  </si>
  <si>
    <t>공기계/중고폰</t>
  </si>
  <si>
    <t>공기계휴대폰, 공기계핸드폰, 중고폰</t>
  </si>
  <si>
    <t>디지털/가전&gt;통신가전&gt;휴대폰&gt;선불폰</t>
  </si>
  <si>
    <t>선불폰</t>
  </si>
  <si>
    <t>선불폰, 선불핸드폰, 선불휴대폰</t>
  </si>
  <si>
    <t>디지털/가전&gt;통신가전&gt;휴대폰&gt;자급제폰</t>
  </si>
  <si>
    <t>자급제폰</t>
  </si>
  <si>
    <t>자급제폰, 자급제핸드폰, 자급제휴대폰</t>
  </si>
  <si>
    <t>디지털/가전&gt;통신가전&gt;휴대폰&gt;해외출시폰</t>
  </si>
  <si>
    <t>해외출시폰</t>
  </si>
  <si>
    <t>해외출시휴대폰, 해외출시핸드폰, 해외출시폰</t>
  </si>
  <si>
    <t>디지털/가전&gt;통신가전&gt;전화기&gt;무선전화기</t>
  </si>
  <si>
    <t>무선전화기</t>
  </si>
  <si>
    <t>무선전화기, 무선폰, 라인프리전화기</t>
  </si>
  <si>
    <t>디지털/가전&gt;통신가전&gt;전화기&gt;스마트홈폰/패드</t>
  </si>
  <si>
    <t>스마트홈폰/패드</t>
  </si>
  <si>
    <t>스마트홈폰, 스마트홈패드, 스마트홈폰패드</t>
  </si>
  <si>
    <t>디지털/가전&gt;통신가전&gt;전화기&gt;유무선전화기</t>
  </si>
  <si>
    <t>유무선전화기</t>
  </si>
  <si>
    <t>유무선전화기, 유무선전화, 유무선폰</t>
  </si>
  <si>
    <t>디지털/가전&gt;통신가전&gt;전화기&gt;유선전화기</t>
  </si>
  <si>
    <t>유선전화기</t>
  </si>
  <si>
    <t>유선전화기, 유선전화, 유선폰</t>
  </si>
  <si>
    <t>디지털/가전&gt;통신가전&gt;스마트디바이스&gt;스마트폰</t>
  </si>
  <si>
    <t>스마트폰</t>
  </si>
  <si>
    <t>스마트폰, 스마트휴대폰, 스마트핸드폰</t>
  </si>
  <si>
    <t>디지털/가전&gt;통신가전&gt;스마트디바이스&gt;태블릿PC</t>
  </si>
  <si>
    <t>태블릿PC</t>
  </si>
  <si>
    <t>태블릿PC, 태블릿컴퓨터, 휴대태블릿PC</t>
  </si>
  <si>
    <t>디지털/가전&gt;통신가전&gt;스마트디바이스&gt;스마트워치</t>
  </si>
  <si>
    <t>스마트워치</t>
  </si>
  <si>
    <t>스마트워치, 스마트시계, 스마트손목워치</t>
  </si>
  <si>
    <t>디지털/가전&gt;통신가전&gt;스마트디바이스&gt;기타스마트디바이스</t>
  </si>
  <si>
    <t>기타스마트디바이스</t>
  </si>
  <si>
    <t>스마트밴드, 헬스체크밴드, 헬스케어밴드</t>
  </si>
  <si>
    <t>디지털/가전&gt;통신가전&gt;통신기기주변용품&gt;통신기기용부품/소품</t>
  </si>
  <si>
    <t>통신기기용부품/소품</t>
  </si>
  <si>
    <t>USB충전케이블, 어댑터, 국산어댑터</t>
  </si>
  <si>
    <t>디지털/가전&gt;통신가전&gt;통신기기주변용품&gt;통신기기용액세서리</t>
  </si>
  <si>
    <t>통신기기용액세서리</t>
  </si>
  <si>
    <t>통신기기용BNC, 통신기기용SMAP-C, BP-LC</t>
  </si>
  <si>
    <t>디지털/가전&gt;휴대폰액세서리&gt;셀카봉/짐벌/렌즈&gt;셀카봉</t>
  </si>
  <si>
    <t>셀카봉</t>
  </si>
  <si>
    <t>휴대폰셀카봉, 블루투스셀카봉, USB셀카봉</t>
  </si>
  <si>
    <t>디지털/가전&gt;휴대폰액세서리&gt;셀카봉/짐벌/렌즈&gt;짐벌</t>
  </si>
  <si>
    <t>짐벌</t>
  </si>
  <si>
    <t>휴대폰짐벌, 휴대폰짐벌, 핸드폰짐벌</t>
  </si>
  <si>
    <t>디지털/가전&gt;휴대폰액세서리&gt;셀카봉/짐벌/렌즈&gt;휴대폰렌즈</t>
  </si>
  <si>
    <t>휴대폰렌즈</t>
  </si>
  <si>
    <t>휴대폰렌즈, 휴대폰현미경렌즈, 휴대폰광각렌즈</t>
  </si>
  <si>
    <t>디지털/가전&gt;휴대폰액세서리&gt;휴대폰배터리&gt;보조배터리</t>
  </si>
  <si>
    <t>보조배터리</t>
  </si>
  <si>
    <t>보조배터리, 휴대폰보조배터리, 스마트폰보조배터리</t>
  </si>
  <si>
    <t>디지털/가전&gt;휴대폰액세서리&gt;휴대폰배터리&gt;전용배터리</t>
  </si>
  <si>
    <t>전용배터리</t>
  </si>
  <si>
    <t>전용배터리, 휴대폰전용배터리, 스마트폰전용배터리</t>
  </si>
  <si>
    <t>디지털/가전&gt;휴대폰액세서리&gt;휴대폰충전기&gt;충전기</t>
  </si>
  <si>
    <t>충전기</t>
  </si>
  <si>
    <t>충전기, 휴대폰충전기, 휴대폰USB충전기</t>
  </si>
  <si>
    <t>디지털/가전&gt;휴대폰액세서리&gt;휴대폰충전기&gt;젠더/케이블</t>
  </si>
  <si>
    <t>젠더/케이블</t>
  </si>
  <si>
    <t>휴대폰젠더, 휴대폰케이블, 휴대폰USB케이블</t>
  </si>
  <si>
    <t>디지털/가전&gt;휴대폰액세서리&gt;휴대폰케이스&gt;가죽케이스</t>
  </si>
  <si>
    <t>가죽케이스</t>
  </si>
  <si>
    <t>휴대폰가죽케이스, 스마트폰가죽케이스, 가죽폰케이스</t>
  </si>
  <si>
    <t>디지털/가전&gt;휴대폰액세서리&gt;휴대폰케이스&gt;기타케이스</t>
  </si>
  <si>
    <t>기타케이스</t>
  </si>
  <si>
    <t>휴대폰나무케이스, 스마트폰나무케이스, 나무폰케이스</t>
  </si>
  <si>
    <t>디지털/가전&gt;휴대폰액세서리&gt;휴대폰케이스&gt;메탈케이스</t>
  </si>
  <si>
    <t>메탈케이스</t>
  </si>
  <si>
    <t>휴대폰메탈케이스, 스마트폰메탈케이스, 메탈폰케이스</t>
  </si>
  <si>
    <t>디지털/가전&gt;휴대폰액세서리&gt;휴대폰케이스&gt;실리콘케이스</t>
  </si>
  <si>
    <t>실리콘케이스</t>
  </si>
  <si>
    <t>휴대폰실리콘케이스, 실리콘폰케이스, 폰실리콘케이스</t>
  </si>
  <si>
    <t>디지털/가전&gt;휴대폰액세서리&gt;휴대폰케이스&gt;플라스틱케이스</t>
  </si>
  <si>
    <t>플라스틱케이스</t>
  </si>
  <si>
    <t>플라스틱케이스, 플라스틱폰케이스, 폰플라스틱케이스</t>
  </si>
  <si>
    <t>디지털/가전&gt;휴대폰액세서리&gt;웨어러블 디바이스&gt;웨어러블 디바이스</t>
  </si>
  <si>
    <t>웨어러블 디바이스</t>
  </si>
  <si>
    <t>웨어러블이어폰, 웨어러블헤드폰, 웨어러블스마트밴드</t>
  </si>
  <si>
    <t>디지털/가전&gt;휴대폰액세서리&gt;기타휴대폰액세서리&gt;휴대폰보호필름</t>
  </si>
  <si>
    <t>휴대폰보호필름</t>
  </si>
  <si>
    <t>휴대폰보호필름, 휴대폰액정보호필름, 액정보호필름</t>
  </si>
  <si>
    <t>디지털/가전&gt;휴대폰액세서리&gt;기타휴대폰액세서리&gt;기타휴대폰액세서리류</t>
  </si>
  <si>
    <t>기타휴대폰액세서리류</t>
  </si>
  <si>
    <t>암밴드, 거치대, 스마트링(스마트톡, 그립톡), 휴대폰메모리, 메모리리더기, 터치펜(스마트펜), 휴대폰이어캡, 휴대폰방수팩</t>
  </si>
  <si>
    <t>디지털/가전&gt;영상가전&gt;TV&gt;LCDTV</t>
  </si>
  <si>
    <t>LCDTV</t>
  </si>
  <si>
    <t>LCDTV, LCD스마트TV, LCD대형TV</t>
  </si>
  <si>
    <t>디지털/가전&gt;영상가전&gt;TV&gt;LEDTV</t>
  </si>
  <si>
    <t>LEDTV</t>
  </si>
  <si>
    <t>LEDTV, LED스마트TV, LED대형TV</t>
  </si>
  <si>
    <t>디지털/가전&gt;영상가전&gt;TV&gt;OLEDTV</t>
  </si>
  <si>
    <t>OLEDTV</t>
  </si>
  <si>
    <t>OLEDTV, OLED스마트TV, OLED대형TV</t>
  </si>
  <si>
    <t>디지털/가전&gt;영상가전&gt;TV&gt;PDPTV</t>
  </si>
  <si>
    <t>PDPTV</t>
  </si>
  <si>
    <t>PDPTV, PDP스마트TV, PDP대형TV</t>
  </si>
  <si>
    <t>디지털/가전&gt;영상가전&gt;TV&gt;브라운관TV</t>
  </si>
  <si>
    <t>브라운관TV</t>
  </si>
  <si>
    <t>브라운관TV, 브라운관텔레비젼, 대형브라운관TV</t>
  </si>
  <si>
    <t>디지털/가전&gt;영상가전&gt;TV&gt;홈씨어터</t>
  </si>
  <si>
    <t>홈씨어터</t>
  </si>
  <si>
    <t>홈씨어터, 스마트홈씨어터, 스마트홈씨어터기</t>
  </si>
  <si>
    <t>디지털/가전&gt;영상가전&gt;TV&gt;VTR</t>
  </si>
  <si>
    <t>VTR</t>
  </si>
  <si>
    <t>4헤드VTR, 6헤드VTR, 콤보VTR</t>
  </si>
  <si>
    <t>디지털/가전&gt;영상가전&gt;전자앨범&gt;디지털액자</t>
  </si>
  <si>
    <t>디지털액자</t>
  </si>
  <si>
    <t>디지털액자, 디지털앨범, 디지털포토앨범</t>
  </si>
  <si>
    <t>디지털/가전&gt;영상가전&gt;영상가전액세서리&gt;TV셋톱박스</t>
  </si>
  <si>
    <t>TV셋톱박스</t>
  </si>
  <si>
    <t>TV셋톱박스, TV셋톱OTT, TV셋톱</t>
  </si>
  <si>
    <t>디지털/가전&gt;영상가전&gt;영상가전액세서리&gt;기타영상가전액세서리</t>
  </si>
  <si>
    <t>기타영상가전액세서리</t>
  </si>
  <si>
    <t>리모콘, 브라켓, TV전용키보드, 3D입체안경, TV스탠드, TV카메라, AV분배기, AV선택기, AV케이블, AV젠더, AV셀렉터 등</t>
  </si>
  <si>
    <t>디지털/가전&gt;영상가전&gt;영상플레이어&gt;DVD레코더</t>
  </si>
  <si>
    <t>DVD레코더, DVD ROM레코더, DVD외장재생레코더</t>
  </si>
  <si>
    <t>디지털/가전&gt;영상가전&gt;영상플레이어&gt;DVD콤보</t>
  </si>
  <si>
    <t>DVD콤보</t>
  </si>
  <si>
    <t>DVD콤보, VHS-DVD, DVD콤보레코더</t>
  </si>
  <si>
    <t>디지털/가전&gt;영상가전&gt;영상플레이어&gt;DVD플레이어</t>
  </si>
  <si>
    <t>DVD플레이어</t>
  </si>
  <si>
    <t>DVD플레이어, 휴대용DVD플레이어, HD-DVD</t>
  </si>
  <si>
    <t>디지털/가전&gt;영상가전&gt;영상플레이어&gt;블루레이플레이어</t>
  </si>
  <si>
    <t>블루레이플레이어</t>
  </si>
  <si>
    <t>블루레이플레이어, 블루레이재생기, 블루레이콤보</t>
  </si>
  <si>
    <t>디지털/가전&gt;영상가전&gt;영상플레이어&gt;포터블DVD</t>
  </si>
  <si>
    <t>포터블DVD</t>
  </si>
  <si>
    <t>포터블DVD, 휴대용DVD, HDMI휴대용DVD</t>
  </si>
  <si>
    <t>디지털/가전&gt;영상가전&gt;영상플레이어&gt;Divx플레이어</t>
  </si>
  <si>
    <t>Divx플레이어</t>
  </si>
  <si>
    <t>풀HD-Divx, Divx플레이어, Divx오토플레이어</t>
  </si>
  <si>
    <t>디지털/가전&gt;영상가전&gt;영상플레이어&gt;DVR</t>
  </si>
  <si>
    <t>DVR</t>
  </si>
  <si>
    <t>4채널DVR, 8채널DVR, 16채널DVR</t>
  </si>
  <si>
    <t>디지털/가전&gt;영상가전&gt;프로젝터&gt;DLP</t>
  </si>
  <si>
    <t>DLP</t>
  </si>
  <si>
    <t>DLP, DLP프로젝터 DLP프로젝터기</t>
  </si>
  <si>
    <t>디지털/가전&gt;영상가전&gt;프로젝터&gt;LCD</t>
  </si>
  <si>
    <t>LCD</t>
  </si>
  <si>
    <t>LCD, LCD프로젝터, LCD프로젝터기</t>
  </si>
  <si>
    <t>디지털/가전&gt;영상가전&gt;프로젝터&gt;LCoS/기타</t>
  </si>
  <si>
    <t>LCoS/기타</t>
  </si>
  <si>
    <t>LCoS, LCoS프로젝터, LCoS프로젝터기</t>
  </si>
  <si>
    <t>디지털/가전&gt;영상가전&gt;프로젝터주변기기&gt;프로젝터램프</t>
  </si>
  <si>
    <t>프로젝터램프</t>
  </si>
  <si>
    <t>프로젝터램프, DLP프로젝터램프, LCD프로젝터램프</t>
  </si>
  <si>
    <t>디지털/가전&gt;영상가전&gt;프로젝터주변기기&gt;프로젝터스크린</t>
  </si>
  <si>
    <t>프로젝터스크린</t>
  </si>
  <si>
    <t>프로젝터스크린, DLP프로젝터스크린, 프로젝터화면</t>
  </si>
  <si>
    <t>디지털/가전&gt;영상가전&gt;프로젝터주변기기&gt;기타프로젝터주변기기</t>
  </si>
  <si>
    <t>기타프로젝터주변기기</t>
  </si>
  <si>
    <t>캠핑용프로젝터, 미니빔, 소형멀티빔</t>
  </si>
  <si>
    <t>디지털/가전&gt;영상가전&gt;기타영상가전&gt;기타영상가전</t>
  </si>
  <si>
    <t>기타영상가전</t>
  </si>
  <si>
    <t>홈스피커, 스피커스탠드, 홈시어터스탠드,</t>
  </si>
  <si>
    <t>디지털/가전&gt;음향가전&gt;라디오&gt;라디오</t>
  </si>
  <si>
    <t>라디오</t>
  </si>
  <si>
    <t>라디오, 블루투스라디오, 디지털라디오</t>
  </si>
  <si>
    <t>디지털/가전&gt;음향가전&gt;리시버/앰프&gt;리시버/앰프</t>
  </si>
  <si>
    <t>리시버/앰프</t>
  </si>
  <si>
    <t>리시버, 앰프, 라디오앰프</t>
  </si>
  <si>
    <t>디지털/가전&gt;음향가전&gt;오디오&gt;분리형오디오</t>
  </si>
  <si>
    <t>분리형오디오</t>
  </si>
  <si>
    <t>MCR오디오, MCM오디오, 가정용분리형오디오</t>
  </si>
  <si>
    <t>디지털/가전&gt;음향가전&gt;오디오&gt;일체형오디오</t>
  </si>
  <si>
    <t>일체형오디오</t>
  </si>
  <si>
    <t>CD지원오디오, 일체형오디오, DVD지원일체형오디오</t>
  </si>
  <si>
    <t>디지털/가전&gt;음향가전&gt;오디오&gt;휴대폰도킹스피커/오디오</t>
  </si>
  <si>
    <t>휴대폰도킹스피커/오디오</t>
  </si>
  <si>
    <t>휴대폰도킹스피커, 휴대폰도킹오디오, 폰도킹오디오</t>
  </si>
  <si>
    <t>디지털/가전&gt;음향가전&gt;오디오&gt;기타오디오/오디오관련용품</t>
  </si>
  <si>
    <t>기타오디오/오디오관련용품</t>
  </si>
  <si>
    <t>블루투스오디오, 앤틱오디오, 오디오인터스페이스</t>
  </si>
  <si>
    <t>디지털/가전&gt;음향가전&gt;CD/MD 플레이어&gt;CD플레이어</t>
  </si>
  <si>
    <t>CD플레이어</t>
  </si>
  <si>
    <t>CD플레이어, CD재생기, 벽걸이CD플레이어</t>
  </si>
  <si>
    <t>디지털/가전&gt;음향가전&gt;CD/MD 플레이어&gt;MD플레이어</t>
  </si>
  <si>
    <t>MD플레이어</t>
  </si>
  <si>
    <t>MD플레이어, MD재생기, 벽걸이MD플레이어</t>
  </si>
  <si>
    <t>디지털/가전&gt;음향가전&gt;MP3/PMP&gt;MP3</t>
  </si>
  <si>
    <t>MP3</t>
  </si>
  <si>
    <t>MP3, MP3플레이어, 블루투스MP3</t>
  </si>
  <si>
    <t>디지털/가전&gt;음향가전&gt;MP3/PMP&gt;PMP</t>
  </si>
  <si>
    <t>PMP</t>
  </si>
  <si>
    <t>PMP, 휴대용PMP, 블루투스PMP</t>
  </si>
  <si>
    <t>디지털/가전&gt;음향가전&gt;MP3/PMP액세서리&gt;배터리</t>
  </si>
  <si>
    <t>MP3배터리, PMP배터리, MP3충전식배터리</t>
  </si>
  <si>
    <t>디지털/가전&gt;음향가전&gt;MP3/PMP액세서리&gt;보호필름</t>
  </si>
  <si>
    <t>보호필름</t>
  </si>
  <si>
    <t>MP3보호필름, PMP보호필름, PMP화면보호필름</t>
  </si>
  <si>
    <t>디지털/가전&gt;음향가전&gt;MP3/PMP액세서리&gt;충전기</t>
  </si>
  <si>
    <t>MP3충전기, PMP충전기, MP3케이블충전기</t>
  </si>
  <si>
    <t>디지털/가전&gt;음향가전&gt;MP3/PMP액세서리&gt;케이스</t>
  </si>
  <si>
    <t>케이스</t>
  </si>
  <si>
    <t>MP3케이스, PMP케이스, PMP커버, MP3커버</t>
  </si>
  <si>
    <t>디지털/가전&gt;음향가전&gt;MP3/PMP액세서리&gt;기타 MP3/PMP액세서리</t>
  </si>
  <si>
    <t>기타 MP3/PMP액세서리</t>
  </si>
  <si>
    <t>MP3목걸이, MP3캐리어, PMP캐리어</t>
  </si>
  <si>
    <t>디지털/가전&gt;음향가전&gt;PC스피커&gt;2.1채널</t>
  </si>
  <si>
    <t>2.1채널</t>
  </si>
  <si>
    <t>2.1채널PC스피커, 2.1채널스피커, 2.1컴퓨터스피커</t>
  </si>
  <si>
    <t>디지털/가전&gt;음향가전&gt;PC스피커&gt;2채널</t>
  </si>
  <si>
    <t>2채널</t>
  </si>
  <si>
    <t>2채널PC스피커, 2채널스피커, 2컴퓨터스피커</t>
  </si>
  <si>
    <t>디지털/가전&gt;음향가전&gt;PC스피커&gt;5.1채널</t>
  </si>
  <si>
    <t>5.1채널</t>
  </si>
  <si>
    <t>5채널PC스피커, 5채널스피커, 5컴퓨터스피커</t>
  </si>
  <si>
    <t>디지털/가전&gt;음향가전&gt;스피커&gt;블루투스스피커</t>
  </si>
  <si>
    <t>블루투스스피커</t>
  </si>
  <si>
    <t>블루투스스피커, 야외블루투스스피커, FM블루투스</t>
  </si>
  <si>
    <t>디지털/가전&gt;음향가전&gt;스피커&gt;스피커단품</t>
  </si>
  <si>
    <t>스피커단품</t>
  </si>
  <si>
    <t>기본스피커, 일반스피커, 스테레오스피커</t>
  </si>
  <si>
    <t>디지털/가전&gt;음향가전&gt;스피커&gt;스피커세트</t>
  </si>
  <si>
    <t>스피커세트</t>
  </si>
  <si>
    <t>스피커세트, 앰프스피커세트, 매장용스피커세트</t>
  </si>
  <si>
    <t>디지털/가전&gt;음향가전&gt;스피커&gt;휴대용스피커</t>
  </si>
  <si>
    <t>휴대용스피커</t>
  </si>
  <si>
    <t>휴대용스피커, 휴대용앰프스피커, 휴대용자전거스피커</t>
  </si>
  <si>
    <t>디지털/가전&gt;음향가전&gt;노래반주기/데크&gt;노래반주기</t>
  </si>
  <si>
    <t>노래반주기</t>
  </si>
  <si>
    <t>노래반주기, 노래방기기, 가정용노래반주기</t>
  </si>
  <si>
    <t>디지털/가전&gt;음향가전&gt;노래반주기/데크&gt;데크</t>
  </si>
  <si>
    <t>데크</t>
  </si>
  <si>
    <t>노래반주데크, 노래방기기데크, 가정용노래방데크</t>
  </si>
  <si>
    <t>디지털/가전&gt;음향가전&gt;턴테이블/튜너&gt;턴테이블</t>
  </si>
  <si>
    <t>턴테이블</t>
  </si>
  <si>
    <t>턴테이블, 뮤직턴테이블, 매장용턴테이블</t>
  </si>
  <si>
    <t>디지털/가전&gt;음향가전&gt;턴테이블/튜너&gt;튜너</t>
  </si>
  <si>
    <t>튜너</t>
  </si>
  <si>
    <t>튜너, 기타튜너, 우쿨렐레튜너</t>
  </si>
  <si>
    <t>디지털/가전&gt;음향가전&gt;이어폰/헤드폰&gt;이어폰</t>
  </si>
  <si>
    <t>이어폰</t>
  </si>
  <si>
    <t>유선이어폰, 무선이어폰, 블루투스이어폰</t>
  </si>
  <si>
    <t>디지털/가전&gt;음향가전&gt;이어폰/헤드폰&gt;헤드폰</t>
  </si>
  <si>
    <t>헤드폰</t>
  </si>
  <si>
    <t>유선헤드폰, 무선헤드폰, 블루투스헤드폰</t>
  </si>
  <si>
    <t>디지털/가전&gt;음향가전&gt;홈시어터&gt;단일형홈시어터</t>
  </si>
  <si>
    <t>단일형홈시어터</t>
  </si>
  <si>
    <t>단일형홈시어터, 앰프단일홈시어터, 개인단일홈시어터</t>
  </si>
  <si>
    <t>디지털/가전&gt;음향가전&gt;홈시어터&gt;사운드바시스템</t>
  </si>
  <si>
    <t>사운드바시스템</t>
  </si>
  <si>
    <t>사운드바시스템, 앰프사운드바, 가정용사운드바시스템</t>
  </si>
  <si>
    <t>디지털/가전&gt;음향가전&gt;홈시어터&gt;조합형홈시어터</t>
  </si>
  <si>
    <t>조합형홈시어터</t>
  </si>
  <si>
    <t>조합형홈시어터, 실내조합형홈시어터, 앰프조합HT</t>
  </si>
  <si>
    <t>디지털/가전&gt;음향가전&gt;마이크&gt;마이크주변기기</t>
  </si>
  <si>
    <t>마이크주변기기</t>
  </si>
  <si>
    <t>마이크선, 마이크케이블, 마이크UBS</t>
  </si>
  <si>
    <t>디지털/가전&gt;음향가전&gt;마이크&gt;무선마이크</t>
  </si>
  <si>
    <t>무선마이크</t>
  </si>
  <si>
    <t>방송용무선마이크, 강의용무선마이크, 공연무선마이크</t>
  </si>
  <si>
    <t>디지털/가전&gt;음향가전&gt;마이크&gt;일반마이크</t>
  </si>
  <si>
    <t>일반마이크</t>
  </si>
  <si>
    <t>일반마이크, 전자마이크, 블루투스마이크</t>
  </si>
  <si>
    <t>디지털/가전&gt;음향가전&gt;블루투스셋&gt;블루투스동글</t>
  </si>
  <si>
    <t>블루투스동글, 블루투스수신기, 블루투스동글리시버</t>
  </si>
  <si>
    <t>디지털/가전&gt;음향가전&gt;블루투스셋&gt;블루투스이어폰/이어셋</t>
  </si>
  <si>
    <t>블루투스이어폰/이어셋</t>
  </si>
  <si>
    <t>블루투스이어폰, 블루투스무선이어폰, 블루투스이어셋</t>
  </si>
  <si>
    <t>디지털/가전&gt;음향가전&gt;블루투스셋&gt;블루투스헤드셋</t>
  </si>
  <si>
    <t>블루투스헤드셋</t>
  </si>
  <si>
    <t>블루투스헤드셋, 블루투스무선헤드셋, USB블루투스셋</t>
  </si>
  <si>
    <t>디지털/가전&gt;음향가전&gt;카세트플레이어&gt;CD카세트</t>
  </si>
  <si>
    <t>CD카세트</t>
  </si>
  <si>
    <t>CD카세트플레이어, CD플레이어, CD재생기</t>
  </si>
  <si>
    <t>디지털/가전&gt;음향가전&gt;카세트플레이어&gt;워크맨</t>
  </si>
  <si>
    <t>워크맨</t>
  </si>
  <si>
    <t>워크맨, 카세트플레이어, 방수워크맨</t>
  </si>
  <si>
    <t>디지털/가전&gt;음향가전&gt;카세트플레이어&gt;일반카세트</t>
  </si>
  <si>
    <t>일반카세트</t>
  </si>
  <si>
    <t>카세트플레이어, 포터블카세트, 카세트라디오</t>
  </si>
  <si>
    <t>디지털/가전&gt;음향가전&gt;카세트플레이어&gt;카세트악세서리</t>
  </si>
  <si>
    <t>카세트악세서리</t>
  </si>
  <si>
    <t>카세트거치대, RF카세트선, FM수신기</t>
  </si>
  <si>
    <t>디지털/가전&gt;음향가전&gt;카세트플레이어&gt;기타카세트플레이어</t>
  </si>
  <si>
    <t>기타카세트플레이어</t>
  </si>
  <si>
    <t>CD지원카세트, MP3지원카세트, 녹음지원카세트</t>
  </si>
  <si>
    <t>디지털/가전&gt;음향가전&gt;기타음향가전&gt;기타음향가전</t>
  </si>
  <si>
    <t>기타음향가전</t>
  </si>
  <si>
    <t>MP3플레이어, 라디오플레이어, 붐마이크스피커</t>
  </si>
  <si>
    <t>디지털/가전&gt;멀티미디어장비&gt;PC헤드셋&gt;PC헤드셋</t>
  </si>
  <si>
    <t>PC헤드셋</t>
  </si>
  <si>
    <t>PC헤드셋, 게이밍헤드셋, 컴퓨터헤드셋</t>
  </si>
  <si>
    <t>디지털/가전&gt;멀티미디어장비&gt;사운드카드&gt;내장형</t>
  </si>
  <si>
    <t>내장형</t>
  </si>
  <si>
    <t>내장형사운드카드, 내장사운드카드, 이너사운드카드</t>
  </si>
  <si>
    <t>디지털/가전&gt;멀티미디어장비&gt;사운드카드&gt;레코딩장비</t>
  </si>
  <si>
    <t>레코딩장비</t>
  </si>
  <si>
    <t>오디오인터페이스, 컨덴서마이크, 모니터스피커</t>
  </si>
  <si>
    <t>디지털/가전&gt;멀티미디어장비&gt;사운드카드&gt;외장형</t>
  </si>
  <si>
    <t>외장형</t>
  </si>
  <si>
    <t>외장형사운드카드, 외장사운드카드, ASIO사운드카드</t>
  </si>
  <si>
    <t>디지털/가전&gt;멀티미디어장비&gt;사운드카드&gt;기타사운드카드용품</t>
  </si>
  <si>
    <t>기타사운드카드용품</t>
  </si>
  <si>
    <t>사운드블라스터, 음향증폭기, 헤드폰앰프</t>
  </si>
  <si>
    <t>디지털/가전&gt;멀티미디어장비&gt;영상수신장비&gt;DMB수신기</t>
  </si>
  <si>
    <t>DMB수신기</t>
  </si>
  <si>
    <t>지상파DMB수신기, DMB리시버, 지하용DMB수신기</t>
  </si>
  <si>
    <t>디지털/가전&gt;멀티미디어장비&gt;영상수신장비&gt;TV카드</t>
  </si>
  <si>
    <t>TV카드</t>
  </si>
  <si>
    <t>TV카드, LPTV카드, USBTV카드</t>
  </si>
  <si>
    <t>디지털/가전&gt;멀티미디어장비&gt;영상수신장비&gt;안테나</t>
  </si>
  <si>
    <t>안테나</t>
  </si>
  <si>
    <t>TV안테나, 라디오안테나, DMB안테나</t>
  </si>
  <si>
    <t>디지털/가전&gt;멀티미디어장비&gt;영상수신장비&gt;PC리모컨</t>
  </si>
  <si>
    <t>PC리모컨</t>
  </si>
  <si>
    <t>PC리모컨, PC리모트컨트롤, PC원격제어리모컨</t>
  </si>
  <si>
    <t>디지털/가전&gt;멀티미디어장비&gt;영상편집카드&gt;디코더</t>
  </si>
  <si>
    <t>디코더</t>
  </si>
  <si>
    <t>VGA디코더, CRT디코더, 영상디코더,</t>
  </si>
  <si>
    <t>디지털/가전&gt;멀티미디어장비&gt;영상편집카드&gt;방송보드</t>
  </si>
  <si>
    <t>방송보드</t>
  </si>
  <si>
    <t>방송보드, 녹화보드, 캡쳐보드</t>
  </si>
  <si>
    <t>디지털/가전&gt;멀티미디어장비&gt;영상편집카드&gt;엔코더</t>
  </si>
  <si>
    <t>엔코더</t>
  </si>
  <si>
    <t>엔코더카드, LED엔코더, VGA엔코더</t>
  </si>
  <si>
    <t>디지털/가전&gt;멀티미디어장비&gt;영상편집카드&gt;영상편집</t>
  </si>
  <si>
    <t>영상편집</t>
  </si>
  <si>
    <t>영상편집카드, HDMI영상편집카드, 영상편집기</t>
  </si>
  <si>
    <t>디지털/가전&gt;멀티미디어장비&gt;웹캠&gt;웹캠</t>
  </si>
  <si>
    <t>웹캠</t>
  </si>
  <si>
    <t>유선웹캠, 블루투스웹캠, USB웹캠</t>
  </si>
  <si>
    <t>디지털/가전&gt;학습기기&gt;보이스레코더/어학학습기&gt;보이스레코더</t>
  </si>
  <si>
    <t>보이스레코더</t>
  </si>
  <si>
    <t>보이스레코더, 어학보이스레코더, 어학용녹음기</t>
  </si>
  <si>
    <t>디지털/가전&gt;학습기기&gt;보이스레코더/어학학습기&gt;어학학습기</t>
  </si>
  <si>
    <t>어학학습기</t>
  </si>
  <si>
    <t>어학학습기, 전자어학학습기, PMP영상학습기</t>
  </si>
  <si>
    <t>디지털/가전&gt;학습기기&gt;전자사전/전자책&gt;전자사전</t>
  </si>
  <si>
    <t>전자사전</t>
  </si>
  <si>
    <t>영어전자사전, 국어전자사전, 일본어전자사전</t>
  </si>
  <si>
    <t>디지털/가전&gt;학습기기&gt;전자사전/전자책&gt;전자책</t>
  </si>
  <si>
    <t>전자책</t>
  </si>
  <si>
    <t>전자책, 이북, e-book리더기</t>
  </si>
  <si>
    <t>디지털/가전&gt;학습기기&gt;학습기기액세서리&gt;보호필름/키스킨</t>
  </si>
  <si>
    <t>보호필름/키스킨</t>
  </si>
  <si>
    <t>어학기보호필름, 어학기키스킨, 어학기화면보호필름</t>
  </si>
  <si>
    <t>디지털/가전&gt;학습기기&gt;학습기기액세서리&gt;충전기/케이블</t>
  </si>
  <si>
    <t>충전기/케이블</t>
  </si>
  <si>
    <t>어학기충전기, 어학기케이블, 어학기충전USB</t>
  </si>
  <si>
    <t>디지털/가전&gt;학습기기&gt;학습기기액세서리&gt;케이스/파우치</t>
  </si>
  <si>
    <t>케이스/파우치</t>
  </si>
  <si>
    <t>어학기케이스, 어학기파우치, 어학기보호파우치</t>
  </si>
  <si>
    <t>디지털/가전&gt;학습기기&gt;학습보조기&gt;학습보조기</t>
  </si>
  <si>
    <t>학습보조기</t>
  </si>
  <si>
    <t>영어학습보조기, 국어학습보조기, 수학학습보조기</t>
  </si>
  <si>
    <t>디지털/가전&gt;주방가전&gt;냉장고&gt;양문형냉장고</t>
  </si>
  <si>
    <t>양문형냉장고</t>
  </si>
  <si>
    <t>양문형냉장고, 양문스틸냉장고, 양문얼음냉장고</t>
  </si>
  <si>
    <t>디지털/가전&gt;주방가전&gt;냉장고&gt;업소용냉장고</t>
  </si>
  <si>
    <t>업소용냉장고</t>
  </si>
  <si>
    <t>업소용냉장고, 업소용스틸냉장고, 업소용대형냉장고</t>
  </si>
  <si>
    <t>디지털/가전&gt;주방가전&gt;냉장고&gt;일반형냉장고</t>
  </si>
  <si>
    <t>일반형냉장고</t>
  </si>
  <si>
    <t>일반형냉장고, 가정용냉장고, 가정용스틸냉장고</t>
  </si>
  <si>
    <t>디지털/가전&gt;주방가전&gt;김치냉장고&gt;뚜껑형</t>
  </si>
  <si>
    <t>뚜껑형</t>
  </si>
  <si>
    <t>뚜껑형김치냉장고, 뚜껑김치냉장고, 미니뚜껑김치고</t>
  </si>
  <si>
    <t>디지털/가전&gt;주방가전&gt;김치냉장고&gt;서랍형</t>
  </si>
  <si>
    <t>서랍형</t>
  </si>
  <si>
    <t>서랍형김치냉장고, 서랍김치냉장고, 소형서랍김치고</t>
  </si>
  <si>
    <t>디지털/가전&gt;주방가전&gt;김치냉장고&gt;스탠드형</t>
  </si>
  <si>
    <t>스탠드형</t>
  </si>
  <si>
    <t>스탠드형김치냉장고, 스탠드김치고, 스탠드김치보존고</t>
  </si>
  <si>
    <t>디지털/가전&gt;주방가전&gt;김치냉장고&gt;업소용</t>
  </si>
  <si>
    <t>업소용</t>
  </si>
  <si>
    <t>업소용김치냉장고, 업소김치냉장고, 업소김치보존고</t>
  </si>
  <si>
    <t>디지털/가전&gt;주방가전&gt;전용냉장고&gt;반찬냉장고</t>
  </si>
  <si>
    <t>반찬냉장고</t>
  </si>
  <si>
    <t>반찬냉장고, 반찬보관냉장고, 반찬보장고</t>
  </si>
  <si>
    <t>디지털/가전&gt;주방가전&gt;전용냉장고&gt;쇼케이스</t>
  </si>
  <si>
    <t>쇼케이스</t>
  </si>
  <si>
    <t>쇼케이스냉장고, 반찬쇼케이스보존고, 쇼케이스보장고</t>
  </si>
  <si>
    <t>디지털/가전&gt;주방가전&gt;전용냉장고&gt;쌀냉장고</t>
  </si>
  <si>
    <t>쌀냉장고</t>
  </si>
  <si>
    <t>쌀냉장고, 쌀냉보장고, 쌀쇼케이스냉장고</t>
  </si>
  <si>
    <t>디지털/가전&gt;주방가전&gt;전용냉장고&gt;육수냉장고</t>
  </si>
  <si>
    <t>육수냉장고</t>
  </si>
  <si>
    <t>육수냉장고, 육수보관냉장고, 육수냉보장고</t>
  </si>
  <si>
    <t>디지털/가전&gt;주방가전&gt;전용냉장고&gt;화장품냉장고</t>
  </si>
  <si>
    <t>화장품냉장고</t>
  </si>
  <si>
    <t>화장품냉장고, 화장품보장고, 화장품냉보장고</t>
  </si>
  <si>
    <t>디지털/가전&gt;주방가전&gt;전용냉장고&gt;제빙기</t>
  </si>
  <si>
    <t>제빙기</t>
  </si>
  <si>
    <t>가정용 미니제빙기, 휴대용 제빙기, 소형제빙기, 업소용제빙기, 캠핑용제빙기</t>
  </si>
  <si>
    <t>디지털/가전&gt;주방가전&gt;전용냉장고&gt;와인냉장고</t>
  </si>
  <si>
    <t>와인냉장고</t>
  </si>
  <si>
    <t>업소용와인냉장고, 와인셀러, 가정용와인냉장고</t>
  </si>
  <si>
    <t>디지털/가전&gt;주방가전&gt;냉동고&gt;냉동고</t>
  </si>
  <si>
    <t>냉동고</t>
  </si>
  <si>
    <t>고기냉동고, 가정용냉동고, 업소용냉동고, 소형냉동고</t>
  </si>
  <si>
    <t>디지털/가전&gt;주방가전&gt;전기레인지/전자레인지&gt;하이라이트</t>
  </si>
  <si>
    <t>하이라이트</t>
  </si>
  <si>
    <t>하이라이트렌지, 하이라이트전기렌지, 하이라이트히터</t>
  </si>
  <si>
    <t>디지털/가전&gt;주방가전&gt;전기레인지/전자레인지&gt;핫플레이트</t>
  </si>
  <si>
    <t>핫플레이트</t>
  </si>
  <si>
    <t>핫플레이트렌지, 핫플레이트레인지, 핫플레이트히터</t>
  </si>
  <si>
    <t>디지털/가전&gt;주방가전&gt;전기레인지/전자레인지&gt;핸드블렌더</t>
  </si>
  <si>
    <t>핸드블렌더</t>
  </si>
  <si>
    <t>핸드블렌더, 분쇄날핸드블렌더, 일자핸드블렌더</t>
  </si>
  <si>
    <t>디지털/가전&gt;주방가전&gt;전기레인지/전자레인지&gt;전자레인지</t>
  </si>
  <si>
    <t>전자레인지</t>
  </si>
  <si>
    <t>버튼식 전자레인지, 터치식 전자레인지, 다이얼식 전자레인지</t>
  </si>
  <si>
    <t>디지털/가전&gt;주방가전&gt;믹서기/분쇄기/녹즙기/쥬서기&gt;믹서기</t>
  </si>
  <si>
    <t>믹서기</t>
  </si>
  <si>
    <t>소형 믹서기, 유리 믹서기, 플라스틱 믹서기</t>
  </si>
  <si>
    <t>디지털/가전&gt;주방가전&gt;믹서기/분쇄기/녹즙기/쥬서기&gt;분쇄기</t>
  </si>
  <si>
    <t>분쇄기</t>
  </si>
  <si>
    <t>소형분쇄기, 야채분쇄기, 고기분쇄기, 텀블러분쇄기, 마늘분쇄기</t>
  </si>
  <si>
    <t>디지털/가전&gt;주방가전&gt;믹서기/분쇄기/녹즙기/쥬서기&gt;쥬서기/녹즙기</t>
  </si>
  <si>
    <t>쥬서기/녹즙기</t>
  </si>
  <si>
    <t>쥬서기, 녹즙기</t>
  </si>
  <si>
    <t>디지털/가전&gt;주방가전&gt;빙수기/제빙기&gt;빙수기</t>
  </si>
  <si>
    <t>빙수기</t>
  </si>
  <si>
    <t>빙수제조기, 가정용빙수기, 업소용빙수기</t>
  </si>
  <si>
    <t>디지털/가전&gt;주방가전&gt;제조기&gt;샌드위치제조기</t>
  </si>
  <si>
    <t>샌드위치제조기</t>
  </si>
  <si>
    <t>샌드위치제조기, 샌드위치메이커, 가정샌드위치제조기</t>
  </si>
  <si>
    <t>디지털/가전&gt;주방가전&gt;제조기&gt;와플제조기</t>
  </si>
  <si>
    <t>와플제조기</t>
  </si>
  <si>
    <t>와플제조기, 와플메이커, 가정용와플메이커</t>
  </si>
  <si>
    <t>디지털/가전&gt;주방가전&gt;제조기&gt;제빵기</t>
  </si>
  <si>
    <t>제빵기</t>
  </si>
  <si>
    <t>가정용제빵기, 업소용제빵기, 미니제빵기</t>
  </si>
  <si>
    <t>디지털/가전&gt;주방가전&gt;제조기&gt;죽제조기</t>
  </si>
  <si>
    <t>죽제조기</t>
  </si>
  <si>
    <t>영양죽제조기, 이유식죽제조기, 가정용죽제조기</t>
  </si>
  <si>
    <t>디지털/가전&gt;주방가전&gt;제조기&gt;탄산수제조기</t>
  </si>
  <si>
    <t>탄산수제조기</t>
  </si>
  <si>
    <t>탄산수메이커, 가정용탄산수제조기, 탄산수실린더</t>
  </si>
  <si>
    <t>디지털/가전&gt;주방가전&gt;제조기&gt;홍삼제조기</t>
  </si>
  <si>
    <t>홍삼제조기</t>
  </si>
  <si>
    <t>원적외선홍삼제조기, 홍삼약탕기, 홍삼건조기</t>
  </si>
  <si>
    <t>디지털/가전&gt;주방가전&gt;제조기&gt;요구르트제조기</t>
  </si>
  <si>
    <t>요구르트제조기</t>
  </si>
  <si>
    <t>요구르트제조기, 요구르트메이커, 가정용요구르트기</t>
  </si>
  <si>
    <t>디지털/가전&gt;주방가전&gt;제조기&gt;청국장제조기</t>
  </si>
  <si>
    <t>청국장제조기</t>
  </si>
  <si>
    <t>청국장제조기, 가정용청국장제조기, 밥솥형청국장기</t>
  </si>
  <si>
    <t>디지털/가전&gt;주방가전&gt;식기세척/건조기&gt;과일야채세척기</t>
  </si>
  <si>
    <t>과일야채세척기</t>
  </si>
  <si>
    <t>과일세척기, 야채세척기, 가정용과일야채세척기</t>
  </si>
  <si>
    <t>디지털/가전&gt;주방가전&gt;식기세척/건조기&gt;식기세척기</t>
  </si>
  <si>
    <t>식기세척기</t>
  </si>
  <si>
    <t>미니식기세척기, 무설치식기세척기, 소형식기세척기</t>
  </si>
  <si>
    <t>디지털/가전&gt;주방가전&gt;식기세척/건조기&gt;식기건조기</t>
  </si>
  <si>
    <t>식기건조기</t>
  </si>
  <si>
    <r>
      <rPr>
        <sz val="10"/>
        <rFont val="맑은 고딕"/>
        <family val="3"/>
        <charset val="129"/>
        <scheme val="minor"/>
      </rPr>
      <t>식기거ㅗㄴ조기, 무설치식기건조기, 그릇건조기, 컵 살균소독기, 칼 살균소독기,
도마 살균기, 식판 살균소독기</t>
    </r>
  </si>
  <si>
    <t>디지털/가전&gt;주방가전&gt;식기세척/건조기&gt;기타식기세척/건조기용품</t>
  </si>
  <si>
    <t>기타식기세척/건조기용품</t>
  </si>
  <si>
    <t>업소용식기세척기, 식기세척기세제, 젖병세척기</t>
  </si>
  <si>
    <t>디지털/가전&gt;주방가전&gt;정수기&gt;냉온수기</t>
  </si>
  <si>
    <t>냉온수기</t>
  </si>
  <si>
    <t>가정용냉온수기, 업소용냉온수기, 미니냉온수기</t>
  </si>
  <si>
    <t>디지털/가전&gt;주방가전&gt;정수기&gt;냉온정수기</t>
  </si>
  <si>
    <t>냉온정수기</t>
  </si>
  <si>
    <t>가정냉온정수기, 업소냉온수정수기, 미니냉온수정수기</t>
  </si>
  <si>
    <t>디지털/가전&gt;주방가전&gt;정수기&gt;냉정수기</t>
  </si>
  <si>
    <t>냉정수기</t>
  </si>
  <si>
    <t>냉정수기, 냉수기, 가정용냉수기, 업소용냉수기</t>
  </si>
  <si>
    <t>디지털/가전&gt;주방가전&gt;정수기&gt;미니정수기</t>
  </si>
  <si>
    <t>미니정수기</t>
  </si>
  <si>
    <t>미니정수기, 가정용미니정수기, 업소용미니정수기</t>
  </si>
  <si>
    <t>디지털/가전&gt;주방가전&gt;정수기&gt;기타정수기용품</t>
  </si>
  <si>
    <t>기타정수기용품</t>
  </si>
  <si>
    <t>정수기필터, 정수기얼음컵, 얼음정수기성에제거기</t>
  </si>
  <si>
    <t>디지털/가전&gt;주방가전&gt;가스레인지&gt;빌트인가스레인지</t>
  </si>
  <si>
    <t>빌트인가스레인지</t>
  </si>
  <si>
    <t>빌트인가스레인지, 빌트인가스렌지, 가정용가스레인지</t>
  </si>
  <si>
    <t>디지털/가전&gt;주방가전&gt;가스레인지&gt;업소용가스레인지</t>
  </si>
  <si>
    <t>업소용가스레인지</t>
  </si>
  <si>
    <t>업소용가스렌지, 2구업소가스렌지, 3구업소가스렌지</t>
  </si>
  <si>
    <t>디지털/가전&gt;주방가전&gt;가스레인지&gt;일반가스레인지</t>
  </si>
  <si>
    <t>일반가스레인지</t>
  </si>
  <si>
    <t>쌍관가스레인지, 2구가스레인지, 3구가스레인지</t>
  </si>
  <si>
    <t>디지털/가전&gt;주방가전&gt;가스레인지후드&gt;가스레인지후드</t>
  </si>
  <si>
    <t>가스레인지후드</t>
  </si>
  <si>
    <t>가스레인지후드, 스틸가스레인지후드, 업소렌지후드</t>
  </si>
  <si>
    <t>디지털/가전&gt;주방가전&gt;오븐&gt;복합형오븐</t>
  </si>
  <si>
    <t>복합형오븐</t>
  </si>
  <si>
    <t>복합광파오븐, 복합대용량오븐, 복합통돌이형오븐</t>
  </si>
  <si>
    <t>디지털/가전&gt;주방가전&gt;오븐&gt;오븐레인지</t>
  </si>
  <si>
    <t>오븐레인지</t>
  </si>
  <si>
    <t>가정용오븐레인지, 광파오븐레인지, 가스오븐레인지</t>
  </si>
  <si>
    <t>디지털/가전&gt;주방가전&gt;오븐&gt;오븐조리기</t>
  </si>
  <si>
    <t>오븐조리기</t>
  </si>
  <si>
    <t>광파오븐조리기, 가정용오븐조리기, 가스오븐조리기</t>
  </si>
  <si>
    <t>디지털/가전&gt;주방가전&gt;오븐&gt;전기오븐</t>
  </si>
  <si>
    <t>전기오븐</t>
  </si>
  <si>
    <t>전기오븐, 미니전기오븐, 가정용전기오븐</t>
  </si>
  <si>
    <t>디지털/가전&gt;주방가전&gt;전기밥솥&gt;압력밥솥</t>
  </si>
  <si>
    <t>압력밥솥</t>
  </si>
  <si>
    <t>전기압력밥솥, 가정용전기압력밥솥, 대용량압력밥솥</t>
  </si>
  <si>
    <t>디지털/가전&gt;주방가전&gt;전기밥솥&gt;업소용밥솥</t>
  </si>
  <si>
    <t>업소용밥솥</t>
  </si>
  <si>
    <t>업소용전기밥솥, 업소용밥솥, 업소용압력밥솥</t>
  </si>
  <si>
    <t>디지털/가전&gt;주방가전&gt;전기밥솥&gt;일반밥솥</t>
  </si>
  <si>
    <t>일반밥솥</t>
  </si>
  <si>
    <t>일반전기밥솥, 일반가정용밥솥, 대용량밥솥</t>
  </si>
  <si>
    <t>디지털/가전&gt;주방가전&gt;주전자&gt;전기주전자</t>
  </si>
  <si>
    <t>전기주전자</t>
  </si>
  <si>
    <t>전기주전자, 전기커피팟, 전기팟</t>
  </si>
  <si>
    <t>디지털/가전&gt;주방가전&gt;토스터기&gt;오븐토스터기</t>
  </si>
  <si>
    <t>오븐토스터기</t>
  </si>
  <si>
    <t>오븐토스터기, 가정용오븐토스터기, 미니오븐토스터기</t>
  </si>
  <si>
    <t>디지털/가전&gt;주방가전&gt;토스터기&gt;팝업토스터기</t>
  </si>
  <si>
    <t>팝업토스터기</t>
  </si>
  <si>
    <t>팝업토스터기, 2구팝업토스터기, 4구팝업토스터기</t>
  </si>
  <si>
    <t>디지털/가전&gt;주방가전&gt;커피메이커/커피머신/커피자판기&gt;커피메이커</t>
  </si>
  <si>
    <t>커피메이커</t>
  </si>
  <si>
    <t>원두커피메이커, 알림기능커피메이커, 커피메이커</t>
  </si>
  <si>
    <t>디지털/가전&gt;주방가전&gt;커피메이커/커피머신/커피자판기&gt;에스프레소머신</t>
  </si>
  <si>
    <t>에스프레소머신</t>
  </si>
  <si>
    <t>에스프레소머신, 가정용에스프레소기, 에스프레소기</t>
  </si>
  <si>
    <t>디지털/가전&gt;주방가전&gt;커피메이커/커피머신/커피자판기&gt;캡슐/POD머신</t>
  </si>
  <si>
    <t>캡슐/POD머신</t>
  </si>
  <si>
    <t>미니캡슐커피머신, POD머신, 가정용캡슐커피머신</t>
  </si>
  <si>
    <t>디지털/가전&gt;주방가전&gt;커피메이커/커피머신/커피자판기&gt;커피자판기</t>
  </si>
  <si>
    <t>커피자판기</t>
  </si>
  <si>
    <t>캡슐커피자판기, 업소용커피자판기, 원두커피자판기</t>
  </si>
  <si>
    <t>디지털/가전&gt;주방가전&gt;인덕션/튀김기&gt;인덕션</t>
  </si>
  <si>
    <t>인덕션</t>
  </si>
  <si>
    <t>미니인덕션, 3구인덕션, 4구인덕션</t>
  </si>
  <si>
    <t>디지털/가전&gt;주방가전&gt;인덕션/튀김기&gt;튀김기</t>
  </si>
  <si>
    <t>튀김기</t>
  </si>
  <si>
    <t>에어프라이어, 가정용튀김기, 업소용튀김기</t>
  </si>
  <si>
    <t>디지털/가전&gt;주방가전&gt;전기쿠커&gt;슬로우쿠커</t>
  </si>
  <si>
    <t>슬로우쿠커</t>
  </si>
  <si>
    <t>황토슬로우쿠커, 도자기슬로우쿠커, 전기슬로우쿠커</t>
  </si>
  <si>
    <t>디지털/가전&gt;주방가전&gt;전기쿠커&gt;에그마스터</t>
  </si>
  <si>
    <t>에그마스터</t>
  </si>
  <si>
    <t>에그마스터, 가정용에그마스터, 계란전용찜기</t>
  </si>
  <si>
    <t>디지털/가전&gt;주방가전&gt;전기쿠커&gt;전기냄비</t>
  </si>
  <si>
    <t>전기냄비</t>
  </si>
  <si>
    <t>다이얼식전기냄비, 버튼식전기냄비, 터치식전기냄비</t>
  </si>
  <si>
    <t>디지털/가전&gt;주방가전&gt;전기쿠커&gt;전기찜기</t>
  </si>
  <si>
    <t>전기찜기</t>
  </si>
  <si>
    <t>가정용전기찜기, 전기갈비찜기, 업소용전기찜기</t>
  </si>
  <si>
    <t>디지털/가전&gt;주방가전&gt;전기그릴/전기팬&gt;전기그릴</t>
  </si>
  <si>
    <t>전기그릴</t>
  </si>
  <si>
    <t>전기그릴, 업소용전기그릴, 가정용전기그릴</t>
  </si>
  <si>
    <t>디지털/가전&gt;주방가전&gt;전기그릴/전기팬&gt;전기팬</t>
  </si>
  <si>
    <t>전기팬</t>
  </si>
  <si>
    <t>전기팬, 업소용전기팬, 가정용전기팬</t>
  </si>
  <si>
    <t>디지털/가전&gt;주방가전&gt;전기포트&gt;라면포트</t>
  </si>
  <si>
    <t>라면포트</t>
  </si>
  <si>
    <t>유선라면포트, 전기라면포트, 여행용라면포트</t>
  </si>
  <si>
    <t>디지털/가전&gt;주방가전&gt;전기포트&gt;무선포트</t>
  </si>
  <si>
    <t>무선포트</t>
  </si>
  <si>
    <t>유선무선포트, 전기무선포트, 여행용무선포트</t>
  </si>
  <si>
    <t>디지털/가전&gt;주방가전&gt;전기포트&gt;보온포트</t>
  </si>
  <si>
    <t>보온포트</t>
  </si>
  <si>
    <t>유선보온포트, 전기보온포트, 여행용보온포트</t>
  </si>
  <si>
    <t>디지털/가전&gt;주방가전&gt;전기포트&gt;유선포트</t>
  </si>
  <si>
    <t>유선포트</t>
  </si>
  <si>
    <t>유선유선포트, 전기유선포트, 여행용유선포트</t>
  </si>
  <si>
    <t>디지털/가전&gt;주방가전&gt;전기포트&gt;전기물통</t>
  </si>
  <si>
    <t>전기물통</t>
  </si>
  <si>
    <t>유선전기물통, 스텐전기물통, 업소용전기물통</t>
  </si>
  <si>
    <t>디지털/가전&gt;주방가전&gt;진공포장기/음식물처리기&gt;진공포장기</t>
  </si>
  <si>
    <t>진공포장기</t>
  </si>
  <si>
    <t>음식진공포장기, 가정용진공포장기, 업소용진공포장기</t>
  </si>
  <si>
    <t>디지털/가전&gt;주방가전&gt;진공포장기/음식물처리기&gt;음식물처리기</t>
  </si>
  <si>
    <t>음식물처리기</t>
  </si>
  <si>
    <t>음식물처리기, 가정용음식물처리기, 음식물분쇄기</t>
  </si>
  <si>
    <t>디지털/가전&gt;주방가전&gt;기타주방가전&gt;기타주방가전</t>
  </si>
  <si>
    <t>기타주방가전</t>
  </si>
  <si>
    <t>가정용약탕기, 유리약탕기, 세라믹약탕기, 비닐접착기</t>
  </si>
  <si>
    <t>디지털/가전&gt;건강/냉난방가전&gt;공기정화기&gt;공기순환기</t>
  </si>
  <si>
    <t>공기순환기</t>
  </si>
  <si>
    <t>공기순환기, 써큘레이터, 무선써큘레이터</t>
  </si>
  <si>
    <t>디지털/가전&gt;건강/냉난방가전&gt;공기정화기&gt;공기정화기필터</t>
  </si>
  <si>
    <t>공기정화기필터</t>
  </si>
  <si>
    <t>공기정화기필터, 써큘레이터필터, 에어써큘레이터필터</t>
  </si>
  <si>
    <t>디지털/가전&gt;건강/냉난방가전&gt;공기정화기&gt;공기청정기</t>
  </si>
  <si>
    <t>공기청정기</t>
  </si>
  <si>
    <t>공기청정기, 가정용공기청정기, 실내공기청정기</t>
  </si>
  <si>
    <t>디지털/가전&gt;건강/냉난방가전&gt;공기정화기&gt;산림욕기</t>
  </si>
  <si>
    <t>산림욕기</t>
  </si>
  <si>
    <t>산림욕기, 가정용산림욕기, 실내산림욕기</t>
  </si>
  <si>
    <t>디지털/가전&gt;건강/냉난방가전&gt;공기정화기&gt;에어워셔</t>
  </si>
  <si>
    <t>에어워셔</t>
  </si>
  <si>
    <t>에어워셔, 가정용에어워셔, 업소용에어워셔</t>
  </si>
  <si>
    <t>디지털/가전&gt;건강/냉난방가전&gt;공기정화기&gt;환풍기</t>
  </si>
  <si>
    <t>환풍기</t>
  </si>
  <si>
    <t>욕실환풍기, 이동식환풍기, 가정용환풍기</t>
  </si>
  <si>
    <t>디지털/가전&gt;건강/냉난방가전&gt;가습기&gt;가습기필터</t>
  </si>
  <si>
    <t>가습기필터</t>
  </si>
  <si>
    <t>가습기필터, 가습기세척필터, USB가습기필터</t>
  </si>
  <si>
    <t>디지털/가전&gt;건강/냉난방가전&gt;가습기&gt;가열식가습기</t>
  </si>
  <si>
    <t>가열식가습기</t>
  </si>
  <si>
    <t>가열식가습기, 가정용가열식가습기, 업소가열식가습기</t>
  </si>
  <si>
    <t>디지털/가전&gt;건강/냉난방가전&gt;가습기&gt;복합식가습기</t>
  </si>
  <si>
    <t>복합식가습기</t>
  </si>
  <si>
    <t>복합식가습기, 가정용복합식가습기, 업소복합식가습기</t>
  </si>
  <si>
    <t>디지털/가전&gt;건강/냉난방가전&gt;가습기&gt;자연식가습기</t>
  </si>
  <si>
    <t>자연식가습기</t>
  </si>
  <si>
    <t>자연식가습기, 가정용자연식가습기, 업소자연식가습기</t>
  </si>
  <si>
    <t>디지털/가전&gt;건강/냉난방가전&gt;가습기&gt;초음파식가습기</t>
  </si>
  <si>
    <t>초음파식가습기</t>
  </si>
  <si>
    <t>초음파식가습기, 가정초음파가습기, 업소초음파가습기</t>
  </si>
  <si>
    <t>디지털/가전&gt;건강/냉난방가전&gt;가습기&gt;기타가습기/가습기용품</t>
  </si>
  <si>
    <t>기타가습기/가습기용품</t>
  </si>
  <si>
    <t>가습기세척솔, 가습기세정솔, 가습기세척브러쉬</t>
  </si>
  <si>
    <t>디지털/가전&gt;건강/냉난방가전&gt;제습기&gt;업소용제습기</t>
  </si>
  <si>
    <t>업소용제습기</t>
  </si>
  <si>
    <t>업소용제습기, 업소용대용량제습기, 업소음이온제습기</t>
  </si>
  <si>
    <t>디지털/가전&gt;건강/냉난방가전&gt;제습기&gt;일반용제습기</t>
  </si>
  <si>
    <t>일반용제습기</t>
  </si>
  <si>
    <t>의류제습기, 가정용제습기, 자동조절제습기</t>
  </si>
  <si>
    <t>디지털/가전&gt;건강/냉난방가전&gt;에어컨/에어커튼&gt;멀티형에어컨</t>
  </si>
  <si>
    <t>멀티형에어컨</t>
  </si>
  <si>
    <t>무풍냉방에어컨, 인버터에어컨, 공기정화에어컨</t>
  </si>
  <si>
    <t>디지털/가전&gt;건강/냉난방가전&gt;에어컨/에어커튼&gt;벽걸이형에어컨</t>
  </si>
  <si>
    <t>벽걸이형에어컨</t>
  </si>
  <si>
    <t>벽걸이형에어컨, 벽걸이소형에어컨, 벽걸이무풍에어컨</t>
  </si>
  <si>
    <t>디지털/가전&gt;건강/냉난방가전&gt;에어컨/에어커튼&gt;스탠드형에어컨</t>
  </si>
  <si>
    <t>스탠드형에어컨</t>
  </si>
  <si>
    <t>스탠드에어컨, 가정용스탠드에어컨, 스탠드형에어컨</t>
  </si>
  <si>
    <t>디지털/가전&gt;건강/냉난방가전&gt;에어컨/에어커튼&gt;시스템에어컨</t>
  </si>
  <si>
    <t>시스템에어컨</t>
  </si>
  <si>
    <t>시스템에어컨, 절전시스템에어컨, 무풍시스템에어컨</t>
  </si>
  <si>
    <t>디지털/가전&gt;건강/냉난방가전&gt;에어컨/에어커튼&gt;이동식에어컨</t>
  </si>
  <si>
    <t>이동식에어컨</t>
  </si>
  <si>
    <t>이동식에어컨, 가정용이동식에어컨, 무빙에어컨</t>
  </si>
  <si>
    <t>디지털/가전&gt;건강/냉난방가전&gt;에어컨/에어커튼&gt;중대형에어컨</t>
  </si>
  <si>
    <t>중대형에어컨</t>
  </si>
  <si>
    <t>중대형에어컨, 가정용중대형에어컨, 업소중대형에어컨</t>
  </si>
  <si>
    <t>디지털/가전&gt;건강/냉난방가전&gt;에어컨/에어커튼&gt;창문형에어컨</t>
  </si>
  <si>
    <t>창문형에어컨</t>
  </si>
  <si>
    <t>창문형에어컨, 가정용창문에어컨, 소형창문에어컨</t>
  </si>
  <si>
    <t>디지털/가전&gt;건강/냉난방가전&gt;에어컨/에어커튼&gt;천장형에어컨</t>
  </si>
  <si>
    <t>천장형에어컨</t>
  </si>
  <si>
    <t>천장형에어컨, 빌트인천장에어컨, 무소음천장에어컨</t>
  </si>
  <si>
    <t>디지털/가전&gt;건강/냉난방가전&gt;에어컨/에어커튼&gt;에어커튼</t>
  </si>
  <si>
    <t>에어커튼</t>
  </si>
  <si>
    <t>에어커튼, 가정용에어커튼, 업소용에어커튼</t>
  </si>
  <si>
    <t>디지털/가전&gt;건강/냉난방가전&gt;에어컨/에어커튼&gt;기타에어컨/에어커튼/용품</t>
  </si>
  <si>
    <t>기타에어컨/에어커튼/용품</t>
  </si>
  <si>
    <t>자동청소건조에어컨, 절전에어컨, WIFI내장에어컨</t>
  </si>
  <si>
    <t>디지털/가전&gt;건강/냉난방가전&gt;선풍기&gt;벽걸이형선풍기</t>
  </si>
  <si>
    <t>벽걸이형선풍기</t>
  </si>
  <si>
    <t>벽걸이선풍기, 가정용벽걸이선풍기, 업소벽걸이선풍기</t>
  </si>
  <si>
    <t>디지털/가전&gt;건강/냉난방가전&gt;선풍기&gt;스탠드형선풍기</t>
  </si>
  <si>
    <t>스탠드형선풍기</t>
  </si>
  <si>
    <t>스탠드형선풍기, 가정용스탠드선풍기, 스탠드선풍기</t>
  </si>
  <si>
    <t>디지털/가전&gt;건강/냉난방가전&gt;선풍기&gt;업소용선풍기</t>
  </si>
  <si>
    <t>업소용선풍기</t>
  </si>
  <si>
    <t>업소용선풍기, 업소대형선풍기, 업소용자동선풍기</t>
  </si>
  <si>
    <t>디지털/가전&gt;건강/냉난방가전&gt;선풍기&gt;천장형선풍기</t>
  </si>
  <si>
    <t>천장형선풍기</t>
  </si>
  <si>
    <t>천장형선풍기, 업소용천장선풍기, 대형천장선풍기</t>
  </si>
  <si>
    <t>디지털/가전&gt;건강/냉난방가전&gt;선풍기&gt;타워형선풍기</t>
  </si>
  <si>
    <t>타워형선풍기</t>
  </si>
  <si>
    <t>타워형선풍기, 업소용타워선풍기, 대형타워선풍기</t>
  </si>
  <si>
    <t>디지털/가전&gt;건강/냉난방가전&gt;선풍기&gt;탁상형선풍기</t>
  </si>
  <si>
    <t>탁상형선풍기</t>
  </si>
  <si>
    <t>탁상형선풍기, 실내용탁상선풍기, 탁상선풍기</t>
  </si>
  <si>
    <t>디지털/가전&gt;건강/냉난방가전&gt;선풍기&gt;휴대용선풍기</t>
  </si>
  <si>
    <t>휴대용선풍기</t>
  </si>
  <si>
    <t>휴대용선풍기, 휴대용미니선풍기, 휴대용USB선풍기</t>
  </si>
  <si>
    <t>디지털/가전&gt;건강/냉난방가전&gt;선풍기&gt;기타선풍기/선풍기용품</t>
  </si>
  <si>
    <t>기타선풍기/선풍기용품</t>
  </si>
  <si>
    <t>클립선풍기, 선풍기필터, 선풍기부품, 선풍기 관련 용품</t>
  </si>
  <si>
    <t>디지털/가전&gt;건강/냉난방가전&gt;냉온풍기&gt;냉온풍기</t>
  </si>
  <si>
    <t>냉온풍기</t>
  </si>
  <si>
    <t>냉온풍기, 가정용냉온풍기, 업소용냉온풍기</t>
  </si>
  <si>
    <t>디지털/가전&gt;건강/냉난방가전&gt;냉풍기&gt;업소용냉풍기</t>
  </si>
  <si>
    <t>업소용냉풍기</t>
  </si>
  <si>
    <t>업소용냉풍기, 업소용대형냉풍기, 업소용전기냉풍기</t>
  </si>
  <si>
    <t>디지털/가전&gt;건강/냉난방가전&gt;냉풍기&gt;일반용냉풍기</t>
  </si>
  <si>
    <t>일반용냉풍기</t>
  </si>
  <si>
    <t>스탠드냉풍기, 가정용냉풍기, 미니냉풍기</t>
  </si>
  <si>
    <t>디지털/가전&gt;건강/냉난방가전&gt;전기히터/라디에이터&gt;전기히터</t>
  </si>
  <si>
    <t>전기히터</t>
  </si>
  <si>
    <t>전기히터, 전기실내히터, 전기에어히터</t>
  </si>
  <si>
    <t>디지털/가전&gt;건강/냉난방가전&gt;전기히터/라디에이터&gt;라디에이터</t>
  </si>
  <si>
    <t>라디에이터</t>
  </si>
  <si>
    <t>라디에이터, 실내라디에이터, 업소용라디에이터</t>
  </si>
  <si>
    <t>디지털/가전&gt;건강/냉난방가전&gt;온풍기&gt;가스온풍기</t>
  </si>
  <si>
    <t>가스온풍기</t>
  </si>
  <si>
    <t>가스온풍기, 실내가스온풍기, 업소용가스온풍기</t>
  </si>
  <si>
    <t>디지털/가전&gt;건강/냉난방가전&gt;온풍기&gt;돈풍기</t>
  </si>
  <si>
    <t>돈풍기</t>
  </si>
  <si>
    <t>석유돈풍기, 전기돈풍기, 가스돈풍기</t>
  </si>
  <si>
    <t>디지털/가전&gt;건강/냉난방가전&gt;온풍기&gt;석유온풍기</t>
  </si>
  <si>
    <t>석유온풍기</t>
  </si>
  <si>
    <t>석유온풍기, 실내석유온풍기, 업소용석유온풍기</t>
  </si>
  <si>
    <t>디지털/가전&gt;건강/냉난방가전&gt;온풍기&gt;열풍기</t>
  </si>
  <si>
    <t>열풍기</t>
  </si>
  <si>
    <t>열풍기, 실내열풍기, 업소용열풍기</t>
  </si>
  <si>
    <t>디지털/가전&gt;건강/냉난방가전&gt;온풍기&gt;전기온풍기</t>
  </si>
  <si>
    <t>전기온풍기</t>
  </si>
  <si>
    <t>전기온풍기, 실내전기온풍기, 업소용전기온풍기</t>
  </si>
  <si>
    <t>디지털/가전&gt;건강/냉난방가전&gt;순간온수기&gt;가스온수기</t>
  </si>
  <si>
    <t>가스온수기</t>
  </si>
  <si>
    <t>가스온수기, 순간가스온수기, 가정용가스온수기</t>
  </si>
  <si>
    <t>디지털/가전&gt;건강/냉난방가전&gt;순간온수기&gt;전기온수기</t>
  </si>
  <si>
    <t>전기온수기</t>
  </si>
  <si>
    <t>전기온수기, 순간전기온수기, 가정용전기온수기</t>
  </si>
  <si>
    <t>디지털/가전&gt;건강/냉난방가전&gt;보일러&gt;가스보일러</t>
  </si>
  <si>
    <t>가스보일러</t>
  </si>
  <si>
    <t>가스보일러, 실내가스보일러, 업소용가스보일러</t>
  </si>
  <si>
    <t>디지털/가전&gt;건강/냉난방가전&gt;보일러&gt;석유보일러</t>
  </si>
  <si>
    <t>석유보일러</t>
  </si>
  <si>
    <t>석유보일러, 실내석유보일러, 업소용석유보일러</t>
  </si>
  <si>
    <t>디지털/가전&gt;건강/냉난방가전&gt;보일러&gt;전기보일러</t>
  </si>
  <si>
    <t>전기보일러</t>
  </si>
  <si>
    <t>전기보일러, 실내전기보일러, 업소용전기보일러</t>
  </si>
  <si>
    <t>디지털/가전&gt;건강/냉난방가전&gt;전기매트&gt;온수매트</t>
  </si>
  <si>
    <t>온수매트</t>
  </si>
  <si>
    <t>온수매트, 전기온수매트, 침대온수매트</t>
  </si>
  <si>
    <t>디지털/가전&gt;건강/냉난방가전&gt;전기매트&gt;카페트매트</t>
  </si>
  <si>
    <t>카페트매트</t>
  </si>
  <si>
    <t>카페트매트, 전기카페트매트, 전기카페트온매트</t>
  </si>
  <si>
    <t>디지털/가전&gt;건강/냉난방가전&gt;전기매트&gt;황토/옥매트</t>
  </si>
  <si>
    <t>황토/옥매트</t>
  </si>
  <si>
    <t>황토매트, 옥매트, 전기황토매트, 전기옥매트</t>
  </si>
  <si>
    <t>디지털/가전&gt;건강/냉난방가전&gt;전기매트&gt;기타전기매트</t>
  </si>
  <si>
    <t>기타전기매트</t>
  </si>
  <si>
    <t>특대형전기매트, 참숯전기매트, 면전기매트</t>
  </si>
  <si>
    <t>디지털/가전&gt;건강/냉난방가전&gt;전기장판/담요/방석&gt;전기담요</t>
  </si>
  <si>
    <t>전기담요</t>
  </si>
  <si>
    <t>전기담요, 전기열담요, 전기무릎담요</t>
  </si>
  <si>
    <t>디지털/가전&gt;건강/냉난방가전&gt;전기장판/담요/방석&gt;전기방석</t>
  </si>
  <si>
    <t>전기방석</t>
  </si>
  <si>
    <t>전기방석, 전기열방석, 실내전기방석</t>
  </si>
  <si>
    <t>디지털/가전&gt;건강/냉난방가전&gt;전기장판/담요/방석&gt;전기장판</t>
  </si>
  <si>
    <t>전기장판</t>
  </si>
  <si>
    <t>전기장판, 전기열장판, 실내전기장판</t>
  </si>
  <si>
    <t>디지털/가전&gt;건강/냉난방가전&gt;컨벡터/손난로&gt;컨벡터</t>
  </si>
  <si>
    <t>컨벡터</t>
  </si>
  <si>
    <t>스탠드형컨벡터, 벽걸이형컨벡터, 원통형컨벡터</t>
  </si>
  <si>
    <t>디지털/가전&gt;건강/냉난방가전&gt;컨벡터/손난로&gt;손난로</t>
  </si>
  <si>
    <t>손난로</t>
  </si>
  <si>
    <t>일회용손난로, 전기손난로, USB손난로</t>
  </si>
  <si>
    <t>디지털/가전&gt;건강/냉난방가전&gt;기타냉난방가전&gt;기타냉난방가전</t>
  </si>
  <si>
    <t>기타냉난방가전</t>
  </si>
  <si>
    <t>에어컨플라이트, 에어컨바람막이, 윈드바이져</t>
  </si>
  <si>
    <t>디지털/가전&gt;생활가전&gt;세탁기&gt;일반세탁기</t>
  </si>
  <si>
    <t>일반세탁기</t>
  </si>
  <si>
    <t>통돌이세탁기, 일반형세탁기, 가정용세탁기</t>
  </si>
  <si>
    <t>디지털/가전&gt;생활가전&gt;세탁기&gt;드럼세탁기</t>
  </si>
  <si>
    <t>드럼세탁기</t>
  </si>
  <si>
    <t>드럼세탁기, 빌트인드럼세탁기, 코인기계부착세탁기</t>
  </si>
  <si>
    <t>디지털/가전&gt;생활가전&gt;세탁기&gt;미니세탁기</t>
  </si>
  <si>
    <t>미니세탁기</t>
  </si>
  <si>
    <t>소형세탁기(미니세탁기), 아기세탁기, 속옷용세탁기, 애벌빨래용세탁기</t>
  </si>
  <si>
    <t>디지털/가전&gt;생활가전&gt;건조기/탈수기&gt;세탁건조기</t>
  </si>
  <si>
    <t>세탁건조기</t>
  </si>
  <si>
    <t>세탁건조기, 빨래건조기, 가정용빨래건조기</t>
  </si>
  <si>
    <t>디지털/가전&gt;생활가전&gt;건조기/탈수기&gt;신발건조기</t>
  </si>
  <si>
    <t>신발건조기</t>
  </si>
  <si>
    <t>신발건조기, 전기신발건조기, 가정용신발건조기</t>
  </si>
  <si>
    <t>디지털/가전&gt;생활가전&gt;건조기/탈수기&gt;기타건조기/탈수기</t>
  </si>
  <si>
    <t>기타건조기/탈수기</t>
  </si>
  <si>
    <t>가정용탈수기, 미니탈수기, 수영복탈수기</t>
  </si>
  <si>
    <t>디지털/가전&gt;생활가전&gt;청소기&gt;로봇청소기</t>
  </si>
  <si>
    <t>로봇청소기</t>
  </si>
  <si>
    <t>예약로봇청소기, 원형로봇청소기, 극세사로봇청소기</t>
  </si>
  <si>
    <t>디지털/가전&gt;생활가전&gt;청소기&gt;물걸레청소기</t>
  </si>
  <si>
    <t>물걸레청소기</t>
  </si>
  <si>
    <t>물걸레청소기, 자동물걸레청소기, 전기물걸레청소기</t>
  </si>
  <si>
    <t>디지털/가전&gt;생활가전&gt;청소기&gt;소형청소기</t>
  </si>
  <si>
    <t>소형청소기</t>
  </si>
  <si>
    <t>소형전기청소기, 무선소형청소기, 유선소형청소기</t>
  </si>
  <si>
    <t>디지털/가전&gt;생활가전&gt;청소기&gt;스팀청소기</t>
  </si>
  <si>
    <t>스팀청소기</t>
  </si>
  <si>
    <t>회전스팀청소기, 무선스팀청소기, 산업용스팀청소기</t>
  </si>
  <si>
    <t>디지털/가전&gt;생활가전&gt;청소기&gt;업소용청소기</t>
  </si>
  <si>
    <t>업소용청소기</t>
  </si>
  <si>
    <t>업소용청소기, 업소용대용량청소기, 무동력업소청소기</t>
  </si>
  <si>
    <t>디지털/가전&gt;생활가전&gt;청소기&gt;진공청소기</t>
  </si>
  <si>
    <t>진공청소기</t>
  </si>
  <si>
    <t>진공청소기, 대형진공청소기, 가정용진공청소기</t>
  </si>
  <si>
    <t>디지털/가전&gt;생활가전&gt;청소기&gt;침구청소기</t>
  </si>
  <si>
    <t>침구청소기</t>
  </si>
  <si>
    <t>침구청소기, 침구진드기청소기, 침구소형청소기</t>
  </si>
  <si>
    <t>디지털/가전&gt;생활가전&gt;청소기&gt;기타청소기/청소기용품</t>
  </si>
  <si>
    <t>기타청소기/청소기용품</t>
  </si>
  <si>
    <t>무선청소기, 꼬임방지호스청소기, 스틱청소기</t>
  </si>
  <si>
    <t>디지털/가전&gt;생활가전&gt;다리미&gt;건식다리미</t>
  </si>
  <si>
    <t>건식다리미</t>
  </si>
  <si>
    <t>건식다리미, 가정용건식다리미, 스탠드건식다리미</t>
  </si>
  <si>
    <t>디지털/가전&gt;생활가전&gt;다리미&gt;스팀다리미</t>
  </si>
  <si>
    <t>스팀다리미</t>
  </si>
  <si>
    <t>스팀다리미, 가정용스팀다리미, 스탠드스팀다리미</t>
  </si>
  <si>
    <t>디지털/가전&gt;생활가전&gt;구강청정기&gt;구강세정기</t>
  </si>
  <si>
    <t>구강세정기</t>
  </si>
  <si>
    <t>휴대용구강세정기, 가정용구강세정기, 워터픽세정기</t>
  </si>
  <si>
    <t>디지털/가전&gt;생활가전&gt;구강청정기&gt;전동칫솔</t>
  </si>
  <si>
    <t>전동칫솔</t>
  </si>
  <si>
    <t>미백전동칫솔, 잇몸관리전동칫솔, 초미세모전동칫솔</t>
  </si>
  <si>
    <t>디지털/가전&gt;생활가전&gt;구강청정기&gt;칫솔살균기</t>
  </si>
  <si>
    <t>칫솔살균기</t>
  </si>
  <si>
    <t>칫솔살균기, 칫솔음이온살균기, 칫솔UV살균기</t>
  </si>
  <si>
    <t>디지털/가전&gt;생활가전&gt;구강청정기&gt;기타구강청정기/구강청정기용품</t>
  </si>
  <si>
    <t>기타구강청정기/구강청정기용품</t>
  </si>
  <si>
    <t>치아세정기, 치간세정기, 교정팁세정기, 전동칫솔모</t>
  </si>
  <si>
    <t>디지털/가전&gt;생활가전&gt;디지털도어록&gt;보조키형</t>
  </si>
  <si>
    <t>보조키형</t>
  </si>
  <si>
    <t>보조키형도어록, 디지털보조키도어록, 보조키도어록</t>
  </si>
  <si>
    <t>디지털/가전&gt;생활가전&gt;디지털도어록&gt;주키형</t>
  </si>
  <si>
    <t>주키형</t>
  </si>
  <si>
    <t>주키형도어록, 디지털주키도어록, 주키도어록</t>
  </si>
  <si>
    <t>디지털/가전&gt;생활가전&gt;무전기&gt;무전기액세서리</t>
  </si>
  <si>
    <t>무전기액세서리</t>
  </si>
  <si>
    <t>무전기커버, 무전기이어마이크, 무전기이어폰</t>
  </si>
  <si>
    <t>디지털/가전&gt;생활가전&gt;무전기&gt;생활용무전기</t>
  </si>
  <si>
    <t>생활용무전기</t>
  </si>
  <si>
    <t>생활용무전기, 생활용미니무전기, 생활용소형무전기</t>
  </si>
  <si>
    <t>디지털/가전&gt;생활가전&gt;무전기&gt;업무용무전기</t>
  </si>
  <si>
    <t>업무용무전기</t>
  </si>
  <si>
    <t>업무용무전기, 업무용주먹무전기, 업무용소형무전기</t>
  </si>
  <si>
    <t>디지털/가전&gt;생활가전&gt;연수기/이온수기&gt;연수기</t>
  </si>
  <si>
    <t>연수기</t>
  </si>
  <si>
    <t>비타민필터연수기, 가정용연수기, 세라믹연수기</t>
  </si>
  <si>
    <t>디지털/가전&gt;생활가전&gt;연수기/이온수기&gt;이온수기</t>
  </si>
  <si>
    <t>이온수기</t>
  </si>
  <si>
    <t>이온수기, 가정용이온수기, 세라믹이온수기</t>
  </si>
  <si>
    <t>디지털/가전&gt;생활가전&gt;재봉틀&gt;재봉틀</t>
  </si>
  <si>
    <t>재봉틀</t>
  </si>
  <si>
    <t>오버록재봉틀, 가정용재봉틀, 스텝재봉틀</t>
  </si>
  <si>
    <t>디지털/가전&gt;생활가전&gt;헤어드라이어/고데기/매직기&gt;헤어드라이어</t>
  </si>
  <si>
    <t>헤어드라이어</t>
  </si>
  <si>
    <t>헤어드라이어, 미니헤어드라이어, 휴대용헤어드라이어</t>
  </si>
  <si>
    <t>디지털/가전&gt;생활가전&gt;헤어드라이어/고데기/매직기&gt;고데기</t>
  </si>
  <si>
    <t>고데기</t>
  </si>
  <si>
    <t>전기고데기, 미니고데기, 롤고데기</t>
  </si>
  <si>
    <t>디지털/가전&gt;생활가전&gt;헤어드라이어/고데기/매직기&gt;매직기</t>
  </si>
  <si>
    <t>매직기</t>
  </si>
  <si>
    <t>매직기, 가정용매직기, 펌매직기</t>
  </si>
  <si>
    <t>디지털/가전&gt;생활가전&gt;전기면도기&gt;남성용면도기</t>
  </si>
  <si>
    <t>남성용면도기</t>
  </si>
  <si>
    <t>남성전기면도기, 남성4중날면도기, 남성3중날면도기</t>
  </si>
  <si>
    <t>디지털/가전&gt;생활가전&gt;전기면도기&gt;여성용면도기</t>
  </si>
  <si>
    <t>여성용면도기</t>
  </si>
  <si>
    <t>여성제모면도기, 여성4중날면도기, 여성3중날면도기</t>
  </si>
  <si>
    <t>디지털/가전&gt;생활가전&gt;에어브러시/이발기/제모기&gt;에어브러시</t>
  </si>
  <si>
    <t>에어브러시</t>
  </si>
  <si>
    <t>마커에어브러시, 스탠드에어브러시, 도색에어브러시</t>
  </si>
  <si>
    <t>디지털/가전&gt;생활가전&gt;에어브러시/이발기/제모기&gt;이발기</t>
  </si>
  <si>
    <t>이발기</t>
  </si>
  <si>
    <t>전문가용이발기, 미용실미용기, 투블럭미용기</t>
  </si>
  <si>
    <t>디지털/가전&gt;생활가전&gt;에어브러시/이발기/제모기&gt;제모기</t>
  </si>
  <si>
    <t>제모기</t>
  </si>
  <si>
    <t>가정용제모기, 저소음제모기, 인중제모기</t>
  </si>
  <si>
    <t>디지털/가전&gt;생활가전&gt;헤어롤/롤셋&gt;헤어롤/롤셋</t>
  </si>
  <si>
    <t>헤어롤/롤셋</t>
  </si>
  <si>
    <t>롱헤어롤, 컬헤어롤, 집게헤어롤, 헤어롤셋</t>
  </si>
  <si>
    <t>디지털/가전&gt;생활가전&gt;기타생활소형가전&gt;기타생활소형가전</t>
  </si>
  <si>
    <t>기타생활소형가전</t>
  </si>
  <si>
    <t>이미용 관련 전자가전(전기모자, LED마스크(피부미용용), 피지흡입기, 레이저 각질제거제, 피부 필링기), 해충퇴치기</t>
  </si>
  <si>
    <t>디지털/가전&gt;카메라/캠코더용품&gt;필름카메라&gt;SLR카메라</t>
  </si>
  <si>
    <t>SLR카메라</t>
  </si>
  <si>
    <t>SLR카메라, SLR필름카메라, SLR수동필름카메라</t>
  </si>
  <si>
    <t>디지털/가전&gt;카메라/캠코더용품&gt;필름카메라&gt;일회용카메라</t>
  </si>
  <si>
    <t>일회용카메라</t>
  </si>
  <si>
    <t>일회용카메라, 일회용필름카메라, 일회용방수카메라</t>
  </si>
  <si>
    <t>디지털/가전&gt;카메라/캠코더용품&gt;필름카메라&gt;자동카메라</t>
  </si>
  <si>
    <t>자동카메라</t>
  </si>
  <si>
    <t>자동필름카메라, 자동폴라로이드카메라, 자동카메라</t>
  </si>
  <si>
    <t>디지털/가전&gt;카메라/캠코더용품&gt;필름카메라&gt;토이카메라</t>
  </si>
  <si>
    <t>토이카메라</t>
  </si>
  <si>
    <t>토이유리렌즈카메라, 토이필름카메라, 토이방수카메라</t>
  </si>
  <si>
    <t>디지털/가전&gt;카메라/캠코더용품&gt;카메라/캠코더용품&gt;카메라보관함</t>
  </si>
  <si>
    <t>카메라보관함</t>
  </si>
  <si>
    <t>카메라보관함, 가죽카메라보관함, 패브릭카메라보관함</t>
  </si>
  <si>
    <t>디지털/가전&gt;카메라/캠코더용품&gt;렌즈용품&gt;렌즈필터</t>
  </si>
  <si>
    <t>렌즈필터</t>
  </si>
  <si>
    <t>52mm렌즈필터, 77mm렌즈필터, 82mm렌즈필터</t>
  </si>
  <si>
    <t>디지털/가전&gt;카메라/캠코더용품&gt;렌즈용품&gt;텔레컨버터</t>
  </si>
  <si>
    <t>텔레컨버터</t>
  </si>
  <si>
    <t>텔레컨버터, 내장텔레컨버터, 디지털텔레컨버터</t>
  </si>
  <si>
    <t>디지털/가전&gt;카메라/캠코더용품&gt;렌즈용품&gt;핀홀/기타렌즈용품</t>
  </si>
  <si>
    <t>핀홀/기타렌즈용품</t>
  </si>
  <si>
    <t>핀홀, 유리렌즈, 박스렌치, 렌즈캡, 렌즈어댑터, 렌즈후드</t>
  </si>
  <si>
    <t>디지털/가전&gt;카메라/캠코더용품&gt;메모리카드&gt;CF메모리</t>
  </si>
  <si>
    <t>CF메모리</t>
  </si>
  <si>
    <t>보안CF메모리카드, CF메모리카드, 방수CF메모리카드</t>
  </si>
  <si>
    <t>디지털/가전&gt;카메라/캠코더용품&gt;메모리카드&gt;MicroSD메모리</t>
  </si>
  <si>
    <t>MicroSD메모리</t>
  </si>
  <si>
    <t>MicroSD메모리, MicroSD메모리카드, MSD카드</t>
  </si>
  <si>
    <t>디지털/가전&gt;카메라/캠코더용품&gt;메모리카드&gt;SD메모리</t>
  </si>
  <si>
    <t>SD메모리</t>
  </si>
  <si>
    <t>외장SD메모리, 휴대폰SD메모리카드, 카메라SD카드</t>
  </si>
  <si>
    <t>디지털/가전&gt;카메라/캠코더용품&gt;메모리카드&gt;XQD메모리</t>
  </si>
  <si>
    <t>XQD메모리</t>
  </si>
  <si>
    <t>외장XQD메모리, XQD메모리카드, XQD스토리지</t>
  </si>
  <si>
    <t>디지털/가전&gt;카메라/캠코더용품&gt;메모리카드&gt;기타메모리</t>
  </si>
  <si>
    <t>기타메모리</t>
  </si>
  <si>
    <t>SDHC메모리, SDXC메모리, MicroSDXC메모리</t>
  </si>
  <si>
    <t>디지털/가전&gt;카메라/캠코더용품&gt;메모리카드&gt;메모리스틱</t>
  </si>
  <si>
    <t>메모리스틱</t>
  </si>
  <si>
    <t>PSP메모리스틱, 2T메모리스틱, 듀오메모리스틱</t>
  </si>
  <si>
    <t>디지털/가전&gt;카메라/캠코더용품&gt;미러리스디카&gt;미러리스디카</t>
  </si>
  <si>
    <t>미러리스디카</t>
  </si>
  <si>
    <t>미러리스디카, 뷰파인더디카, 무선전송미러리스디카</t>
  </si>
  <si>
    <t>디지털/가전&gt;카메라/캠코더용품&gt;삼각대/헤드&gt;모노포드</t>
  </si>
  <si>
    <t>모노포드</t>
  </si>
  <si>
    <t>카메라모노포드, 스탠딩모노포드, 미니모노포드</t>
  </si>
  <si>
    <t>디지털/가전&gt;카메라/캠코더용품&gt;삼각대/헤드&gt;삼각대</t>
  </si>
  <si>
    <t>삼각대</t>
  </si>
  <si>
    <t>삼각대, 카메라삼각대, 블루투스카메라삼각대</t>
  </si>
  <si>
    <t>디지털/가전&gt;카메라/캠코더용품&gt;삼각대/헤드&gt;플레이트/퀵슈</t>
  </si>
  <si>
    <t>플레이트/퀵슈</t>
  </si>
  <si>
    <t>플레이트삼각대, 클램프플레이트삼각대, 퀵슈</t>
  </si>
  <si>
    <t>디지털/가전&gt;카메라/캠코더용품&gt;삼각대/헤드&gt;헤드</t>
  </si>
  <si>
    <t>헤드</t>
  </si>
  <si>
    <t>삼각대헤드, 볼헤드삼각대, 블루투스헤드</t>
  </si>
  <si>
    <t>디지털/가전&gt;카메라/캠코더용품&gt;삼각대/헤드&gt;기타/삼각대/헤드/용품</t>
  </si>
  <si>
    <t>기타/삼각대/헤드/용품</t>
  </si>
  <si>
    <t>카메라삼각대리모컨, 스마트폰삼각대, 카본삼각대</t>
  </si>
  <si>
    <t>디지털/가전&gt;카메라/캠코더용품&gt;DSLR카메라/즉석카메라&gt;DSLR카메라</t>
  </si>
  <si>
    <t>DSLR카메라</t>
  </si>
  <si>
    <t>DSLR카메라, 전문가용DSLR, 입문자용DSLR</t>
  </si>
  <si>
    <t>디지털/가전&gt;카메라/캠코더용품&gt;DSLR카메라/즉석카메라&gt;즉석카메라</t>
  </si>
  <si>
    <t>즉석카메라</t>
  </si>
  <si>
    <t>즉석카메라, 포토프린터즉석카메라, 미니즉석카메라</t>
  </si>
  <si>
    <t>디지털/가전&gt;카메라/캠코더용품&gt;캠코더/일반디카&gt;캠코더</t>
  </si>
  <si>
    <t>캠코더</t>
  </si>
  <si>
    <t>가정용캠코더, 미니캠코더, UHD캠코더</t>
  </si>
  <si>
    <t>디지털/가전&gt;카메라/캠코더용품&gt;캠코더/일반디카&gt;일반디카</t>
  </si>
  <si>
    <t>일반디카</t>
  </si>
  <si>
    <t>일반디카, 디지털카메라, 소형디지털카메라</t>
  </si>
  <si>
    <t>디지털/가전&gt;카메라/캠코더용품&gt;충전기/배터리&gt;배터리그립</t>
  </si>
  <si>
    <t>배터리그립</t>
  </si>
  <si>
    <t>A7R3배터리그립, A9배터리그립, LR3배터리그립</t>
  </si>
  <si>
    <t>디지털/가전&gt;카메라/캠코더용품&gt;충전기/배터리&gt;범용충전기</t>
  </si>
  <si>
    <t>범용충전기</t>
  </si>
  <si>
    <t>범용시거잭충전기, 2구범용충전기, 급속범용충전기</t>
  </si>
  <si>
    <t>디지털/가전&gt;카메라/캠코더용품&gt;충전기/배터리&gt;범용충전지</t>
  </si>
  <si>
    <t>범용충전지</t>
  </si>
  <si>
    <t>범용충전지, AA범용충전지, AAA범용충전지</t>
  </si>
  <si>
    <t>디지털/가전&gt;카메라/캠코더용품&gt;충전기/배터리&gt;전용정품배터리</t>
  </si>
  <si>
    <t>전용정품배터리</t>
  </si>
  <si>
    <t>정품휴대폰배터리, 정품노트북배터리, 전용정품배터리</t>
  </si>
  <si>
    <t>디지털/가전&gt;카메라/캠코더용품&gt;충전기/배터리&gt;전용정품충전기</t>
  </si>
  <si>
    <t>전용정품충전기</t>
  </si>
  <si>
    <t>휴대폰정품충전기, 급속정품충전기, 노트북정품충전기</t>
  </si>
  <si>
    <t>디지털/가전&gt;카메라/캠코더용품&gt;충전기/배터리&gt;전용호환배터리</t>
  </si>
  <si>
    <t>전용호환배터리</t>
  </si>
  <si>
    <t>호환배터리, 캠코더호환배터리, 휴대폰호환배터리</t>
  </si>
  <si>
    <t>디지털/가전&gt;카메라/캠코더용품&gt;충전기/배터리&gt;전용호환충전기</t>
  </si>
  <si>
    <t>전용호환충전기</t>
  </si>
  <si>
    <t>호환충전기, 캠코더호환충전기, 휴대폰호환충전기</t>
  </si>
  <si>
    <t>디지털/가전&gt;카메라/캠코더용품&gt;충전기/배터리&gt;기타충전기/배터리</t>
  </si>
  <si>
    <t>기타충전기/배터리</t>
  </si>
  <si>
    <t>충전식배터리, 2포트충전기, 5핀충전기</t>
  </si>
  <si>
    <t>디지털/가전&gt;카메라/캠코더용품&gt;카드리더기&gt;멀티리더기</t>
  </si>
  <si>
    <t>멀티리더기</t>
  </si>
  <si>
    <t>멀티리더기, 멀티카드리더기, SD카드리더기</t>
  </si>
  <si>
    <t>디지털/가전&gt;카메라/캠코더용품&gt;카드리더기&gt;메모리어댑터</t>
  </si>
  <si>
    <t>메모리어댑터</t>
  </si>
  <si>
    <t>메모리어댑터, 메모리변환어댑터, 메모리카드어댑터</t>
  </si>
  <si>
    <t>디지털/가전&gt;카메라/캠코더용품&gt;카드리더기&gt;전용리더기</t>
  </si>
  <si>
    <t>전용리더기</t>
  </si>
  <si>
    <t>전용리더기, SD전용리더기, 메모리전용리더기</t>
  </si>
  <si>
    <t>디지털/가전&gt;카메라/캠코더용품&gt;카메라/캠코더 관련용품&gt;GPS/무선송수신</t>
  </si>
  <si>
    <t>GPS/무선송수신</t>
  </si>
  <si>
    <t>GPS카메라, 무선송수신카메라, GPS캠코더</t>
  </si>
  <si>
    <t>디지털/가전&gt;카메라/캠코더용품&gt;카메라/캠코더 관련용품&gt;라이트박스</t>
  </si>
  <si>
    <t>라이트박스</t>
  </si>
  <si>
    <t>라이트박스카메라, 라이트박스캠코더, 라이트박스</t>
  </si>
  <si>
    <t>디지털/가전&gt;카메라/캠코더용품&gt;카메라/캠코더 관련용품&gt;루페</t>
  </si>
  <si>
    <t>루페</t>
  </si>
  <si>
    <t>루페카메라, 루페캠코더, 루페</t>
  </si>
  <si>
    <t>디지털/가전&gt;카메라/캠코더용품&gt;카메라/캠코더 관련용품&gt;리모컨/릴리즈</t>
  </si>
  <si>
    <t>리모컨/릴리즈</t>
  </si>
  <si>
    <t>카메라리모컨, 카메라릴리즈, 캠코더리모컨</t>
  </si>
  <si>
    <t>디지털/가전&gt;카메라/캠코더용품&gt;카메라/캠코더 관련용품&gt;수평계</t>
  </si>
  <si>
    <t>수평계</t>
  </si>
  <si>
    <t>수평계, 카메라수평계, 미니수평계, 원형수평계</t>
  </si>
  <si>
    <t>디지털/가전&gt;카메라/캠코더용품&gt;카메라/캠코더 관련용품&gt;아이피스</t>
  </si>
  <si>
    <t>아이피스</t>
  </si>
  <si>
    <t>아이피스, 카메라아이피스, 캠코더아이피스</t>
  </si>
  <si>
    <t>디지털/가전&gt;카메라/캠코더용품&gt;카메라/캠코더 관련용품&gt;촬영보조용품</t>
  </si>
  <si>
    <t>촬영보조용품</t>
  </si>
  <si>
    <t>촬영보조연기탄, 촬영보조슈팅테이블, 촬영보조라이트</t>
  </si>
  <si>
    <t>디지털/가전&gt;카메라/캠코더용품&gt;카메라/캠코더 관련용품&gt;카메라/캠코더용마이크</t>
  </si>
  <si>
    <t>카메라/캠코더용마이크</t>
  </si>
  <si>
    <t>카메라마이크, 캠코더마이크, 무선카메라마이크</t>
  </si>
  <si>
    <t>디지털/가전&gt;카메라/캠코더용품&gt;카메라/캠코더 관련용품&gt;카메라제습용품</t>
  </si>
  <si>
    <t>카메라제습용품</t>
  </si>
  <si>
    <t>카메라제습제, 카메라제습보관함, 전자카메라제습함</t>
  </si>
  <si>
    <t>디지털/가전&gt;카메라/캠코더용품&gt;카메라/캠코더 관련용품&gt;파인더</t>
  </si>
  <si>
    <t>파인더</t>
  </si>
  <si>
    <t>앵글파인더, 카메라파인더, 수중파인더</t>
  </si>
  <si>
    <t>디지털/가전&gt;카메라/캠코더용품&gt;카메라/캠코더 관련용품&gt;포커싱스크린</t>
  </si>
  <si>
    <t>포커싱스크린</t>
  </si>
  <si>
    <t>포커싱스크린, 크로마키배경, 그린크로마키</t>
  </si>
  <si>
    <t>디지털/가전&gt;카메라/캠코더용품&gt;카메라/캠코더 관련용품&gt;핫슈커버</t>
  </si>
  <si>
    <t>핫슈커버</t>
  </si>
  <si>
    <t>핫슈커버, 카메라핫슈커버, 호환용핫슈커버</t>
  </si>
  <si>
    <t>디지털/가전&gt;카메라/캠코더용품&gt;카메라렌즈&gt;광각렌즈</t>
  </si>
  <si>
    <t>광각렌즈</t>
  </si>
  <si>
    <t>광각렌즈, 카메라광각렌즈, 스마트폰광각렌즈</t>
  </si>
  <si>
    <t>디지털/가전&gt;카메라/캠코더용품&gt;카메라렌즈&gt;망원렌즈</t>
  </si>
  <si>
    <t>망원렌즈</t>
  </si>
  <si>
    <t>망원렌즈, 카메라망원렌즈, 스마트폰망원렌즈</t>
  </si>
  <si>
    <t>디지털/가전&gt;카메라/캠코더용품&gt;카메라렌즈&gt;어안렌즈</t>
  </si>
  <si>
    <t>어안렌즈</t>
  </si>
  <si>
    <t>어안렌즈, 카메라어안렌즈, 스마트폰어안렌즈</t>
  </si>
  <si>
    <t>디지털/가전&gt;카메라/캠코더용품&gt;카메라렌즈&gt;컨버젼렌즈</t>
  </si>
  <si>
    <t>컨버젼렌즈</t>
  </si>
  <si>
    <t>HD컨버젼렌즈, 마크로컨버젼렌즈, 광각컨버젼렌즈</t>
  </si>
  <si>
    <t>디지털/가전&gt;카메라/캠코더용품&gt;카메라렌즈&gt;표준렌즈</t>
  </si>
  <si>
    <t>표준렌즈</t>
  </si>
  <si>
    <t>표준렌즈, 표준줌렌즈, 카메라표준렌즈</t>
  </si>
  <si>
    <t>디지털/가전&gt;카메라/캠코더용품&gt;기타카메라/캠코더용품&gt;기타카메라/캠코더용품</t>
  </si>
  <si>
    <t>기타카메라/캠코더용품</t>
  </si>
  <si>
    <t>고프로, 고프로가방, 고프로스크류, 촬영용조명</t>
  </si>
  <si>
    <t>디지털/가전&gt;가전주변기기&gt;가전부품/코드류&gt;전기코드류</t>
  </si>
  <si>
    <t>전기코드류</t>
  </si>
  <si>
    <t>2구전기코드, 3구전기코드, 연장전기코드</t>
  </si>
  <si>
    <t>디지털/가전&gt;가전주변기기&gt;가전부품/코드류&gt;전기배선기구</t>
  </si>
  <si>
    <t>전기배선기구</t>
  </si>
  <si>
    <t>전기배선기구, 전기조명배선, 전기콘센트배선기구</t>
  </si>
  <si>
    <t>디지털/가전&gt;가전주변기기&gt;가전부품/코드류&gt;충전기</t>
  </si>
  <si>
    <t>가전충전기, 멀티충전기, 급속충전기</t>
  </si>
  <si>
    <t>디지털/가전&gt;가전주변기기&gt;가전부품/코드류&gt;변압기</t>
  </si>
  <si>
    <t>변압기</t>
  </si>
  <si>
    <t>110V변압기, 가정용변압기, 해외용멀티변압기</t>
  </si>
  <si>
    <t>디지털/가전&gt;가전주변기기&gt;가전부품/코드류&gt;기타가전부품/코드류</t>
  </si>
  <si>
    <t>기타가전부품/코드류</t>
  </si>
  <si>
    <t>비디오잭, 안테나선, 전화코드</t>
  </si>
  <si>
    <t>디지털/가전&gt;가전주변기기&gt;기타가전주변기기&gt;기타가전주변기기</t>
  </si>
  <si>
    <t>기타가전주변기기</t>
  </si>
  <si>
    <t>대형앰프, 앰프케이블, 마이크앰프</t>
  </si>
  <si>
    <t>디지털/가전&gt;자동차기기&gt;내비게이션/액세서리&gt;내비게이션</t>
  </si>
  <si>
    <t>내비게이션</t>
  </si>
  <si>
    <t>내비게이션, GPS내비게이션, 차량용내비게이션</t>
  </si>
  <si>
    <t>디지털/가전&gt;자동차기기&gt;내비게이션/액세서리&gt;내비게이션액세서리</t>
  </si>
  <si>
    <t>내비게이션액세서리</t>
  </si>
  <si>
    <t>내비게이션커버, 내비받침대, 내비게이션증폭스피커</t>
  </si>
  <si>
    <t>디지털/가전&gt;자동차기기&gt;블랙박스/액세서리&gt;블랙박스</t>
  </si>
  <si>
    <t>블랙박스</t>
  </si>
  <si>
    <t>블랙박스, 분리형블랙박스, 3채널블랙박스</t>
  </si>
  <si>
    <t>디지털/가전&gt;자동차기기&gt;하이패스/GPS&gt;차량용GPS</t>
  </si>
  <si>
    <t>차량용GPS</t>
  </si>
  <si>
    <t>차량용GPS, 차량위치추적GPS, 차량용길찾기GPS</t>
  </si>
  <si>
    <t>디지털/가전&gt;자동차기기&gt;하이패스/GPS&gt;하이패스</t>
  </si>
  <si>
    <t>하이패스</t>
  </si>
  <si>
    <t>하이패스, 차량용하이패스, 하이패스단말기</t>
  </si>
  <si>
    <t>디지털/가전&gt;자동차기기&gt;헤드유닛&gt;CD/DVD체인저</t>
  </si>
  <si>
    <t>CD/DVD체인저</t>
  </si>
  <si>
    <t>카오디오CD체인저, 카오디오DVD체언저, CD체인저</t>
  </si>
  <si>
    <t>디지털/가전&gt;자동차기기&gt;헤드유닛&gt;CD/MP3플레이어</t>
  </si>
  <si>
    <t>CD/MP3플레이어</t>
  </si>
  <si>
    <t>헤드유닛CD플레이어, CD플레이어, MP3플레이어</t>
  </si>
  <si>
    <t>디지털/가전&gt;자동차기기&gt;헤드유닛&gt;DVD플레이어</t>
  </si>
  <si>
    <t>DVD플레이어, DVD헤드유닛, 자동차DVD플레이어</t>
  </si>
  <si>
    <t>디지털/가전&gt;기타디지털/가전&gt;기타디지털/가전&gt;기타디지털/가전</t>
  </si>
  <si>
    <t>기타디지털/가전</t>
  </si>
  <si>
    <t>카오디오스피커, 블루투스리시버, AUX생성기</t>
  </si>
  <si>
    <t>가구/인테리어&gt;거실가구&gt;소파&gt;가죽소파</t>
  </si>
  <si>
    <t>가죽소파</t>
  </si>
  <si>
    <t>4인용가죽소파, 천연가죽소파, 방수가죽소파</t>
  </si>
  <si>
    <t>가구/인테리어&gt;거실가구&gt;소파&gt;리클라이너소파</t>
  </si>
  <si>
    <t>리클라이너소파</t>
  </si>
  <si>
    <t>리클라이너, 가죽리클라이너, 가족용리클라이너</t>
  </si>
  <si>
    <t>가구/인테리어&gt;거실가구&gt;소파&gt;벤치소파</t>
  </si>
  <si>
    <t>벤치소파</t>
  </si>
  <si>
    <t>식탁벤치소파, 패브릭벤치소파, 원목벤치소파</t>
  </si>
  <si>
    <t>가구/인테리어&gt;거실가구&gt;소파&gt;빈백</t>
  </si>
  <si>
    <t>빈백</t>
  </si>
  <si>
    <t>1인용빈백, 빈백소파, 가족용빈백</t>
  </si>
  <si>
    <t>가구/인테리어&gt;거실가구&gt;소파&gt;소파베드</t>
  </si>
  <si>
    <t>소파베드</t>
  </si>
  <si>
    <t>소파베드, 접이식소파베드, 가죽접이식소파베드</t>
  </si>
  <si>
    <t>가구/인테리어&gt;거실가구&gt;소파&gt;수납소파</t>
  </si>
  <si>
    <t>수납소파</t>
  </si>
  <si>
    <t>수납소파, 수납서랍형소파, 수납형가죽소파</t>
  </si>
  <si>
    <t>가구/인테리어&gt;거실가구&gt;소파&gt;인조가죽소파</t>
  </si>
  <si>
    <t>인조가죽소파</t>
  </si>
  <si>
    <t>인조가죽소파, 인조피혁소파, 인조가죽4인용소파</t>
  </si>
  <si>
    <t>가구/인테리어&gt;거실가구&gt;소파&gt;좌식소파</t>
  </si>
  <si>
    <t>좌식소파</t>
  </si>
  <si>
    <t>좌식소파, 좌식등받이소파, 좌식가족용소파</t>
  </si>
  <si>
    <t>가구/인테리어&gt;거실가구&gt;소파&gt;패브릭소파</t>
  </si>
  <si>
    <t>패브릭소파</t>
  </si>
  <si>
    <t>패브릭소파, 패브릭4인용소파, 패브릭가족용소파</t>
  </si>
  <si>
    <t>가구/인테리어&gt;거실가구&gt;소파&gt;기타소파</t>
  </si>
  <si>
    <t>기타소파</t>
  </si>
  <si>
    <t>애완용패브릭소파, 반려동물소파, 원목소파</t>
  </si>
  <si>
    <t>가구/인테리어&gt;거실가구&gt;테이블&gt;거실테이블</t>
  </si>
  <si>
    <t>거실테이블</t>
  </si>
  <si>
    <t>거실원목테이블, 거실유리테이블, 거실용테이블, 소파테이블</t>
  </si>
  <si>
    <t>가구/인테리어&gt;거실가구&gt;테이블&gt;다용도테이블</t>
  </si>
  <si>
    <t>다용도테이블</t>
  </si>
  <si>
    <t>다용도원목테이블, 다용도거실테이블, 다용도테이블</t>
  </si>
  <si>
    <t>가구/인테리어&gt;거실가구&gt;테이블&gt;기타테이블</t>
  </si>
  <si>
    <t>기타테이블</t>
  </si>
  <si>
    <t>식당테이블, 식탁대용테이블, 좌식테이블</t>
  </si>
  <si>
    <t>가구/인테리어&gt;거실가구&gt;의자&gt;간이/접이식의자</t>
  </si>
  <si>
    <t>간이/접이식의자</t>
  </si>
  <si>
    <t>간이의자, 접이식의자, 아동접이식의자</t>
  </si>
  <si>
    <t>가구/인테리어&gt;거실가구&gt;의자&gt;목받침의자</t>
  </si>
  <si>
    <t>목받침의자</t>
  </si>
  <si>
    <t>목받침의자, 등받이의자, 목받이의자</t>
  </si>
  <si>
    <t>가구/인테리어&gt;거실가구&gt;의자&gt;스툴</t>
  </si>
  <si>
    <t>스툴</t>
  </si>
  <si>
    <t>원목스툴, 거실스툴, 침대스툴</t>
  </si>
  <si>
    <t>가구/인테리어&gt;거실가구&gt;의자&gt;안락의자</t>
  </si>
  <si>
    <t>안락의자</t>
  </si>
  <si>
    <t>가정용안락의자, 가죽안락의자, 패브릭안락의자</t>
  </si>
  <si>
    <t>가구/인테리어&gt;거실가구&gt;의자&gt;의자발받침대</t>
  </si>
  <si>
    <t>의자발받침대</t>
  </si>
  <si>
    <t>의자발받침대, 나무의자발받침대, 자세교정발받침대</t>
  </si>
  <si>
    <t>가구/인테리어&gt;거실가구&gt;의자&gt;인테리어의자</t>
  </si>
  <si>
    <t>인테리어의자</t>
  </si>
  <si>
    <t>앤티크의자, 카페인테리어의자, 실내인테리어의자</t>
  </si>
  <si>
    <t>가구/인테리어&gt;거실가구&gt;의자&gt;일반의자</t>
  </si>
  <si>
    <t>일반의자</t>
  </si>
  <si>
    <t>일반플라스틱의자, 일반바퀴의자, 일반나무의자</t>
  </si>
  <si>
    <t>가구/인테리어&gt;거실가구&gt;의자&gt;좌식의자</t>
  </si>
  <si>
    <t>좌식의자</t>
  </si>
  <si>
    <t>가죽좌식의자, 패브릭좌식의자, 등받이좌식의자</t>
  </si>
  <si>
    <t>가구/인테리어&gt;거실가구&gt;의자&gt;기타의자</t>
  </si>
  <si>
    <t>기타의자</t>
  </si>
  <si>
    <t>하이팩의자, 원형바퀴의자, 벨벳의자, 그네의자</t>
  </si>
  <si>
    <t>가구/인테리어&gt;거실가구&gt;책상&gt;2인용 책상</t>
  </si>
  <si>
    <t>2인용 책상</t>
  </si>
  <si>
    <t>2인용기본책상, 2인용플라스틱책상, 2인용원목책상</t>
  </si>
  <si>
    <t>가구/인테리어&gt;거실가구&gt;책상&gt;h형 책상</t>
  </si>
  <si>
    <t>h형 책상</t>
  </si>
  <si>
    <t>h형기본책상, h형원목책상, h형알루미늄책상</t>
  </si>
  <si>
    <t>가구/인테리어&gt;거실가구&gt;책상&gt;독서실책상</t>
  </si>
  <si>
    <t>독서실책상</t>
  </si>
  <si>
    <t>원목독서실책상, 칸막이독서실책상, 가정용독서실책상</t>
  </si>
  <si>
    <t>가구/인테리어&gt;거실가구&gt;책상&gt;삼나무/원목책상</t>
  </si>
  <si>
    <t>삼나무/원목책상</t>
  </si>
  <si>
    <t>삼나무책상, 브라운원목책상, 화이트원목책상</t>
  </si>
  <si>
    <t>가구/인테리어&gt;거실가구&gt;책상&gt;일자형 책상</t>
  </si>
  <si>
    <t>일자형 책상</t>
  </si>
  <si>
    <t>일자형기본책상, 일자형원목책상, 일자형알루미늄책상</t>
  </si>
  <si>
    <t>가구/인테리어&gt;거실가구&gt;책상&gt;좌식책상</t>
  </si>
  <si>
    <t>좌식책상</t>
  </si>
  <si>
    <t>좌식기본책상, 좌식원목책상, 앉은뱅이책상</t>
  </si>
  <si>
    <t>가구/인테리어&gt;거실가구&gt;책상&gt;컴퓨터책상</t>
  </si>
  <si>
    <t>컴퓨터책상</t>
  </si>
  <si>
    <t>컴퓨터모니터책상, 컴퓨터원목책상, 컴퓨터받침책상</t>
  </si>
  <si>
    <t>가구/인테리어&gt;거실가구&gt;책상&gt;코너형책상</t>
  </si>
  <si>
    <t>코너형책상</t>
  </si>
  <si>
    <t>코너형기본책상, 학생용코너형책상, 원목코너형책상</t>
  </si>
  <si>
    <t>가구/인테리어&gt;거실가구&gt;책상&gt;기타책상</t>
  </si>
  <si>
    <t>기타책상</t>
  </si>
  <si>
    <t>l형책상, l형원목책상, 서재형책상</t>
  </si>
  <si>
    <t>가구/인테리어&gt;장식가구&gt;수납가구&gt;책장</t>
  </si>
  <si>
    <t>책장</t>
  </si>
  <si>
    <t>수납책장, 원목책장, 플라스틱책장, 학생용책장</t>
  </si>
  <si>
    <t>가구/인테리어&gt;장식가구&gt;수납가구&gt;헹거</t>
  </si>
  <si>
    <t>헹거</t>
  </si>
  <si>
    <t>알루미늄헹거, 원목헹거, 빌트인헹거</t>
  </si>
  <si>
    <t>가구/인테리어&gt;장식가구&gt;수납가구&gt;장롱/옷장</t>
  </si>
  <si>
    <t>장롱/옷장</t>
  </si>
  <si>
    <t>수납장롱, 수납옷장, 원목장롱, 원목옷장, 자개장롱</t>
  </si>
  <si>
    <t>가구/인테리어&gt;장식가구&gt;수납가구&gt;서랍장</t>
  </si>
  <si>
    <t>서랍장</t>
  </si>
  <si>
    <t>원목서랍장, 학생용서랍장, 빌트인서랍장</t>
  </si>
  <si>
    <t>가구/인테리어&gt;장식가구&gt;수납가구&gt;신발장</t>
  </si>
  <si>
    <t>신발장</t>
  </si>
  <si>
    <t>원목신발장, 빌트인신발장, 기본신발장</t>
  </si>
  <si>
    <t>가구/인테리어&gt;장식가구&gt;수납가구&gt;수납장</t>
  </si>
  <si>
    <t>수납장</t>
  </si>
  <si>
    <t>원목수납장, 멀티수납장, 빌트인수납장</t>
  </si>
  <si>
    <t>가구/인테리어&gt;장식가구&gt;수납가구&gt;진열장</t>
  </si>
  <si>
    <t>진열장</t>
  </si>
  <si>
    <t>시계진열장, 선글라스진열장, 다용도진열장</t>
  </si>
  <si>
    <t>가구/인테리어&gt;장식가구&gt;수납가구&gt;선반</t>
  </si>
  <si>
    <t>선반</t>
  </si>
  <si>
    <t>원목선반, 유리선반, 다용도선반</t>
  </si>
  <si>
    <t>가구/인테리어&gt;장식가구&gt;수납가구&gt;장식장</t>
  </si>
  <si>
    <t>장식장</t>
  </si>
  <si>
    <t>원목장식장, 유리장식장, 다용도장식장</t>
  </si>
  <si>
    <t>가구/인테리어&gt;장식가구&gt;수납가구&gt;기타수납/장식가구</t>
  </si>
  <si>
    <t>기타수납/장식가구</t>
  </si>
  <si>
    <t>공간박스, 고가구, 나비장, CD/DVD장, 우산꽂이, 잡지꽂이, 소품수납함, 주얼리 거치대</t>
  </si>
  <si>
    <t>가구/인테리어&gt;아동/주니어가구&gt;책상/의자/책장&gt;의자</t>
  </si>
  <si>
    <t>의자</t>
  </si>
  <si>
    <t>아동의자, 아동원목의자, 주니어의자</t>
  </si>
  <si>
    <t>가구/인테리어&gt;아동/주니어가구&gt;책상/의자/책장&gt;책상</t>
  </si>
  <si>
    <t>책상</t>
  </si>
  <si>
    <t>아동책상, 아동원목책상, 주니어책상</t>
  </si>
  <si>
    <t>가구/인테리어&gt;아동/주니어가구&gt;책상/의자/책장&gt;책상의자</t>
  </si>
  <si>
    <t>책상의자</t>
  </si>
  <si>
    <t>플라스틱책상의자, 아동책상의자, 원목주니어책상</t>
  </si>
  <si>
    <t>가구/인테리어&gt;아동/주니어가구&gt;책상/의자/책장&gt;책상의자세트</t>
  </si>
  <si>
    <t>책상의자세트</t>
  </si>
  <si>
    <t>아동책상의자세트, 주니어책상의자세트, 책상의자세트</t>
  </si>
  <si>
    <t>가구/인테리어&gt;아동/주니어가구&gt;책상/의자/책장&gt;책장</t>
  </si>
  <si>
    <t>원목아동책장, 원목주니어책장, 플라스틱주니어책장</t>
  </si>
  <si>
    <t>가구/인테리어&gt;아동/주니어가구&gt;침대&gt;벙커침대</t>
  </si>
  <si>
    <t>벙커침대</t>
  </si>
  <si>
    <t>수납벙커침대, 2층벙커침대, 철제벙커침대</t>
  </si>
  <si>
    <t>가구/인테리어&gt;아동/주니어가구&gt;침대&gt;이단침대</t>
  </si>
  <si>
    <t>이단침대</t>
  </si>
  <si>
    <t>철제이단침대, 싱글이단침대, 제작이단침대</t>
  </si>
  <si>
    <t>가구/인테리어&gt;아동/주니어가구&gt;침대&gt;이층침대</t>
  </si>
  <si>
    <t>이층침대</t>
  </si>
  <si>
    <t>철제이층침대, 싱글이층침대, 더블이층침대</t>
  </si>
  <si>
    <t>가구/인테리어&gt;아동/주니어가구&gt;침대&gt;일반침대</t>
  </si>
  <si>
    <t>일반침대</t>
  </si>
  <si>
    <t>일반원목침대, 일반프레임침대, 일반철제침대</t>
  </si>
  <si>
    <t>가구/인테리어&gt;아동/주니어가구&gt;침대&gt;기타침대</t>
  </si>
  <si>
    <t>기타침대</t>
  </si>
  <si>
    <t>안전가드침대, 아동용안전가드침대, 캐릭터침대</t>
  </si>
  <si>
    <t>가구/인테리어&gt;인테리어소품&gt;조명기구&gt;스탠드(단)</t>
  </si>
  <si>
    <t>스탠드(단)</t>
  </si>
  <si>
    <t>거실단스탠드, 철제단스탠드, 플로어단스탠드</t>
  </si>
  <si>
    <t>가구/인테리어&gt;인테리어소품&gt;조명기구&gt;스탠드(장)</t>
  </si>
  <si>
    <t>스탠드(장)</t>
  </si>
  <si>
    <t>거실장스탠드, 철제장스탠드, 플로어장스탠드</t>
  </si>
  <si>
    <t>가구/인테리어&gt;인테리어소품&gt;조명기구&gt;거실조명</t>
  </si>
  <si>
    <t>거실조명</t>
  </si>
  <si>
    <t>거실무드조명, 거실백열조명, 거실LED조명</t>
  </si>
  <si>
    <t>가구/인테리어&gt;인테리어소품&gt;조명기구&gt;인테리어조명</t>
  </si>
  <si>
    <t>인테리어조명</t>
  </si>
  <si>
    <t>무드등, 취침등, 수유등, 샹들리에</t>
  </si>
  <si>
    <t>가구/인테리어&gt;인테리어소품&gt;조명기구&gt;전구</t>
  </si>
  <si>
    <t>전구</t>
  </si>
  <si>
    <t>백열전구, 형광전구, LED전구</t>
  </si>
  <si>
    <t>가구/인테리어&gt;인테리어소품&gt;조명기구&gt;형광등</t>
  </si>
  <si>
    <t>형광등</t>
  </si>
  <si>
    <t>삼파장형광등, LED형광등, FPL램프형광등</t>
  </si>
  <si>
    <t>가구/인테리어&gt;인테리어소품&gt;조명기구&gt;기타조명기구</t>
  </si>
  <si>
    <t>기타조명기구</t>
  </si>
  <si>
    <t>직관형광등, 레일조명, 벽등</t>
  </si>
  <si>
    <t>가구/인테리어&gt;인테리어소품&gt;장식용품&gt;거울</t>
  </si>
  <si>
    <t>거울</t>
  </si>
  <si>
    <t>벽걸이거울, 전신거울, 탁상거울, 장식거울, 화장대거울</t>
  </si>
  <si>
    <t>가구/인테리어&gt;인테리어소품&gt;장식용품&gt;기타장식용품</t>
  </si>
  <si>
    <t>기타장식용품</t>
  </si>
  <si>
    <t>우드모빌, 라탄모빌, 크리스탈조명</t>
  </si>
  <si>
    <t>가구/인테리어&gt;인테리어소품&gt;패브릭소품&gt;쿠션</t>
  </si>
  <si>
    <t>쿠션</t>
  </si>
  <si>
    <t>바디필로우, 헤드쿠션, 죽부인, 목쿠션, 등받이쿠션</t>
  </si>
  <si>
    <t>가구/인테리어&gt;인테리어소품&gt;패브릭소품&gt;가구가전커버/기타거실패브릭</t>
  </si>
  <si>
    <t>가구가전커버/기타거실패브릭</t>
  </si>
  <si>
    <t>방석, 방석커버, 소파패드, 선풍기 커버, 에어컨 커버, 행거 커버</t>
  </si>
  <si>
    <t>가구/인테리어&gt;인테리어소품&gt;시계류&gt;알람/탁상시계</t>
  </si>
  <si>
    <t>알람/탁상시계</t>
  </si>
  <si>
    <t>알람시계, 탁상시계, 전자알람시계</t>
  </si>
  <si>
    <t>가구/인테리어&gt;인테리어소품&gt;시계류&gt;벽시계</t>
  </si>
  <si>
    <t>벽시계</t>
  </si>
  <si>
    <t>무소음벽시계, 원목벽시계, 거실벽시계</t>
  </si>
  <si>
    <t>가구/인테리어&gt;인테리어소품&gt;시계류&gt;기타시계류</t>
  </si>
  <si>
    <t>기타시계류</t>
  </si>
  <si>
    <t>스탠드시계, 추시계, 스탑워치(스톱워치)/타이머</t>
  </si>
  <si>
    <t>가구/인테리어&gt;주방가구&gt;레인지대&gt;레인지대</t>
  </si>
  <si>
    <t>레인지대</t>
  </si>
  <si>
    <t>가정용레인지대, 가스레인지대, 전자레인지대</t>
  </si>
  <si>
    <t>가구/인테리어&gt;주방가구&gt;식탁/의자&gt;레인지대겸용식탁</t>
  </si>
  <si>
    <t>레인지대겸용식탁</t>
  </si>
  <si>
    <t>레인지대겸용식탁, 레인지원목식탁, 레인지식탁판</t>
  </si>
  <si>
    <t>가구/인테리어&gt;주방가구&gt;식탁/의자&gt;식탁세트</t>
  </si>
  <si>
    <t>식탁세트</t>
  </si>
  <si>
    <t>원목식탁세트, 대리석식탁세트, 패브릭식탁세트</t>
  </si>
  <si>
    <t>가구/인테리어&gt;주방가구&gt;식탁/의자&gt;식탁의자</t>
  </si>
  <si>
    <t>식탁의자</t>
  </si>
  <si>
    <t>원목식탁의자, 대리석식탁의자, 패브릭식탁의자</t>
  </si>
  <si>
    <t>가구/인테리어&gt;주방가구&gt;식탁/의자&gt;식탁테이블</t>
  </si>
  <si>
    <t>식탁테이블</t>
  </si>
  <si>
    <t>원목식탁테이블, 대리석식탁테이블, 패브릭식탁테이블</t>
  </si>
  <si>
    <t>가구/인테리어&gt;주방가구&gt;식탁/의자&gt;아일랜드식탁</t>
  </si>
  <si>
    <t>아일랜드식탁</t>
  </si>
  <si>
    <t>한옥형아일랜드식탁, 원목아일랜드식탁, 아일랜드식탁</t>
  </si>
  <si>
    <t>가구/인테리어&gt;주방가구&gt;식탁/의자&gt;아일랜드식탁의자</t>
  </si>
  <si>
    <t>아일랜드식탁의자</t>
  </si>
  <si>
    <t>아일랜드식탁의자, 아일랜드의자, 아일랜드원목의자</t>
  </si>
  <si>
    <t>가구/인테리어&gt;주방가구&gt;식탁/의자&gt;티테이블</t>
  </si>
  <si>
    <t>티테이블</t>
  </si>
  <si>
    <t>원목티테이블, 철제티테이블, 합성목재티테이블</t>
  </si>
  <si>
    <t>가구/인테리어&gt;주방가구&gt;기타주방가구&gt;기타주방가구</t>
  </si>
  <si>
    <t>기타주방가구</t>
  </si>
  <si>
    <t>싱크대, 주방수납장, 그릇장/컵보드, 와인랙, 홈바, 가정용바테이블</t>
  </si>
  <si>
    <t>가구/인테리어&gt;침구단품&gt;스프레드/매트&gt;스프레드/매트</t>
  </si>
  <si>
    <t>스프레드/매트</t>
  </si>
  <si>
    <t>패브릭스프레드, 패브릭매트, 기본침대매트</t>
  </si>
  <si>
    <t>가구/인테리어&gt;침구단품&gt;요&gt;요커버</t>
  </si>
  <si>
    <t>요커버</t>
  </si>
  <si>
    <t>순면요커버, 기본요커버, 싱글요커버, 더블요커버</t>
  </si>
  <si>
    <t>가구/인테리어&gt;침구단품&gt;요&gt;담요</t>
  </si>
  <si>
    <t>담요</t>
  </si>
  <si>
    <t>순면담요, 무릎담요, 대형담요</t>
  </si>
  <si>
    <t>가구/인테리어&gt;침구단품&gt;이불커버/차렵이불/홑이불/겹이불&gt;이불커버</t>
  </si>
  <si>
    <t>이불커버</t>
  </si>
  <si>
    <t>순면이불커버, 퀸이불커버, 누빔이불커버</t>
  </si>
  <si>
    <t>가구/인테리어&gt;침구단품&gt;이불커버/차렵이불/홑이불/겹이불&gt;차렵이불</t>
  </si>
  <si>
    <t>차렵이불</t>
  </si>
  <si>
    <t>극세사차렵이불, 순면차렵이불, 구스차렵이불</t>
  </si>
  <si>
    <t>가구/인테리어&gt;침구단품&gt;이불커버/차렵이불/홑이불/겹이불&gt;홑이불</t>
  </si>
  <si>
    <t>홑이불</t>
  </si>
  <si>
    <t>순면홑이불, 극세사홑이불, 구스홑이불</t>
  </si>
  <si>
    <t>가구/인테리어&gt;침구단품&gt;이불커버/차렵이불/홑이불/겹이불&gt;겹이불</t>
  </si>
  <si>
    <t>겹이불</t>
  </si>
  <si>
    <t>순면겹이불, 극세사겹이불, 구스겹이불</t>
  </si>
  <si>
    <t>가구/인테리어&gt;침구단품&gt;기타침구단품&gt;기타침구단품</t>
  </si>
  <si>
    <t>기타침구단품</t>
  </si>
  <si>
    <t>베개</t>
  </si>
  <si>
    <t>가구/인테리어&gt;침구세트&gt;매트커버세트&gt;더블/퀸매트커버세트</t>
  </si>
  <si>
    <t>더블/퀸매트커버세트</t>
  </si>
  <si>
    <t>더블매트커버세트, 퀸매트커버세트, 퀸침대매트커버</t>
  </si>
  <si>
    <t>가구/인테리어&gt;침구세트&gt;매트커버세트&gt;슈퍼싱글매트커버세트</t>
  </si>
  <si>
    <t>슈퍼싱글매트커버세트</t>
  </si>
  <si>
    <t>슈퍼싱글매트커버세트, SS매트커버, SS매트커버세트</t>
  </si>
  <si>
    <t>가구/인테리어&gt;침구세트&gt;매트커버세트&gt;싱글매트커버세트</t>
  </si>
  <si>
    <t>싱글매트커버세트</t>
  </si>
  <si>
    <t>싱글매트커버세트, S매트커버세트, S침대매트세트</t>
  </si>
  <si>
    <t>가구/인테리어&gt;침구세트&gt;매트커버세트&gt;킹매트커버세트</t>
  </si>
  <si>
    <t>킹매트커버세트</t>
  </si>
  <si>
    <t>킹매트커버세트, K매트커버세트, 킹침대매트커버세트</t>
  </si>
  <si>
    <t>가구/인테리어&gt;침구세트&gt;매트커버세트&gt;기타매트커버세트</t>
  </si>
  <si>
    <t>기타매트커버세트</t>
  </si>
  <si>
    <t>전기매트커버세트, 극세사매트커버, 면매트커버세트</t>
  </si>
  <si>
    <t>가구/인테리어&gt;침구세트&gt;요이불세트&gt;1인용</t>
  </si>
  <si>
    <t>1인용</t>
  </si>
  <si>
    <t>1인용요이불, 1인용요이불세트, 1인용이불세트</t>
  </si>
  <si>
    <t>가구/인테리어&gt;침구세트&gt;요이불세트&gt;2/3인용</t>
  </si>
  <si>
    <t>2/3인용</t>
  </si>
  <si>
    <t>2/3인용요이불, 2/3인용요이불세트, 2/3인용이불세트</t>
  </si>
  <si>
    <t>가구/인테리어&gt;침구세트&gt;요이불세트&gt;기타요이불세트</t>
  </si>
  <si>
    <t>기타요이불세트</t>
  </si>
  <si>
    <t>바닥요일불세트, 바닥요이불, 온수요이불세트</t>
  </si>
  <si>
    <t>가구/인테리어&gt;침구세트&gt;이불베개세트&gt;더블/퀸이불베개세트</t>
  </si>
  <si>
    <t>더블/퀸이불베개세트</t>
  </si>
  <si>
    <t>더블이불베개, 퀸이불베개, 더블/퀸침대이불베개</t>
  </si>
  <si>
    <t>가구/인테리어&gt;침구세트&gt;이불베개세트&gt;슈퍼싱글이불베개세트</t>
  </si>
  <si>
    <t>슈퍼싱글이불베개세트</t>
  </si>
  <si>
    <t>슈퍼싱글이불베개세트, SS이불배게, SS침대이불베개</t>
  </si>
  <si>
    <t>가구/인테리어&gt;침구세트&gt;이불베개세트&gt;싱글이불베개세트</t>
  </si>
  <si>
    <t>싱글이불베개세트</t>
  </si>
  <si>
    <t>싱글이불베개세트, S이불베개세트, S침대이불베개</t>
  </si>
  <si>
    <t>가구/인테리어&gt;침구세트&gt;이불베개세트&gt;킹이불베개세트</t>
  </si>
  <si>
    <t>킹이불베개세트</t>
  </si>
  <si>
    <t>킹이불베개세트, 킹이불베개, 킹침대이불베개세트</t>
  </si>
  <si>
    <t>가구/인테리어&gt;침구세트&gt;이불베개세트&gt;더블/퀸이불패드세트</t>
  </si>
  <si>
    <t>더블/퀸이불패드세트</t>
  </si>
  <si>
    <t>더블/퀸이불패드, D/Q이불패드, 더블/퀸이불패드세트</t>
  </si>
  <si>
    <t>가구/인테리어&gt;침구세트&gt;이불베개세트&gt;슈퍼싱글이불패드세트</t>
  </si>
  <si>
    <t>슈퍼싱글이불패드세트</t>
  </si>
  <si>
    <t>슈퍼싱글이불패드세트, SS이불패드, SS침대이불패드</t>
  </si>
  <si>
    <t>가구/인테리어&gt;침구세트&gt;이불베개세트&gt;싱글이불패드세트</t>
  </si>
  <si>
    <t>싱글이불패드세트</t>
  </si>
  <si>
    <t>싱글이불패드세트, 싱글이불패드, 싱글침대이불패드</t>
  </si>
  <si>
    <t>가구/인테리어&gt;침구세트&gt;이불베개세트&gt;킹이불패드세트</t>
  </si>
  <si>
    <t>킹이불패드세트</t>
  </si>
  <si>
    <t>킹이불패드세트, 킹이불패드, 킹침대이불패드</t>
  </si>
  <si>
    <t>가구/인테리어&gt;침구세트&gt;이불베개세트&gt;기타이불패드세트</t>
  </si>
  <si>
    <t>기타이불패드세트</t>
  </si>
  <si>
    <t>자취이불패드세트, 어린이이불패드, 아동이불패드</t>
  </si>
  <si>
    <t>가구/인테리어&gt;침구세트&gt;침대커버세트&gt;더블/퀸침대커버세트</t>
  </si>
  <si>
    <t>더블/퀸침대커버세트</t>
  </si>
  <si>
    <t>더블/퀸침대커버세트, D/Q침대커버, 더블/퀸커버세트</t>
  </si>
  <si>
    <t>가구/인테리어&gt;침구세트&gt;침대커버세트&gt;슈퍼싱글침대커버세트</t>
  </si>
  <si>
    <t>슈퍼싱글침대커버세트</t>
  </si>
  <si>
    <t>슈퍼싱글침대커버세트, SS침대커버, SS베드커버세트</t>
  </si>
  <si>
    <t>가구/인테리어&gt;침구세트&gt;침대커버세트&gt;싱글침대커버세트</t>
  </si>
  <si>
    <t>싱글침대커버세트</t>
  </si>
  <si>
    <t>싱글침대커버세트, S침대커버, 싱글베드커버</t>
  </si>
  <si>
    <t>가구/인테리어&gt;침구세트&gt;침대커버세트&gt;킹침대커버세트</t>
  </si>
  <si>
    <t>킹침대커버세트</t>
  </si>
  <si>
    <t>킹침대커버세트, 킹침대커버, 킹베드커버세트</t>
  </si>
  <si>
    <t>가구/인테리어&gt;침구세트&gt;침대커버세트&gt;기타침대커버세트</t>
  </si>
  <si>
    <t>기타침대커버세트</t>
  </si>
  <si>
    <t>어린이침대커버세트, 어린이베드커버, 어린이침대커버</t>
  </si>
  <si>
    <t>가구/인테리어&gt;침실가구&gt;매트리스&gt;더블매트리스</t>
  </si>
  <si>
    <t>더블매트리스</t>
  </si>
  <si>
    <t>더블매트리스, 더블침대매트리스, 더블베드매트리스</t>
  </si>
  <si>
    <t>가구/인테리어&gt;침실가구&gt;매트리스&gt;슈퍼싱글매트리스</t>
  </si>
  <si>
    <t>슈퍼싱글매트리스</t>
  </si>
  <si>
    <t>슈퍼싱글매트리스, SS매트리스, SS베드매트리스</t>
  </si>
  <si>
    <t>가구/인테리어&gt;침실가구&gt;매트리스&gt;싱글매트리스</t>
  </si>
  <si>
    <t>싱글매트리스</t>
  </si>
  <si>
    <t>싱글침대매트리스, 싱글매트리스, 싱글베드매트리스</t>
  </si>
  <si>
    <t>가구/인테리어&gt;침실가구&gt;매트리스&gt;퀸매트리스</t>
  </si>
  <si>
    <t>퀸매트리스</t>
  </si>
  <si>
    <t>퀸매트리스, 퀸침대매트리스, 퀸베드매트리스</t>
  </si>
  <si>
    <t>가구/인테리어&gt;침실가구&gt;매트리스&gt;킹매트리스</t>
  </si>
  <si>
    <t>킹매트리스</t>
  </si>
  <si>
    <t>킹매트리스, 킹침대매트리스, 킹베드매트리스</t>
  </si>
  <si>
    <t>가구/인테리어&gt;침실가구&gt;매트리스&gt;기타매트리스</t>
  </si>
  <si>
    <t>기타매트리스</t>
  </si>
  <si>
    <t>어린이침대매트리스, 어린이베드매트리스, 매트리스</t>
  </si>
  <si>
    <t>가구/인테리어&gt;침실가구&gt;장롱/붙박이장&gt;옷장</t>
  </si>
  <si>
    <t>옷장</t>
  </si>
  <si>
    <t>옷장, 어린이옷장, 슬라이딩옷장</t>
  </si>
  <si>
    <t>가구/인테리어&gt;침실가구&gt;장롱/붙박이장&gt;장롱</t>
  </si>
  <si>
    <t>장롱</t>
  </si>
  <si>
    <t>장롱, 어린이장롱, 자개장롱</t>
  </si>
  <si>
    <t>가구/인테리어&gt;침실가구&gt;장롱/붙박이장&gt;기타장롱/붙박이장</t>
  </si>
  <si>
    <t>기타장롱/붙박이장</t>
  </si>
  <si>
    <t>붙박이옷장, 붙박이장롱, 붙박이장</t>
  </si>
  <si>
    <t>가구/인테리어&gt;침실가구&gt;침대&gt;더블침대</t>
  </si>
  <si>
    <t>더블침대</t>
  </si>
  <si>
    <t>더블침대, 침대D, 수납더블침대</t>
  </si>
  <si>
    <t>가구/인테리어&gt;침실가구&gt;침대&gt;돌침대</t>
  </si>
  <si>
    <t>돌침대</t>
  </si>
  <si>
    <t>돌침대, 건강돌침대, 싱글돌침대, 퀸돌침대</t>
  </si>
  <si>
    <t>가구/인테리어&gt;침실가구&gt;침대&gt;베드벤치</t>
  </si>
  <si>
    <t>베드벤치</t>
  </si>
  <si>
    <t>베드벤치, 베드벤치형침대, 벤드사이드벤치</t>
  </si>
  <si>
    <t>가구/인테리어&gt;침실가구&gt;침대&gt;슈퍼싱글침대</t>
  </si>
  <si>
    <t>슈퍼싱글침대</t>
  </si>
  <si>
    <t>슈퍼싱글침대, SS침대, 수납슈퍼싱글침대</t>
  </si>
  <si>
    <t>가구/인테리어&gt;침실가구&gt;침대&gt;싱글침대</t>
  </si>
  <si>
    <t>싱글침대</t>
  </si>
  <si>
    <t>싱글침대, S침대, 수납싱글침대</t>
  </si>
  <si>
    <t>가구/인테리어&gt;침실가구&gt;침대&gt;이단침대</t>
  </si>
  <si>
    <t>이단침대, 이단슬라이딩침대, 이단슬라이딩수납침대</t>
  </si>
  <si>
    <t>가구/인테리어&gt;침실가구&gt;침대&gt;이층침대</t>
  </si>
  <si>
    <t>이층침대, 이층사다리침대, 어린이이층침대</t>
  </si>
  <si>
    <t>가구/인테리어&gt;침실가구&gt;침대&gt;접이식침대</t>
  </si>
  <si>
    <t>접이식침대</t>
  </si>
  <si>
    <t>접이식침대, 접이식베드, 1인용접이식침대</t>
  </si>
  <si>
    <t>가구/인테리어&gt;침실가구&gt;침대&gt;침대프레임</t>
  </si>
  <si>
    <t>침대프레임</t>
  </si>
  <si>
    <t>침대프레임, 베드프레임, 침대철제프레임</t>
  </si>
  <si>
    <t>가구/인테리어&gt;침실가구&gt;침대&gt;퀸침대</t>
  </si>
  <si>
    <t>퀸침대</t>
  </si>
  <si>
    <t>퀸침대, Q침대, 퀸수납침대</t>
  </si>
  <si>
    <t>가구/인테리어&gt;침실가구&gt;침대&gt;킹침대</t>
  </si>
  <si>
    <t>킹침대</t>
  </si>
  <si>
    <t>킹침대, K침대, 킹수납침대</t>
  </si>
  <si>
    <t>가구/인테리어&gt;침실가구&gt;침대&gt;패밀리침대</t>
  </si>
  <si>
    <t>패밀리침대</t>
  </si>
  <si>
    <t>패밀리침대, LED패밀리침대, 가족침대</t>
  </si>
  <si>
    <t>가구/인테리어&gt;침실가구&gt;침대&gt;흙침대</t>
  </si>
  <si>
    <t>흙침대</t>
  </si>
  <si>
    <t>흙침대, 건강흙침대, 싱글흙침대, 퀸흙침대</t>
  </si>
  <si>
    <t>가구/인테리어&gt;침실가구&gt;침대&gt;기타침대</t>
  </si>
  <si>
    <t>평상형침대, 저상형침대, 원목침대</t>
  </si>
  <si>
    <t>가구/인테리어&gt;침실가구&gt;화장대&gt;일반화장대</t>
  </si>
  <si>
    <t>일반화장대</t>
  </si>
  <si>
    <t>화장대, 수납화장대, 전신거울화장대</t>
  </si>
  <si>
    <t>가구/인테리어&gt;침실가구&gt;화장대&gt;기타화장대</t>
  </si>
  <si>
    <t>기타화장대</t>
  </si>
  <si>
    <t>슬라이딩화장대, LED화장대, 인출화장대</t>
  </si>
  <si>
    <t>가구/인테리어&gt;커튼/블라인드&gt;로만세이드/롤스크린/로만세트&gt;로만셰이드</t>
  </si>
  <si>
    <t>로만셰이드</t>
  </si>
  <si>
    <t>로만셰이드, 암막로만셰이드, 린넨로만셰이드</t>
  </si>
  <si>
    <t>가구/인테리어&gt;커튼/블라인드&gt;로만세이드/롤스크린/로만세트&gt;롤스크린</t>
  </si>
  <si>
    <t>롤스크린</t>
  </si>
  <si>
    <t>롤스크린, 암막롤스크린, 창문롤스크린</t>
  </si>
  <si>
    <t>가구/인테리어&gt;커튼/블라인드&gt;로만세이드/롤스크린/로만세트&gt;블라인드</t>
  </si>
  <si>
    <t>블라인드</t>
  </si>
  <si>
    <t>블라인드, 암막블라인드, 창문블라이느</t>
  </si>
  <si>
    <t>가구/인테리어&gt;커튼/블라인드&gt;로만세이드/롤스크린/로만세트&gt;커튼/로만세트</t>
  </si>
  <si>
    <t>커튼/로만세트</t>
  </si>
  <si>
    <t>커튼/로만세트, 암막커튼/로만세트, 커튼/로만</t>
  </si>
  <si>
    <t>가구/인테리어&gt;커튼/블라인드&gt;커튼&gt;거실/창문용커튼</t>
  </si>
  <si>
    <t>거실/창문용커튼</t>
  </si>
  <si>
    <t>거실용커튼, 창문용커튼, 린넨거실용커튼</t>
  </si>
  <si>
    <t>가구/인테리어&gt;커튼/블라인드&gt;커튼&gt;암막커튼</t>
  </si>
  <si>
    <t>암막커튼</t>
  </si>
  <si>
    <t>암막커튼, 거실암막커튼, 펀칭암막커튼</t>
  </si>
  <si>
    <t>가구/인테리어&gt;커튼/블라인드&gt;커튼&gt;커튼링/봉</t>
  </si>
  <si>
    <t>커튼링/봉</t>
  </si>
  <si>
    <t>커튼링, 커튼봉, 거실커튼링, 거실커튼봉</t>
  </si>
  <si>
    <t>가구/인테리어&gt;커튼/블라인드&gt;기타 커튼/블라인드&gt;기타 커튼/블라인드</t>
  </si>
  <si>
    <t>기타 커튼/블라인드</t>
  </si>
  <si>
    <t>커튼용 브라켓, 커튼고리, 커텐핀, 커튼클립</t>
  </si>
  <si>
    <t>가구/인테리어&gt;DIY용품&gt;도장용품&gt;포장용필름</t>
  </si>
  <si>
    <t>포장용필름</t>
  </si>
  <si>
    <t>포장용필름, DIY포장용필름, 포장필름</t>
  </si>
  <si>
    <t>가구/인테리어&gt;DIY용품&gt;도장용품&gt;철물용품</t>
  </si>
  <si>
    <t>철물용품</t>
  </si>
  <si>
    <t>꺽쇠, 랏지, 댐퍼</t>
  </si>
  <si>
    <t>가구/인테리어&gt;DIY용품&gt;도장용품&gt;자물쇠/보조키/도어락</t>
  </si>
  <si>
    <t>자물쇠/보조키/도어락</t>
  </si>
  <si>
    <t>자물쇠, 보조키, 도어락</t>
  </si>
  <si>
    <t>가구/인테리어&gt;DIY용품&gt;도장용품&gt;도장용구</t>
  </si>
  <si>
    <t>도장용구</t>
  </si>
  <si>
    <t>막헤라, 유성롤러, 수성붓</t>
  </si>
  <si>
    <t>가구/인테리어&gt;DIY용품&gt;도장용품&gt;기타공구/도장용품</t>
  </si>
  <si>
    <t>기타공구/도장용품</t>
  </si>
  <si>
    <t>롤러막대, 에폭시톱날, DIY도장용품세트</t>
  </si>
  <si>
    <t>가구/인테리어&gt;DIY용품&gt;건축/도장재료&gt;건축/금구</t>
  </si>
  <si>
    <t>건축/금구</t>
  </si>
  <si>
    <t>육철낫, 수전금구, 건축금구</t>
  </si>
  <si>
    <t>가구/인테리어&gt;DIY용품&gt;건축/도장재료&gt;목재</t>
  </si>
  <si>
    <t>목재</t>
  </si>
  <si>
    <t>내장재, 외장재, 데크재</t>
  </si>
  <si>
    <t>가구/인테리어&gt;DIY용품&gt;건축/도장재료&gt;기초재/기초재용품</t>
  </si>
  <si>
    <t>기초재/기초재용품</t>
  </si>
  <si>
    <t>청탑지, 석고벽재, 석고천장재</t>
  </si>
  <si>
    <t>가구/인테리어&gt;DIY용품&gt;건축/도장재료&gt;페인트/페인트도구</t>
  </si>
  <si>
    <t>페인트/페인트도구</t>
  </si>
  <si>
    <t>페인트, 건축페인트, 건축페인트롤러</t>
  </si>
  <si>
    <t>가구/인테리어&gt;DIY용품&gt;건축/도장재료&gt;착색용락카스프레이</t>
  </si>
  <si>
    <t>착색용락카스프레이</t>
  </si>
  <si>
    <t>착색락카, 착색락카스프레이, 건축락카스프레이</t>
  </si>
  <si>
    <t>가구/인테리어&gt;DIY용품&gt;건축/도장재료&gt;접착제/테이프</t>
  </si>
  <si>
    <t>접착제/테이프</t>
  </si>
  <si>
    <t>강력접착제, 순간접착제, 목공풀, 본드, 글루건, 글루스틱, 방수테이프</t>
  </si>
  <si>
    <t>가구/인테리어&gt;DIY용품&gt;건축/도장재료&gt;보수제/왁스/방청유</t>
  </si>
  <si>
    <t>보수제/왁스/방청유</t>
  </si>
  <si>
    <t>보수재, 왁스, 방청유</t>
  </si>
  <si>
    <t>가구/인테리어&gt;DIY용품&gt;건축/도장재료&gt;문풍지</t>
  </si>
  <si>
    <t>문풍지</t>
  </si>
  <si>
    <t>문풍지, 현관문문풍지, 샷시문풍지</t>
  </si>
  <si>
    <t>가구/인테리어&gt;DIY용품&gt;건축/도장재료&gt;방충망시트</t>
  </si>
  <si>
    <t>방충망시트</t>
  </si>
  <si>
    <t>방충망, 방충망시트, 방충시트</t>
  </si>
  <si>
    <t>가구/인테리어&gt;DIY용품&gt;건축/도장재료&gt;보수용품</t>
  </si>
  <si>
    <t>보수용품</t>
  </si>
  <si>
    <t>목재보수용접착제, 벽지보수제, 실리콘보수제</t>
  </si>
  <si>
    <t>가구/인테리어&gt;DIY용품&gt;건축/도장재료&gt;타일</t>
  </si>
  <si>
    <t>타일</t>
  </si>
  <si>
    <t>타일, 세라믹타일, 도기타일</t>
  </si>
  <si>
    <t>가구/인테리어&gt;DIY용품&gt;건축/도장재료&gt;기타건축/도장재료</t>
  </si>
  <si>
    <t>기타건축/도장재료</t>
  </si>
  <si>
    <t>차광망, 안전망, 천막</t>
  </si>
  <si>
    <t>가구/인테리어&gt;DIY용품&gt;가스/수도부품&gt;가스부품</t>
  </si>
  <si>
    <t>가스부품</t>
  </si>
  <si>
    <t>가스호스, 가스밸브, 휴즈콕</t>
  </si>
  <si>
    <t>가구/인테리어&gt;DIY용품&gt;가스/수도부품&gt;수도부품</t>
  </si>
  <si>
    <t>수도부품</t>
  </si>
  <si>
    <t>수도꼭지, 수도배관, 수도밸브, 절수기</t>
  </si>
  <si>
    <t>가구/인테리어&gt;DIY용품&gt;벽재/바닥재&gt;시트류</t>
  </si>
  <si>
    <t>시트류</t>
  </si>
  <si>
    <t>벽재시트, 바닥재시트, 단열시트</t>
  </si>
  <si>
    <t>가구/인테리어&gt;DIY용품&gt;벽재/바닥재&gt;벽지</t>
  </si>
  <si>
    <t>벽지</t>
  </si>
  <si>
    <t>벽지, 단열벽지, 방풍벽지</t>
  </si>
  <si>
    <t>가구/인테리어&gt;DIY용품&gt;벽재/바닥재&gt;장판</t>
  </si>
  <si>
    <t>장판</t>
  </si>
  <si>
    <t>장판, 단열장판, 바닥장판</t>
  </si>
  <si>
    <t>가구/인테리어&gt;DIY용품&gt;벽재/바닥재&gt;폼블럭</t>
  </si>
  <si>
    <t>폼블럭</t>
  </si>
  <si>
    <t>폼블럭, 단열폼블럭, 폼블럭시트지</t>
  </si>
  <si>
    <t>가구/인테리어&gt;DIY용품&gt;벽재/바닥재&gt;도배용품</t>
  </si>
  <si>
    <t>도배용품</t>
  </si>
  <si>
    <t>도배풀, 도배풀롤러, 도배칼</t>
  </si>
  <si>
    <t>가구/인테리어&gt;DIY용품&gt;벽재/바닥재&gt;기타벽재/바닥재</t>
  </si>
  <si>
    <t>기타벽재/바닥재</t>
  </si>
  <si>
    <t>기능성벽재, 규조토벽재, 마루바닥재</t>
  </si>
  <si>
    <t>가구/인테리어&gt;DIY용품&gt;안전/보호용품&gt;소화기/비상등/경보기</t>
  </si>
  <si>
    <t>소화기/비상등/경보기</t>
  </si>
  <si>
    <t>소화기, 비상등, 경보기</t>
  </si>
  <si>
    <t>가구/인테리어&gt;DIY용품&gt;안전/보호용품&gt;모서리충격방지/코너매트</t>
  </si>
  <si>
    <t>모서리충격방지/코너매트</t>
  </si>
  <si>
    <t>모서리충격방지매트, 코너매트, 문지방보호매트</t>
  </si>
  <si>
    <t>가구/인테리어&gt;DIY용품&gt;안전/보호용품&gt;안전카드/문보호패드</t>
  </si>
  <si>
    <t>안전카드/문보호패드</t>
  </si>
  <si>
    <t>안전카드, 문보호패드, 문보호스펀지</t>
  </si>
  <si>
    <t>가구/인테리어&gt;DIY용품&gt;안전/보호용품&gt;안전문닫힘/손잡이</t>
  </si>
  <si>
    <t>안전문닫힘/손잡이</t>
  </si>
  <si>
    <t>안전문닫힘스펀지, 안전손잡이, 안전문닫힘패드</t>
  </si>
  <si>
    <t>가구/인테리어&gt;DIY용품&gt;안전/보호용품&gt;넌슬립보드/의자발캡</t>
  </si>
  <si>
    <t>넌슬립보드/의자발캡</t>
  </si>
  <si>
    <t>넌슬립보드, 의자발캡, 미끄럼방지보드</t>
  </si>
  <si>
    <t>가구/인테리어&gt;DIY용품&gt;안전/보호용품&gt;장갑류</t>
  </si>
  <si>
    <t>장갑류</t>
  </si>
  <si>
    <t>방화장갑, 방수장갑, 손보호장갑</t>
  </si>
  <si>
    <t>가구/인테리어&gt;DIY용품&gt;안전/보호용품&gt;황사/위생/방진마스크</t>
  </si>
  <si>
    <t>황사/위생/방진마스크</t>
  </si>
  <si>
    <t>황사마스크, 위생마스크, 방진마스크</t>
  </si>
  <si>
    <t>가구/인테리어&gt;DIY용품&gt;안전/보호용품&gt;미끄럼방지매트</t>
  </si>
  <si>
    <t>미끄럼방지매트</t>
  </si>
  <si>
    <t>미끄럼방지매트, 미끄럼방지스티커, 미끄럼방지발판</t>
  </si>
  <si>
    <t>가구/인테리어&gt;DIY용품&gt;안전/보호용품&gt;기타안전/보호용품</t>
  </si>
  <si>
    <t>기타안전/보호용품</t>
  </si>
  <si>
    <t>안전모, 안전화, 보안경, 안전고리, 손끼임방지패드, 발끼임방지패드</t>
  </si>
  <si>
    <t>가구/인테리어&gt;원예용품&gt;원예재료&gt;생화/조화</t>
  </si>
  <si>
    <t>생화/조화</t>
  </si>
  <si>
    <t>생화, 조화, 생화흙</t>
  </si>
  <si>
    <t>가구/인테리어&gt;원예용품&gt;원예재료&gt;용토</t>
  </si>
  <si>
    <t>용토</t>
  </si>
  <si>
    <t>용토, 분갈이용토, 분갈이흙</t>
  </si>
  <si>
    <t>가구/인테리어&gt;원예용품&gt;원예재료&gt;씨앗/모종</t>
  </si>
  <si>
    <t>씨앗/모종</t>
  </si>
  <si>
    <t>씨앗, 모종, 나무모종, 식물모종</t>
  </si>
  <si>
    <t>가구/인테리어&gt;원예용품&gt;원예재료&gt;비료/식물영양제</t>
  </si>
  <si>
    <t>비료/식물영양제</t>
  </si>
  <si>
    <t>비료, 식물영양제, 나무영양제</t>
  </si>
  <si>
    <t>가구/인테리어&gt;원예용품&gt;원예재료&gt;원예용살충제</t>
  </si>
  <si>
    <t>원예용살충제</t>
  </si>
  <si>
    <t>원예용살충제, 식물살충제, 나무살충제</t>
  </si>
  <si>
    <t>가구/인테리어&gt;원예용품&gt;원예재료&gt;작물보호제</t>
  </si>
  <si>
    <t>작물보호제</t>
  </si>
  <si>
    <t>친환경작물보호제, 식물보호제, 작물보호망</t>
  </si>
  <si>
    <t>가구/인테리어&gt;원예용품&gt;원예재료&gt;화분/화분받침대</t>
  </si>
  <si>
    <t>화분/화분받침대</t>
  </si>
  <si>
    <t>화분, 화분받침대, 화분물받침대</t>
  </si>
  <si>
    <t>가구/인테리어&gt;원예용품&gt;원예재료&gt;기타원예재료</t>
  </si>
  <si>
    <t>기타원예재료</t>
  </si>
  <si>
    <t>테라리움, DIY테라리움, 행잉볼테라리움</t>
  </si>
  <si>
    <t>가구/인테리어&gt;기타인테리어&gt;기타인테리어&gt;기타인테리어</t>
  </si>
  <si>
    <t>기타인테리어</t>
  </si>
  <si>
    <t>행거식물, 공기정화선인장, 인테리어스투키</t>
  </si>
  <si>
    <t>의류&gt;패션의류&gt;여성의류&gt;원피스</t>
  </si>
  <si>
    <t>원피스</t>
  </si>
  <si>
    <t>원피스, 여성원피스, 면원피스, 실크원피스</t>
  </si>
  <si>
    <t>의류&gt;패션의류&gt;여성의류&gt;투피스</t>
  </si>
  <si>
    <t>투피스</t>
  </si>
  <si>
    <t>투피스, 정장투피스, 여성투피스</t>
  </si>
  <si>
    <t>의류&gt;패션의류&gt;여성의류&gt;코트</t>
  </si>
  <si>
    <t>코트</t>
  </si>
  <si>
    <t>코트, 모직코트, 울코트, 여성코트</t>
  </si>
  <si>
    <t>의류&gt;패션의류&gt;여성의류&gt;재킷</t>
  </si>
  <si>
    <t>재킷</t>
  </si>
  <si>
    <t>재킷, 여성재킷, 모직재킷</t>
  </si>
  <si>
    <t>의류&gt;패션의류&gt;여성의류&gt;바지</t>
  </si>
  <si>
    <t>바지</t>
  </si>
  <si>
    <t>바지, 여자정장바지, 여성면바지, 여성기모바지</t>
  </si>
  <si>
    <t>의류&gt;패션의류&gt;여성의류&gt;스커트</t>
  </si>
  <si>
    <t>스커트</t>
  </si>
  <si>
    <t>스커트, 여자정장스커트, 여성모직스커트</t>
  </si>
  <si>
    <t>의류&gt;패션의류&gt;여성의류&gt;브라우스/셔츠</t>
  </si>
  <si>
    <t>브라우스/셔츠</t>
  </si>
  <si>
    <t>브라우스, 여자셔츠, 여자정장셔츠</t>
  </si>
  <si>
    <t>의류&gt;패션의류&gt;여성의류&gt;모피의류</t>
  </si>
  <si>
    <t>모피의류</t>
  </si>
  <si>
    <t>여성모피코트, 여성모피조끼, 여성모피베스트</t>
  </si>
  <si>
    <t>의류&gt;패션의류&gt;여성의류&gt;피혁의류</t>
  </si>
  <si>
    <t>피혁의류</t>
  </si>
  <si>
    <t>여성무스탕, 여성라이더재킷, 여성스웨이드의류</t>
  </si>
  <si>
    <t>의류&gt;패션의류&gt;여성의류&gt;셔츠/남방</t>
  </si>
  <si>
    <t>셔츠/남방</t>
  </si>
  <si>
    <t>여성셔츠, 여성체크셔츠, 여성남방</t>
  </si>
  <si>
    <t>의류&gt;패션의류&gt;여성의류&gt;점퍼</t>
  </si>
  <si>
    <t>점퍼</t>
  </si>
  <si>
    <t>여성점퍼, 여성구스점퍼, 여성덕다운점퍼</t>
  </si>
  <si>
    <t>의류&gt;패션의류&gt;여성의류&gt;카디건</t>
  </si>
  <si>
    <t>카디건</t>
  </si>
  <si>
    <t>여성카디건, 여성면카디건, 여성울카디건</t>
  </si>
  <si>
    <t>의류&gt;패션의류&gt;여성의류&gt;스웨터/니트</t>
  </si>
  <si>
    <t>스웨터/니트</t>
  </si>
  <si>
    <t>여성스웨터, 여성니트, 여성캐시미어니트</t>
  </si>
  <si>
    <t>의류&gt;패션의류&gt;여성의류&gt;청바지</t>
  </si>
  <si>
    <t>청바지</t>
  </si>
  <si>
    <t>여성청바지, 여성청반바지, 여성블랙진</t>
  </si>
  <si>
    <t>의류&gt;패션의류&gt;여성의류&gt;티셔츠</t>
  </si>
  <si>
    <t>여성티셔츠, 여성반팔티셔츠, 여성스웻티셔츠</t>
  </si>
  <si>
    <t>의류&gt;패션의류&gt;여성의류&gt;레깅스</t>
  </si>
  <si>
    <t>레깅스</t>
  </si>
  <si>
    <t>여성레깅스, 기모레깅스, 운동레깅스</t>
  </si>
  <si>
    <t>의류&gt;패션의류&gt;여성의류&gt;조끼</t>
  </si>
  <si>
    <t>조끼</t>
  </si>
  <si>
    <t>여성조끼, 여성패딩조끼, 여성털조끼</t>
  </si>
  <si>
    <t>의류&gt;패션의류&gt;여성의류&gt;트레이닝복</t>
  </si>
  <si>
    <t>트레이닝복</t>
  </si>
  <si>
    <t>여성트레이닝복, 여성요가복, 여성러닝복</t>
  </si>
  <si>
    <t>의류&gt;패션의류&gt;여성의류&gt;임부복</t>
  </si>
  <si>
    <t>임부복</t>
  </si>
  <si>
    <t>임부복, 임산부복, 임산부</t>
  </si>
  <si>
    <t>의류&gt;패션의류&gt;여성의류&gt;기타여성의류</t>
  </si>
  <si>
    <t>기타여성의류</t>
  </si>
  <si>
    <t>비치웨어, 테마의상(코스프레), 유니폼, 교복</t>
  </si>
  <si>
    <t>의류&gt;패션의류&gt;남성의류&gt;남성정장세트</t>
  </si>
  <si>
    <t>남성정장세트</t>
  </si>
  <si>
    <t>남성정장, 남성정장세트, 남성비즈니스정장</t>
  </si>
  <si>
    <t>의류&gt;패션의류&gt;남성의류&gt;남성정장재킷</t>
  </si>
  <si>
    <t>남성정장재킷</t>
  </si>
  <si>
    <t>남성정장재킷, 남성비즈니스재킷, 남성포멀재킷</t>
  </si>
  <si>
    <t>의류&gt;패션의류&gt;남성의류&gt;남성정장바지</t>
  </si>
  <si>
    <t>남성정장바지</t>
  </si>
  <si>
    <t>남성정장바지, 남성비즈니스바지, 남성포멀바지</t>
  </si>
  <si>
    <t>의류&gt;패션의류&gt;남성의류&gt;코트</t>
  </si>
  <si>
    <t>남성누빔코트, 남성울코트, 남성모직코트</t>
  </si>
  <si>
    <t>의류&gt;패션의류&gt;남성의류&gt;남성와이셔츠</t>
  </si>
  <si>
    <t>남성와이셔츠</t>
  </si>
  <si>
    <t>남성와이셔츠, 남성비즈니스셔츠, 남성정장셔츠</t>
  </si>
  <si>
    <t>의류&gt;패션의류&gt;남성의류&gt;케주얼바지</t>
  </si>
  <si>
    <t>케주얼바지</t>
  </si>
  <si>
    <t>남성캐주얼바지, 남성면캐주얼바지, 남성울캐주얼바지</t>
  </si>
  <si>
    <t>의류&gt;패션의류&gt;남성의류&gt;남방/셔츠</t>
  </si>
  <si>
    <t>남방/셔츠</t>
  </si>
  <si>
    <t>남성누빔남방, 남성체크남방, 남성순면셔츠</t>
  </si>
  <si>
    <t>의류&gt;패션의류&gt;남성의류&gt;점퍼</t>
  </si>
  <si>
    <t>남성누빔점퍼, 남성구스점퍼, 남성덕다운점퍼</t>
  </si>
  <si>
    <t>의류&gt;패션의류&gt;남성의류&gt;재킷</t>
  </si>
  <si>
    <t>남성누빔재킷, 남성모직재킷, 남성울재킷</t>
  </si>
  <si>
    <t>의류&gt;패션의류&gt;남성의류&gt;카디건</t>
  </si>
  <si>
    <t>남성카디건, 남성울카디건, 남성캐시미어카디건</t>
  </si>
  <si>
    <t>의류&gt;패션의류&gt;남성의류&gt;스웨터/니트</t>
  </si>
  <si>
    <t>남성스웨터, 남성니트, 남성캐시미어니트</t>
  </si>
  <si>
    <t>의류&gt;패션의류&gt;남성의류&gt;청바지</t>
  </si>
  <si>
    <t>남성청바지, 남성청반바지, 남성데님</t>
  </si>
  <si>
    <t>의류&gt;패션의류&gt;남성의류&gt;조끼</t>
  </si>
  <si>
    <t>남성조끼, 남성패딩조끼, 남성구스조끼</t>
  </si>
  <si>
    <t>의류&gt;패션의류&gt;남성의류&gt;티셔츠</t>
  </si>
  <si>
    <t>남성티셔츠, 남성스웻셔츠, 남성반팔티셔츠</t>
  </si>
  <si>
    <t>의류&gt;패션의류&gt;남성의류&gt;트레이닝복</t>
  </si>
  <si>
    <t>남성트레이닝복, 남성피트니스복, 남성러닝복</t>
  </si>
  <si>
    <t>의류&gt;패션의류&gt;남성의류&gt;남성피혁의류</t>
  </si>
  <si>
    <t>남성피혁의류</t>
  </si>
  <si>
    <t>남성라이더재킷, 남성무스탕, 남성스웨이드재킷</t>
  </si>
  <si>
    <t>의류&gt;패션의류&gt;남성의류&gt;기타남성의류</t>
  </si>
  <si>
    <t>기타남성의류</t>
  </si>
  <si>
    <t>남성레기스, 남성테마의류(코스프레 등)</t>
  </si>
  <si>
    <t>의류&gt;유아동의류&gt;유아동의류&gt;셔츠/남방</t>
  </si>
  <si>
    <t>유아동셔츠, 유아동체크셔츠, 유아동남방</t>
  </si>
  <si>
    <t>의류&gt;유아동의류&gt;유아동의류&gt;점퍼</t>
  </si>
  <si>
    <t>유아동점퍼, 유아동패딩점퍼, 유아동구스점퍼</t>
  </si>
  <si>
    <t>의류&gt;유아동의류&gt;유아동의류&gt;재킷</t>
  </si>
  <si>
    <t>유아동재킷, 유아동모직재킷, 유아동울재킷</t>
  </si>
  <si>
    <t>의류&gt;유아동의류&gt;유아동의류&gt;카디건</t>
  </si>
  <si>
    <t>유아동카디건, 유아동울카디건, 유아동캐시미어카디건</t>
  </si>
  <si>
    <t>의류&gt;유아동의류&gt;유아동의류&gt;니트/스웨터</t>
  </si>
  <si>
    <t>니트/스웨터</t>
  </si>
  <si>
    <t>유아동니트, 유아동스웨터, 유아동털스웨터</t>
  </si>
  <si>
    <t>의류&gt;유아동의류&gt;유아동의류&gt;청바지</t>
  </si>
  <si>
    <t>유아동청바지, 유아동청반바지, 유아동데님</t>
  </si>
  <si>
    <t>의류&gt;유아동의류&gt;유아동의류&gt;코트</t>
  </si>
  <si>
    <t>유아동코트, 유아동털코트, 유아동모직코트</t>
  </si>
  <si>
    <t>의류&gt;유아동의류&gt;유아동의류&gt;트레이닝복</t>
  </si>
  <si>
    <t>유아동트레이닝복, 유아동러닝복, 유아동체육복</t>
  </si>
  <si>
    <t>의류&gt;유아동의류&gt;유아동의류&gt;티셔츠</t>
  </si>
  <si>
    <t>유아동티셔츠, 유아동반팔티셔츠, 유아동기모티셔츠</t>
  </si>
  <si>
    <t>의류&gt;유아동의류&gt;유아동의류&gt;바지</t>
  </si>
  <si>
    <t>유아동바지, 유아동면바지, 유아동멜빵바지</t>
  </si>
  <si>
    <t>의류&gt;유아동의류&gt;유아동의류&gt;등산복</t>
  </si>
  <si>
    <t>등산복</t>
  </si>
  <si>
    <t>유아동등산복, 유아동등산바지, 유아동등산점퍼</t>
  </si>
  <si>
    <t>의류&gt;유아동의류&gt;유아동의류&gt;레깅스</t>
  </si>
  <si>
    <t>유아동레깅스, 유아동발레레깅스, 유아동기모레깅스</t>
  </si>
  <si>
    <t>의류&gt;유아동의류&gt;유아동의류&gt;블라우스</t>
  </si>
  <si>
    <t>블라우스</t>
  </si>
  <si>
    <t>유아동블라우스, 아동면블라우스, 아동레이스블라우스</t>
  </si>
  <si>
    <t>의류&gt;유아동의류&gt;유아동의류&gt;스커트</t>
  </si>
  <si>
    <t>유아동스커트, 유아동발레스커트, 유아동면스커트</t>
  </si>
  <si>
    <t>의류&gt;유아동의류&gt;유아동의류&gt;원피스</t>
  </si>
  <si>
    <t>유아동원피스, 유아동발레원피스, 유아동면원피스, 유아동점프수트</t>
  </si>
  <si>
    <t>의류&gt;유아동의류&gt;유아동의류&gt;조끼</t>
  </si>
  <si>
    <t>유아동조끼, 유아동털조끼, 유아동패딩조끼</t>
  </si>
  <si>
    <t>의류&gt;유아동의류&gt;유아동의류&gt;유아동파티복/드레스</t>
  </si>
  <si>
    <t>유아동파티복/드레스</t>
  </si>
  <si>
    <t>유아동파티드레스, 유아동드레스, 유아동레이스드레스, 유아동코스튬</t>
  </si>
  <si>
    <t>의류&gt;유아동의류&gt;유아동의류&gt;기타유아동의류</t>
  </si>
  <si>
    <t>기타유아동의류</t>
  </si>
  <si>
    <t>유아동패딩, 유아동덕다운, 유아동목도리</t>
  </si>
  <si>
    <t>의류&gt;홈웨어&gt;파자마&gt;파자마</t>
  </si>
  <si>
    <t>파자마</t>
  </si>
  <si>
    <t>파자마, 실크파자마, 홈파자마</t>
  </si>
  <si>
    <t>의류&gt;홈웨어&gt;실내복&gt;실내복</t>
  </si>
  <si>
    <t>실내복</t>
  </si>
  <si>
    <t>실내복, 실내원피스, 실내면티셔츠, 실내면바지</t>
  </si>
  <si>
    <t>의류&gt;홈웨어&gt;가운&gt;가운</t>
  </si>
  <si>
    <t>가운</t>
  </si>
  <si>
    <t>홈가운, 목욕가운, 배스가운, 나이트가운</t>
  </si>
  <si>
    <t>의류&gt;홈웨어&gt;잠옷&gt;잠옷</t>
  </si>
  <si>
    <t>잠옷</t>
  </si>
  <si>
    <t>잠옷, 실크잠옷, 면잠옷</t>
  </si>
  <si>
    <t>의류&gt;홈웨어&gt;기타홈웨어&gt;기타홈웨어</t>
  </si>
  <si>
    <t>기타홈웨어</t>
  </si>
  <si>
    <t>홈슬리브, 기모홈웨어, 커플홈웨어</t>
  </si>
  <si>
    <t>의류&gt;한복&gt;유아동한복/성인한복/한복신발&gt;유아동한복</t>
  </si>
  <si>
    <t>유아동한복</t>
  </si>
  <si>
    <t>유아한복상의, 유아한복하의</t>
  </si>
  <si>
    <t>의류&gt;한복&gt;유아동한복/성인한복/한복신발&gt;성인한복</t>
  </si>
  <si>
    <t>성인한복</t>
  </si>
  <si>
    <t>성인한복상의, 성인한복하의</t>
  </si>
  <si>
    <t>의류&gt;한복&gt;유아동한복/성인한복/한복신발&gt;한복신발</t>
  </si>
  <si>
    <t>한복신발</t>
  </si>
  <si>
    <t>고무신</t>
  </si>
  <si>
    <t>의류&gt;스포츠웨어&gt;트레이닝복&gt;트레이닝복</t>
  </si>
  <si>
    <t>트레이닝복, 스포츠트레이닝복, 스포츠트레이닝옷</t>
  </si>
  <si>
    <t>의류&gt;스포츠웨어&gt;스포츠용재킷/점퍼&gt;스포츠용재킷/점퍼</t>
  </si>
  <si>
    <t>스포츠용재킷/점퍼</t>
  </si>
  <si>
    <t>스포츠용재킷, 스포츠용점퍼, 스포츠재킷, 스포츠바람막이</t>
  </si>
  <si>
    <t>의류&gt;스포츠웨어&gt;스포츠용조끼&gt;스포츠용조끼</t>
  </si>
  <si>
    <t>스포츠용조끼</t>
  </si>
  <si>
    <t>스포츠용조끼, 스포츠조끼, 방수스포츠조끼</t>
  </si>
  <si>
    <t>의류&gt;스포츠웨어&gt;스포츠용티셔츠&gt;스포츠용티셔츠</t>
  </si>
  <si>
    <t>스포츠용티셔츠</t>
  </si>
  <si>
    <t>스포츠용티셔츠, 스포츠티셔츠, 방수스포츠티셔츠</t>
  </si>
  <si>
    <t>의류&gt;스포츠웨어&gt;스포츠용바지&gt;스포츠용바지</t>
  </si>
  <si>
    <t>스포츠용바지</t>
  </si>
  <si>
    <t>스포츠용바지, 스포츠바지, 방수스포츠바지</t>
  </si>
  <si>
    <t>의류&gt;스포츠웨어&gt;기능성스포츠웨어&gt;기능성스포츠웨어</t>
  </si>
  <si>
    <t>기능성스포츠웨어</t>
  </si>
  <si>
    <t>방풍스포츠재킷, 발열스포츠재킷, 발열스포츠조끼</t>
  </si>
  <si>
    <t>의류&gt;스포츠웨어&gt;기타스포츠웨어&gt;기타스포츠웨어</t>
  </si>
  <si>
    <t>기타스포츠웨어</t>
  </si>
  <si>
    <t>스포츠후디, 스포츠쿨셔츠, 스포츠히트셔츠, 스포츠브라</t>
  </si>
  <si>
    <t>의류&gt;의류세트류&gt;의류세트류&gt;의류세트류</t>
  </si>
  <si>
    <t>의류세트류</t>
  </si>
  <si>
    <t>홈웨어세트, 트레이닝복세트, 유아동면티세트</t>
  </si>
  <si>
    <t>의류&gt;언더웨어&gt;여성언더웨어&gt;브래지어</t>
  </si>
  <si>
    <t>브래지어</t>
  </si>
  <si>
    <t>브래지어, 여성와이어브래지어, 여성브라렛</t>
  </si>
  <si>
    <t>의류&gt;언더웨어&gt;여성언더웨어&gt;거들/올인원/기타보정속옷</t>
  </si>
  <si>
    <t>거들/올인원/기타보정속옷</t>
  </si>
  <si>
    <t>거들, 올인원, 코르셋</t>
  </si>
  <si>
    <t>의류&gt;언더웨어&gt;여성언더웨어&gt;여성팬티</t>
  </si>
  <si>
    <t>여성팬티</t>
  </si>
  <si>
    <t>여성팬티, 여성면팬티, 여성생리팬티</t>
  </si>
  <si>
    <t>의류&gt;언더웨어&gt;여성언더웨어&gt;여성런닝셔츠/케미솔/슬립</t>
  </si>
  <si>
    <t>여성런닝셔츠/케미솔/슬립</t>
  </si>
  <si>
    <t>여성런닝셔츠, 여성케미솔, 여성슬립</t>
  </si>
  <si>
    <t>의류&gt;언더웨어&gt;여성언더웨어&gt;여성내의</t>
  </si>
  <si>
    <t>여성내의</t>
  </si>
  <si>
    <t>여성내의, 여성내복, 여성기모내복</t>
  </si>
  <si>
    <t>의류&gt;언더웨어&gt;남성언더웨어&gt;남성팬티</t>
  </si>
  <si>
    <t>남성팬티</t>
  </si>
  <si>
    <t>남성팬티, 남성면팬티, 남성기능성팬티</t>
  </si>
  <si>
    <t>의류&gt;언더웨어&gt;남성언더웨어&gt;남성런닝셔츠</t>
  </si>
  <si>
    <t>남성런닝셔츠</t>
  </si>
  <si>
    <t>남성런닝셔츠, 남성런닝, 남성민소매속옷</t>
  </si>
  <si>
    <t>의류&gt;언더웨어&gt;남성언더웨어&gt;남성내의</t>
  </si>
  <si>
    <t>남성내의</t>
  </si>
  <si>
    <t>남성내의, 남성내복, 남성발열내복</t>
  </si>
  <si>
    <t>의류&gt;언더웨어&gt;유아동/주니어언더웨어&gt;유아동/주니어팬티</t>
  </si>
  <si>
    <t>유아동/주니어팬티</t>
  </si>
  <si>
    <t>유아동팬티, 주니어팬티, 유아동주니어팬티</t>
  </si>
  <si>
    <t>의류&gt;언더웨어&gt;유아동/주니어언더웨어&gt;유아동/주니어런닝셔츠</t>
  </si>
  <si>
    <t>유아동/주니어런닝셔츠</t>
  </si>
  <si>
    <t>유아동런닝셔츠, 주니어런닝셔츠, 유아동런닝</t>
  </si>
  <si>
    <t>의류&gt;언더웨어&gt;유아동/주니어언더웨어&gt;유아동/주니어내의</t>
  </si>
  <si>
    <t>유아동/주니어내의</t>
  </si>
  <si>
    <t>유아동내의, 주니어내의, 유아동발열내의</t>
  </si>
  <si>
    <t>의류&gt;언더웨어&gt;언더웨어세트류&gt;여성언더웨어세트류</t>
  </si>
  <si>
    <t>여성언더웨어세트류</t>
  </si>
  <si>
    <t>여성속옷세트, 여성브래지어세트, 여성팬티세트</t>
  </si>
  <si>
    <t>의류&gt;언더웨어&gt;언더웨어세트류&gt;남성언더웨어세트류</t>
  </si>
  <si>
    <t>남성언더웨어세트류</t>
  </si>
  <si>
    <t>남성속옷세트, 남성팬티세트, 남성런닝팬티세트</t>
  </si>
  <si>
    <t>의류&gt;언더웨어&gt;언더웨어세트류&gt;유아동언더웨어세트류</t>
  </si>
  <si>
    <t>유아동언더웨어세트류</t>
  </si>
  <si>
    <t>유아동속옷세트, 유아동언더웨어세트, 유아동팬티세트</t>
  </si>
  <si>
    <t>의류&gt;기타의류&gt;기타의류&gt;기타의류</t>
  </si>
  <si>
    <t>우의, 반사조끼, 레인코트</t>
  </si>
  <si>
    <t>전문스포츠/레저&gt;골프&gt;골프공/로스트볼&gt;골프공</t>
  </si>
  <si>
    <t>골프공</t>
  </si>
  <si>
    <t>골프공, 골프용공, 골프볼</t>
  </si>
  <si>
    <t>전문스포츠/레저&gt;골프&gt;골프공/로스트볼&gt;로스트볼</t>
  </si>
  <si>
    <t>로스트볼</t>
  </si>
  <si>
    <t>로스트볼, 골프로스트볼, 고급로스트볼</t>
  </si>
  <si>
    <t>전문스포츠/레저&gt;골프&gt;골프백&gt;골프백세트</t>
  </si>
  <si>
    <t>골프백세트</t>
  </si>
  <si>
    <t>골프백세트, 골프백, 골프용백세트</t>
  </si>
  <si>
    <t>전문스포츠/레저&gt;골프&gt;골프백&gt;골프파우치</t>
  </si>
  <si>
    <t>골프파우치</t>
  </si>
  <si>
    <t>골프파우치, 골프파우치백, 골프용파우치</t>
  </si>
  <si>
    <t>전문스포츠/레저&gt;골프&gt;골프백&gt;보스턴백</t>
  </si>
  <si>
    <t>보스턴백</t>
  </si>
  <si>
    <t>보스턴백, 골프보스턴백, 골프보스턴가방</t>
  </si>
  <si>
    <t>전문스포츠/레저&gt;골프&gt;골프백&gt;캐디백</t>
  </si>
  <si>
    <t>캐디백</t>
  </si>
  <si>
    <t>캐디백, 골프캐디백, 골프캐디가방</t>
  </si>
  <si>
    <t>전문스포츠/레저&gt;골프&gt;골프백&gt;하프백</t>
  </si>
  <si>
    <t>하프백</t>
  </si>
  <si>
    <t>골프하프백, 골프하프가방, 골프용하프백</t>
  </si>
  <si>
    <t>전문스포츠/레저&gt;골프&gt;골프백&gt;항공커버</t>
  </si>
  <si>
    <t>항공커버</t>
  </si>
  <si>
    <t>항공커버, 골프백항공커버, 골프가방항공커버</t>
  </si>
  <si>
    <t>전문스포츠/레저&gt;골프&gt;골프의류&gt;니트</t>
  </si>
  <si>
    <t>니트</t>
  </si>
  <si>
    <t>골프니트, 골프용니트, 골프니트웨어</t>
  </si>
  <si>
    <t>전문스포츠/레저&gt;골프&gt;골프의류&gt;바지</t>
  </si>
  <si>
    <t>골프바지, 골프면바지, 방한골프바지</t>
  </si>
  <si>
    <t>전문스포츠/레저&gt;골프&gt;골프의류&gt;상하세트</t>
  </si>
  <si>
    <t>상하세트</t>
  </si>
  <si>
    <t>골프웨어상하세트, 골프옷상하세트, 골프상하의세트</t>
  </si>
  <si>
    <t>전문스포츠/레저&gt;골프&gt;골프의류&gt;스커트</t>
  </si>
  <si>
    <t>골프스커트, 면골프스커트, 겨울골프스커트</t>
  </si>
  <si>
    <t>전문스포츠/레저&gt;골프&gt;골프의류&gt;원피스</t>
  </si>
  <si>
    <t>골프원피스, 면골프원피스, 겨울골프원피스</t>
  </si>
  <si>
    <t>전문스포츠/레저&gt;골프&gt;골프의류&gt;재킷</t>
  </si>
  <si>
    <t>골프재킷, 방한골프재킷, 발열골프재킷</t>
  </si>
  <si>
    <t>전문스포츠/레저&gt;골프&gt;골프의류&gt;점퍼</t>
  </si>
  <si>
    <t>골프점퍼, 골프패딩점퍼, 골프방한점퍼</t>
  </si>
  <si>
    <t>전문스포츠/레저&gt;골프&gt;골프의류&gt;조끼</t>
  </si>
  <si>
    <t>골프조끼, 골프패딩조끼, 골프방한조끼</t>
  </si>
  <si>
    <t>전문스포츠/레저&gt;골프&gt;골프의류&gt;티셔츠</t>
  </si>
  <si>
    <t>골프티셔츠, 골프반팔티셔츠, 골프면티셔츠</t>
  </si>
  <si>
    <t>전문스포츠/레저&gt;골프&gt;골프잡화&gt;모자</t>
  </si>
  <si>
    <t>골프모자, 골프챙모자, 골프선캡모자</t>
  </si>
  <si>
    <t>전문스포츠/레저&gt;골프&gt;골프잡화&gt;스파이크</t>
  </si>
  <si>
    <t>스파이크</t>
  </si>
  <si>
    <t>스파이크, 골프스파이크, 스파이크신발</t>
  </si>
  <si>
    <t>전문스포츠/레저&gt;골프&gt;골프잡화&gt;양말</t>
  </si>
  <si>
    <t>양말</t>
  </si>
  <si>
    <t>골프양말, 골프면양말, 남성골프양말, 여성골프양말</t>
  </si>
  <si>
    <t>전문스포츠/레저&gt;골프&gt;골프잡화&gt;장갑</t>
  </si>
  <si>
    <t>장갑</t>
  </si>
  <si>
    <t>골프장갑, 겨울골프장갑, 골프면장갑</t>
  </si>
  <si>
    <t>전문스포츠/레저&gt;골프&gt;골프잡화&gt;기타골프잡화</t>
  </si>
  <si>
    <t>기타골프잡화</t>
  </si>
  <si>
    <t>골프마스크, 슈즈백, 스파이크, 벨트, 밴드</t>
  </si>
  <si>
    <t>전문스포츠/레저&gt;골프&gt;골프클럽&gt;드라이버</t>
  </si>
  <si>
    <t>드라이버</t>
  </si>
  <si>
    <t>골프드라이버, 고반발골프드라이버, 드라이버골프채</t>
  </si>
  <si>
    <t>전문스포츠/레저&gt;골프&gt;골프클럽&gt;아이언</t>
  </si>
  <si>
    <t>아이언</t>
  </si>
  <si>
    <t>골프아이언, 경량골프아이언, 왼손용골프아이언</t>
  </si>
  <si>
    <t>전문스포츠/레저&gt;골프&gt;골프클럽&gt;연습용클럽</t>
  </si>
  <si>
    <t>연습용클럽</t>
  </si>
  <si>
    <t>연습용클럽, 연습용골프클럽, 연습용골프클럽채</t>
  </si>
  <si>
    <t>전문스포츠/레저&gt;골프&gt;골프클럽&gt;웨지</t>
  </si>
  <si>
    <t>웨지</t>
  </si>
  <si>
    <t>골프웨지, 왼손용골프웨지, 웨지골프채</t>
  </si>
  <si>
    <t>전문스포츠/레저&gt;골프&gt;골프클럽&gt;주니어용클럽</t>
  </si>
  <si>
    <t>주니어용클럽</t>
  </si>
  <si>
    <t>주니어골프클럽, 주니어용골프클럽, 주니어골프클럽채</t>
  </si>
  <si>
    <t>전문스포츠/레저&gt;골프&gt;골프클럽&gt;치퍼</t>
  </si>
  <si>
    <t>치퍼</t>
  </si>
  <si>
    <t>치퍼, 골프치퍼, 스틸골프치퍼</t>
  </si>
  <si>
    <t>전문스포츠/레저&gt;골프&gt;골프클럽&gt;퍼터</t>
  </si>
  <si>
    <t>퍼터</t>
  </si>
  <si>
    <t>퍼터, 골프퍼터, 왼손용골프퍼터</t>
  </si>
  <si>
    <t>전문스포츠/레저&gt;골프&gt;골프클럽&gt;페어웨이우드</t>
  </si>
  <si>
    <t>페어웨이우드</t>
  </si>
  <si>
    <t>페어웨이우드, 여성페어웨이우드, 남성페어웨이우드</t>
  </si>
  <si>
    <t>전문스포츠/레저&gt;골프&gt;골프클럽&gt;풀세트</t>
  </si>
  <si>
    <t>풀세트</t>
  </si>
  <si>
    <t>골프풀세트, 여성골프클럽풀세트, 남성골프클럽풀세트</t>
  </si>
  <si>
    <t>전문스포츠/레저&gt;골프&gt;골프클럽&gt;피팅헤드/샤프트</t>
  </si>
  <si>
    <t>피팅헤드/샤프트</t>
  </si>
  <si>
    <t>피팅헤드, 샤프트, 골프피팅헤드, 골프샤프트</t>
  </si>
  <si>
    <t>전문스포츠/레저&gt;골프&gt;골프클럽&gt;하이브리드/유틸리티</t>
  </si>
  <si>
    <t>하이브리드/유틸리티</t>
  </si>
  <si>
    <t>골프하이브리드, 골프유틸리티, 골프여성유틸리티</t>
  </si>
  <si>
    <t>전문스포츠/레저&gt;골프&gt;골프필드용품&gt;거리측정기</t>
  </si>
  <si>
    <t>거리측정기</t>
  </si>
  <si>
    <t>골프필드거리측정기, GPS거리측정기, 경사거리측정기</t>
  </si>
  <si>
    <t>전문스포츠/레저&gt;골프&gt;골프필드용품&gt;우산</t>
  </si>
  <si>
    <t>우산</t>
  </si>
  <si>
    <t>골프우산, 골프필드우산, 여성골프우산, 남성골프우산</t>
  </si>
  <si>
    <t>전문스포츠/레저&gt;골프&gt;골프필드용품&gt;기타골프필드용품</t>
  </si>
  <si>
    <t>기타골프필드용품</t>
  </si>
  <si>
    <t>레인코트(우비, 비옷), 골프티, 그립, 헤드커버, 볼라이너, 볼마커, 골프홀인원패, 골프채접착밴드</t>
  </si>
  <si>
    <t>전문스포츠/레저&gt;골프&gt;골프용품&gt;골프화</t>
  </si>
  <si>
    <t>골프화</t>
  </si>
  <si>
    <t>골프화, 남성골프화, 여성골프화</t>
  </si>
  <si>
    <t>전문스포츠/레저&gt;골프&gt;골프용품&gt;기타골프용품</t>
  </si>
  <si>
    <t>기타골프용품</t>
  </si>
  <si>
    <t>골프넥워머, 골프네임택, 골프릴클리너</t>
  </si>
  <si>
    <t>전문스포츠/레저&gt;야구&gt;야구용품&gt;글러브</t>
  </si>
  <si>
    <t>글러브</t>
  </si>
  <si>
    <t>야구글러브, 외야야구글러브, 유소년야구글러브</t>
  </si>
  <si>
    <t>전문스포츠/레저&gt;야구&gt;야구용품&gt;야구공</t>
  </si>
  <si>
    <t>야구공</t>
  </si>
  <si>
    <t>야구공, 스펀지야구공, 방탄실야구공</t>
  </si>
  <si>
    <t>전문스포츠/레저&gt;야구&gt;야구용품&gt;야구배트</t>
  </si>
  <si>
    <t>야구배트</t>
  </si>
  <si>
    <t>야구배트, 나무야구배트, 스틸야구배트</t>
  </si>
  <si>
    <t>전문스포츠/레저&gt;야구&gt;야구용품&gt;야구의류</t>
  </si>
  <si>
    <t>야구의류</t>
  </si>
  <si>
    <t>야구점퍼, 야구복, 유소년야구복</t>
  </si>
  <si>
    <t>전문스포츠/레저&gt;야구&gt;야구용품&gt;야구화</t>
  </si>
  <si>
    <t>야구화</t>
  </si>
  <si>
    <t>야구화, 유소년야구화, 야구스파이크</t>
  </si>
  <si>
    <t>전문스포츠/레저&gt;야구&gt;야구용품&gt;기타야구용품</t>
  </si>
  <si>
    <t>기타야구용품</t>
  </si>
  <si>
    <t>글러브 쉐이퍼, 야구가방, 야구수비장갑, 야구헬멧</t>
  </si>
  <si>
    <t>전문스포츠/레저&gt;배드민턴&gt;배드민턴용품&gt;배드민턴가방</t>
  </si>
  <si>
    <t>배드민턴가방</t>
  </si>
  <si>
    <t>배드민턴가방, 배드민턴백, 배드민턴백팩</t>
  </si>
  <si>
    <t>전문스포츠/레저&gt;배드민턴&gt;배드민턴용품&gt;배드민턴화</t>
  </si>
  <si>
    <t>배드민턴화</t>
  </si>
  <si>
    <t>배드민턴화, 배드민턴운동화, 배드민턴신발</t>
  </si>
  <si>
    <t>전문스포츠/레저&gt;배드민턴&gt;배드민턴용품&gt;셔틀콕</t>
  </si>
  <si>
    <t>셔틀콕</t>
  </si>
  <si>
    <t>셔틀콕, 배드민턴셔틀콕, 깃털셔틀콕</t>
  </si>
  <si>
    <t>전문스포츠/레저&gt;배드민턴&gt;배드민턴용품&gt;배드민턴라켓</t>
  </si>
  <si>
    <t>배드민턴라켓</t>
  </si>
  <si>
    <t>배드민턴라켓, 여성배드민턴라켓, 남성배드민턴라켓</t>
  </si>
  <si>
    <t>전문스포츠/레저&gt;배드민턴&gt;배드민턴용품&gt;기타배드민턴용품</t>
  </si>
  <si>
    <t>기타배드민턴용품</t>
  </si>
  <si>
    <t>배드민턴니슬리브, 배드민턴엘보슬리브, 배드민턴양말, 경기용품(네트 등), 그립, 거트, 스트링</t>
  </si>
  <si>
    <t>전문스포츠/레저&gt;격투기/복싱&gt;격투기/복싱용품&gt;글러브</t>
  </si>
  <si>
    <t>격투기글러브, 복싱글러브, 남성복싱글러브</t>
  </si>
  <si>
    <t>전문스포츠/레저&gt;격투기/복싱&gt;격투기/복싱용품&gt;미트</t>
  </si>
  <si>
    <t>미트</t>
  </si>
  <si>
    <t>격투기미트, 복싱미트, 권투미트</t>
  </si>
  <si>
    <t>전문스포츠/레저&gt;격투기/복싱&gt;격투기/복싱용품&gt;샌드백</t>
  </si>
  <si>
    <t>샌드백</t>
  </si>
  <si>
    <t>격투기샌드백, 복싱샌드백, 권투샌드백</t>
  </si>
  <si>
    <t>전문스포츠/레저&gt;격투기/복싱&gt;격투기/복싱용품&gt;기타권투용품</t>
  </si>
  <si>
    <t>기타권투용품</t>
  </si>
  <si>
    <t>보호구, 권투화, 권투복, 헤드기어, 킥미트, 복싱핸드랩, 복싱화</t>
  </si>
  <si>
    <t>전문스포츠/레저&gt;축구&gt;축구용품&gt;축구공</t>
  </si>
  <si>
    <t>축구공</t>
  </si>
  <si>
    <t>축구공, 유소년축구공, 4호축구공, 5호축구공</t>
  </si>
  <si>
    <t>전문스포츠/레저&gt;축구&gt;축구용품&gt;축구의류</t>
  </si>
  <si>
    <t>축구의류</t>
  </si>
  <si>
    <t>축구트레이닝복, 축구바지, 축구티셔츠, 축구양말, 축구장갑</t>
  </si>
  <si>
    <t>전문스포츠/레저&gt;축구&gt;축구용품&gt;축구화</t>
  </si>
  <si>
    <t>축구화</t>
  </si>
  <si>
    <t>축구화, 축구스파이크, 축구신발</t>
  </si>
  <si>
    <t>전문스포츠/레저&gt;축구&gt;축구용품&gt;풋살화</t>
  </si>
  <si>
    <t>풋살화</t>
  </si>
  <si>
    <t>풋살화, 풋살스파이크, 풋살신발</t>
  </si>
  <si>
    <t>전문스포츠/레저&gt;축구&gt;축구용품&gt;기타축구용품</t>
  </si>
  <si>
    <t>기타축구용품</t>
  </si>
  <si>
    <t>축구가방(축구백), 축구공백, 축구보호대, 축구골대, 축구엘보슬리브, 축구니슬리브</t>
  </si>
  <si>
    <t>전문스포츠/레저&gt;농구&gt;농구용품&gt;농구공</t>
  </si>
  <si>
    <t>농구공</t>
  </si>
  <si>
    <t>농구공, 유소년농구공, 미니농구공</t>
  </si>
  <si>
    <t>전문스포츠/레저&gt;농구&gt;농구용품&gt;농구화</t>
  </si>
  <si>
    <t>농구화</t>
  </si>
  <si>
    <t>농구화, 농구운동화, 남녀공용농구화</t>
  </si>
  <si>
    <t>전문스포츠/레저&gt;농구&gt;농구용품&gt;기타농구용품</t>
  </si>
  <si>
    <t>기타농구용품</t>
  </si>
  <si>
    <t>농구엘보슬리브, 농구니슬리브, 농구대, 농구가방, 농구의류</t>
  </si>
  <si>
    <t>전문스포츠/레저&gt;배구&gt;배구용품&gt;배구공</t>
  </si>
  <si>
    <t>배구공</t>
  </si>
  <si>
    <t>배구공, 2호배구공, 4호배구공</t>
  </si>
  <si>
    <t>전문스포츠/레저&gt;배구&gt;배구용품&gt;배구화</t>
  </si>
  <si>
    <t>배구화</t>
  </si>
  <si>
    <t>배구화, 배구신발, 남성배구신발, 여성배구신발</t>
  </si>
  <si>
    <t>전문스포츠/레저&gt;배구&gt;배구용품&gt;기타배구용품</t>
  </si>
  <si>
    <t>기타배구용품</t>
  </si>
  <si>
    <t>배구가방, 배구공가방, 배구엘보슬리브, 배구네트, 배구의류</t>
  </si>
  <si>
    <t>전문스포츠/레저&gt;탁구&gt;탁구용품&gt;탁구공</t>
  </si>
  <si>
    <t>탁구공</t>
  </si>
  <si>
    <t>탁구공, 연습용탁구공, 경기용탁구공</t>
  </si>
  <si>
    <t>전문스포츠/레저&gt;탁구&gt;탁구용품&gt;탁구대</t>
  </si>
  <si>
    <t>탁구대</t>
  </si>
  <si>
    <t>탁구대, 연습용탁구대, 경기용탁구대</t>
  </si>
  <si>
    <t>전문스포츠/레저&gt;탁구&gt;탁구용품&gt;탁구의류</t>
  </si>
  <si>
    <t>탁구의류</t>
  </si>
  <si>
    <t>탁구티셔츠, 탁구반바지, 탁구신발(탁구화)</t>
  </si>
  <si>
    <t>전문스포츠/레저&gt;탁구&gt;탁구용품&gt;탁구라켓</t>
  </si>
  <si>
    <t>탁구라켓</t>
  </si>
  <si>
    <t>탁구라켓, 탁구채, 연습용탁구채</t>
  </si>
  <si>
    <t>전문스포츠/레저&gt;탁구&gt;탁구용품&gt;탁구용품세트</t>
  </si>
  <si>
    <t>탁구용품세트</t>
  </si>
  <si>
    <t>탁구공라켓세트, 탁구트레이닝복세트, 탁구라켓세트</t>
  </si>
  <si>
    <t>전문스포츠/레저&gt;탁구&gt;탁구용품&gt;기타탁구용품</t>
  </si>
  <si>
    <t>기타탁구용품</t>
  </si>
  <si>
    <t>탁구가방, 탁구트레이닝가방, 탁구백, 탁구러버, 탁구네트</t>
  </si>
  <si>
    <t>전문스포츠/레저&gt;테니스/스쿼시&gt;스쿼시&gt;라켓</t>
  </si>
  <si>
    <t>라켓</t>
  </si>
  <si>
    <t>스쿼시라켓, 남성스쿼시라켓, 여성스쿼시라켓</t>
  </si>
  <si>
    <t>전문스포츠/레저&gt;테니스/스쿼시&gt;테니스&gt;그립</t>
  </si>
  <si>
    <t>그립</t>
  </si>
  <si>
    <t>테니스그립, 남성테니스그립, 여성테니스그립</t>
  </si>
  <si>
    <t>전문스포츠/레저&gt;테니스/스쿼시&gt;테니스&gt;테니스가방</t>
  </si>
  <si>
    <t>테니스가방</t>
  </si>
  <si>
    <t>테니스가방, 남성테니스가방, 여성테니스가방</t>
  </si>
  <si>
    <t>전문스포츠/레저&gt;테니스/스쿼시&gt;기타테니스/스쿼시용품&gt;기타테니스/스쿼시용품</t>
  </si>
  <si>
    <t>기타테니스/스쿼시용품</t>
  </si>
  <si>
    <t>테니스볼(테니스공), 스쿼시볼, 테니스신발, 스쿼시신발</t>
  </si>
  <si>
    <t>전문스포츠/레저&gt;당구&gt;당구용품&gt;당구채</t>
  </si>
  <si>
    <t>당구채</t>
  </si>
  <si>
    <t>당구채, 당구큐, 당구큐대</t>
  </si>
  <si>
    <t>전문스포츠/레저&gt;당구&gt;당구용품&gt;당구볼/포켓볼</t>
  </si>
  <si>
    <t>당구볼/포켓볼</t>
  </si>
  <si>
    <t>당구볼, 포켓볼, 당구공</t>
  </si>
  <si>
    <t>전문스포츠/레저&gt;당구&gt;당구용품&gt;당구대</t>
  </si>
  <si>
    <t>당구대</t>
  </si>
  <si>
    <t>당구대, 연습용당구대, 전문가용당구대</t>
  </si>
  <si>
    <t>전문스포츠/레저&gt;당구&gt;당구용품&gt;기타당구용품</t>
  </si>
  <si>
    <t>기타당구용품</t>
  </si>
  <si>
    <t>당구큐가방(큐집), 당구큐케이스, 당구공가방, 당구대천, 주판대/가구, 큐스트록연습기, 초크, 장갑</t>
  </si>
  <si>
    <t>전문스포츠/레저&gt;하키&gt;하키용품&gt;하키채</t>
  </si>
  <si>
    <t>하키채</t>
  </si>
  <si>
    <t>하키채, 하키스틱, 유소년하키채</t>
  </si>
  <si>
    <t>전문스포츠/레저&gt;하키&gt;하키용품&gt;하키복</t>
  </si>
  <si>
    <t>하키복</t>
  </si>
  <si>
    <t>하키복, 선수용하키복, 하키옷</t>
  </si>
  <si>
    <t>전문스포츠/레저&gt;하키&gt;하키용품&gt;하키용스케이트</t>
  </si>
  <si>
    <t>하키용스케이트</t>
  </si>
  <si>
    <t>하키용스케이트, 남성하키스케이트, 여성하키스케이트</t>
  </si>
  <si>
    <t>전문스포츠/레저&gt;하키&gt;하키용품&gt;기타하키용품</t>
  </si>
  <si>
    <t>기타하키용품</t>
  </si>
  <si>
    <t>하키스케이트가방, 하키채백, 하키스틱백, 하키공, 하키골대, 네트</t>
  </si>
  <si>
    <t>전문스포츠/레저&gt;럭비&gt;럭비용품&gt;럭비볼</t>
  </si>
  <si>
    <t>럭비볼</t>
  </si>
  <si>
    <t>럭비볼, 럭비공, 연습용럭비볼</t>
  </si>
  <si>
    <t>전문스포츠/레저&gt;럭비&gt;럭비용품&gt;럭비복</t>
  </si>
  <si>
    <t>럭비복</t>
  </si>
  <si>
    <t>럭비복, 남성럭비복, 여성럭비복</t>
  </si>
  <si>
    <t>전문스포츠/레저&gt;럭비&gt;럭비용품&gt;기타럭비용품</t>
  </si>
  <si>
    <t>기타럭비용품</t>
  </si>
  <si>
    <t>럭비복가방, 럭비공가방, 럭비신발, 럭비신발, 럭비무릎보호대, 작전판, 럭비골대, 럭비훈련용품</t>
  </si>
  <si>
    <t>전문스포츠/레저&gt;볼링&gt;볼링용품&gt;볼링볼</t>
  </si>
  <si>
    <t>볼링볼</t>
  </si>
  <si>
    <t>볼링볼, 볼링공, 소프트볼링공</t>
  </si>
  <si>
    <t>전문스포츠/레저&gt;볼링&gt;볼링용품&gt;볼링화</t>
  </si>
  <si>
    <t>볼링화</t>
  </si>
  <si>
    <t>볼링화, 남성볼링신발, 여성볼링신발</t>
  </si>
  <si>
    <t>전문스포츠/레저&gt;볼링&gt;볼링용품&gt;볼링가방</t>
  </si>
  <si>
    <t>볼링가방</t>
  </si>
  <si>
    <t>볼링가방, 볼링공가방, 볼링복가방</t>
  </si>
  <si>
    <t>전문스포츠/레저&gt;볼링&gt;볼링용품&gt;기타볼링용품</t>
  </si>
  <si>
    <t>기타볼링용품</t>
  </si>
  <si>
    <t>볼링보호대, 볼링의류, 볼링롤러백, 볼링아대</t>
  </si>
  <si>
    <t>전문스포츠/레저&gt;수영&gt;남성수영복&gt;남성사각</t>
  </si>
  <si>
    <t>남성사각</t>
  </si>
  <si>
    <t>남성사각수영복, 남성나일론사각수영복, 남성수영숏</t>
  </si>
  <si>
    <t>전문스포츠/레저&gt;수영&gt;남성수영복&gt;반신수영복</t>
  </si>
  <si>
    <t>반신수영복</t>
  </si>
  <si>
    <t>남성반신수영복, 남성나일론반신수영복, 남성반신슈트</t>
  </si>
  <si>
    <t>전문스포츠/레저&gt;수영&gt;남성수영복&gt;전신수영복</t>
  </si>
  <si>
    <t>전신수영복</t>
  </si>
  <si>
    <t>남성전신수영복, 남성나일론전신수영복, 남성전신슈트</t>
  </si>
  <si>
    <t>전문스포츠/레저&gt;수영&gt;남성수영복&gt;기타남성수영복</t>
  </si>
  <si>
    <t>기타남성수영복</t>
  </si>
  <si>
    <t>남성삼각수영복, 남성삼각수영숏, 남성실내삼각수영복</t>
  </si>
  <si>
    <t>전문스포츠/레저&gt;수영&gt;비치웨어&gt;상의</t>
  </si>
  <si>
    <t>상의</t>
  </si>
  <si>
    <t>래쉬가드상의, 집업래쉬가드상의, 워터티셔츠</t>
  </si>
  <si>
    <t>전문스포츠/레저&gt;수영&gt;비치웨어&gt;상하세트</t>
  </si>
  <si>
    <t>래쉬가드세트, 집업래쉬가드세트, 워터수트상하세트</t>
  </si>
  <si>
    <t>전문스포츠/레저&gt;수영&gt;비치웨어&gt;스커트</t>
  </si>
  <si>
    <t>래쉬가드스커트, 워터스커트, 스커트비치웨어</t>
  </si>
  <si>
    <t>전문스포츠/레저&gt;수영&gt;비치웨어&gt;원피스</t>
  </si>
  <si>
    <t>비치랩원피스, 비치나염원피스, 비치롱원피스</t>
  </si>
  <si>
    <t>전문스포츠/레저&gt;수영&gt;비치웨어&gt;커플비치웨어</t>
  </si>
  <si>
    <t>커플비치웨어</t>
  </si>
  <si>
    <t>커플비치웨어, 커플래쉬가드, 커플워터수트</t>
  </si>
  <si>
    <t>전문스포츠/레저&gt;수영&gt;비치웨어&gt;팬츠</t>
  </si>
  <si>
    <t>팬츠</t>
  </si>
  <si>
    <t>비치팬츠, 워터팬츠, 래쉬가드팬츠</t>
  </si>
  <si>
    <t>전문스포츠/레저&gt;수영&gt;수영용품&gt;수경/수영모</t>
  </si>
  <si>
    <t>수경/수영모</t>
  </si>
  <si>
    <t>수경, 수영모, 남성수영모, 여성수영모, 아동수영모</t>
  </si>
  <si>
    <t>전문스포츠/레저&gt;수영&gt;수영용품&gt;수영가방</t>
  </si>
  <si>
    <t>수영가방</t>
  </si>
  <si>
    <t>수영가방, 워터백, 수영장방수가방</t>
  </si>
  <si>
    <t>전문스포츠/레저&gt;수영&gt;수영용품&gt;오리발</t>
  </si>
  <si>
    <t>오리발</t>
  </si>
  <si>
    <t>오리발, 수영장오리발, 바다오리발</t>
  </si>
  <si>
    <t>전문스포츠/레저&gt;수영&gt;수영용품&gt;기타수영용품</t>
  </si>
  <si>
    <t>기타수영용품</t>
  </si>
  <si>
    <t>수영귀마개, 수영패들, 수영스노클링마스크</t>
  </si>
  <si>
    <t>전문스포츠/레저&gt;수영&gt;여성수영복&gt;비키니</t>
  </si>
  <si>
    <t>비키니</t>
  </si>
  <si>
    <t>홀터넥비키니, 프릴비키니, 하이웨스트비키니</t>
  </si>
  <si>
    <t>전문스포츠/레저&gt;수영&gt;여성수영복&gt;원피스수영복</t>
  </si>
  <si>
    <t>원피스수영복</t>
  </si>
  <si>
    <t>원피스수영복, 커버업원피스수영복, 프릴원피스수영복</t>
  </si>
  <si>
    <t>전문스포츠/레저&gt;수영&gt;여성수영복&gt;기타수영복</t>
  </si>
  <si>
    <t>기타수영복</t>
  </si>
  <si>
    <t>모노키니, 홀터넥모노키니, 프릴모노키니, 반전신 수영복, 아쿠아복</t>
  </si>
  <si>
    <t>전문스포츠/레저&gt;낚시&gt;낚시릴&gt;베이트릴</t>
  </si>
  <si>
    <t>베이트릴</t>
  </si>
  <si>
    <t>소형베이트릴, 바다베이트릴, 선상베이트릴</t>
  </si>
  <si>
    <t>전문스포츠/레저&gt;낚시&gt;낚시릴&gt;스피닝릴</t>
  </si>
  <si>
    <t>스피닝릴</t>
  </si>
  <si>
    <t>스피닝릴, 낚시스피닝릴, 프로스피닝릴</t>
  </si>
  <si>
    <t>전문스포츠/레저&gt;낚시&gt;낚시릴&gt;전동릴</t>
  </si>
  <si>
    <t>전동릴</t>
  </si>
  <si>
    <t>소형전동릴, 빙어전동릴, 열기전동릴, 좌핸들전동릴</t>
  </si>
  <si>
    <t>전문스포츠/레저&gt;낚시&gt;낚시릴&gt;플라이릴</t>
  </si>
  <si>
    <t>플라이릴</t>
  </si>
  <si>
    <t>플라이릴, 낚시플라이릴, 루어낚시플라이릴</t>
  </si>
  <si>
    <t>전문스포츠/레저&gt;낚시&gt;낚시의류/잡화&gt;낚시복</t>
  </si>
  <si>
    <t>낚시복</t>
  </si>
  <si>
    <t>낚시복, 남성낚시복, 여성낚시복</t>
  </si>
  <si>
    <t>전문스포츠/레저&gt;낚시&gt;낚시의류/잡화&gt;낚시조끼</t>
  </si>
  <si>
    <t>낚시조끼</t>
  </si>
  <si>
    <t>낚시조끼, 남성낚시조끼, 여성낚시조끼</t>
  </si>
  <si>
    <t>전문스포츠/레저&gt;낚시&gt;낚시의류/잡화&gt;기타낚시의류/잡화</t>
  </si>
  <si>
    <t>기타낚시의류/잡화</t>
  </si>
  <si>
    <t>낚시신발, 낚시장갑, 낚시장화, 모자, 힙커버/힙가드</t>
  </si>
  <si>
    <t>전문스포츠/레저&gt;낚시&gt;낚싯대&gt;민물대</t>
  </si>
  <si>
    <t>민물대</t>
  </si>
  <si>
    <t>민물낚싯대, 표준민물낚싯대, 고탄성민물대</t>
  </si>
  <si>
    <t>전문스포츠/레저&gt;낚시&gt;낚싯대&gt;민물릴대</t>
  </si>
  <si>
    <t>민물릴대</t>
  </si>
  <si>
    <t>민물릴대, 민물릴낚싯대, 고탄성민물릴대</t>
  </si>
  <si>
    <t>전문스포츠/레저&gt;낚시&gt;낚싯대&gt;바다릴대</t>
  </si>
  <si>
    <t>바다릴대</t>
  </si>
  <si>
    <t>바다릴대, 바다릴낚싯대, 고탄성바다릴낚싯대</t>
  </si>
  <si>
    <t>전문스포츠/레저&gt;낚시&gt;낚싯대&gt;바다민장대</t>
  </si>
  <si>
    <t>바다민장대</t>
  </si>
  <si>
    <t>바다민장대, 바다민장낚싯대, 고탄성바다민장낚싯대</t>
  </si>
  <si>
    <t>전문스포츠/레저&gt;낚시&gt;낚싯대&gt;플라이로드</t>
  </si>
  <si>
    <t>플라이로드</t>
  </si>
  <si>
    <t>플라이로드, 플라이릴, 플라이로드낚싯대</t>
  </si>
  <si>
    <t>전문스포츠/레저&gt;낚시&gt;낚시가방&gt;낚시가방</t>
  </si>
  <si>
    <t>낚시가방</t>
  </si>
  <si>
    <t>낚시가방, 낚시채가방, 방수낚시백</t>
  </si>
  <si>
    <t>전문스포츠/레저&gt;낚시&gt;기타낚시용품&gt;기타낚시용품</t>
  </si>
  <si>
    <t>기타낚시용품</t>
  </si>
  <si>
    <t>낚시아이스박스, 낚시물고기보관함, 장구통릴, 낚시찌, 낚시줄, 릴케이스, 릴오일, 염분제거제</t>
  </si>
  <si>
    <t>전문스포츠/레저&gt;등산&gt;등산가방&gt;등산가방</t>
  </si>
  <si>
    <t>등산가방</t>
  </si>
  <si>
    <t>등산가방, 등산백, 등산백팩</t>
  </si>
  <si>
    <t>전문스포츠/레저&gt;등산&gt;등산의류&gt;기능성언더웨어</t>
  </si>
  <si>
    <t>기능성언더웨어</t>
  </si>
  <si>
    <t>등산통풍런닝, 등산통풍속옷, 등산발열언더웨어</t>
  </si>
  <si>
    <t>전문스포츠/레저&gt;등산&gt;등산의류&gt;긴팔티셔츠</t>
  </si>
  <si>
    <t>긴팔티셔츠</t>
  </si>
  <si>
    <t>등산긴팔티셔츠, 등산통풍긴팔티셔츠, 등산발열긴팔</t>
  </si>
  <si>
    <t>전문스포츠/레저&gt;등산&gt;등산의류&gt;바지</t>
  </si>
  <si>
    <t>등산바지, 등산통풍바지, 남성등산바지, 여성등산바지</t>
  </si>
  <si>
    <t>전문스포츠/레저&gt;등산&gt;등산의류&gt;반팔티셔츠</t>
  </si>
  <si>
    <t>반팔티셔츠</t>
  </si>
  <si>
    <t>등산반팔티, 등산남성반팔티셔츠, 등산여성반팔티셔츠</t>
  </si>
  <si>
    <t>전문스포츠/레저&gt;등산&gt;등산의류&gt;세트</t>
  </si>
  <si>
    <t>세트</t>
  </si>
  <si>
    <t>등산복상하세트, 남성등산상하세트, 여성등산상하세트</t>
  </si>
  <si>
    <t>전문스포츠/레저&gt;등산&gt;등산의류&gt;재킷</t>
  </si>
  <si>
    <t>발열등산재킷, 남성등산재킷, 여성등산재킷</t>
  </si>
  <si>
    <t>전문스포츠/레저&gt;등산&gt;등산의류&gt;점퍼</t>
  </si>
  <si>
    <t>발열등산점퍼, 남성등산점퍼, 여성등산점퍼</t>
  </si>
  <si>
    <t>전문스포츠/레저&gt;등산&gt;등산의류&gt;조끼</t>
  </si>
  <si>
    <t>발열등산조끼, 남성등산조끼, 여성등산조끼</t>
  </si>
  <si>
    <t>전문스포츠/레저&gt;등산&gt;등산잡화&gt;모자</t>
  </si>
  <si>
    <t>등산차양모자, 남성등산모자, 여성등산모자</t>
  </si>
  <si>
    <t>전문스포츠/레저&gt;등산&gt;등산잡화&gt;양말</t>
  </si>
  <si>
    <t>등산양말, 등산용양말, 남성등산양말, 여성등산양말</t>
  </si>
  <si>
    <t>전문스포츠/레저&gt;등산&gt;등산잡화&gt;장갑</t>
  </si>
  <si>
    <t>등산장갑, 등산용장갑, 남성등산장갑, 여성등산장갑</t>
  </si>
  <si>
    <t>전문스포츠/레저&gt;등산&gt;등산장비&gt;GPS</t>
  </si>
  <si>
    <t>GPS</t>
  </si>
  <si>
    <t>등산용GPS, 등산안전GPS, 산악용GPS</t>
  </si>
  <si>
    <t>전문스포츠/레저&gt;등산&gt;등산장비&gt;나침반</t>
  </si>
  <si>
    <t>나침반</t>
  </si>
  <si>
    <t>등산나침반, 등산안전나침반, 산악용나침반</t>
  </si>
  <si>
    <t>전문스포츠/레저&gt;등산&gt;등산장비&gt;스틱</t>
  </si>
  <si>
    <t>스틱</t>
  </si>
  <si>
    <t>등산용스틱, 남성등산스틱, 여성등산스틱</t>
  </si>
  <si>
    <t>전문스포츠/레저&gt;등산&gt;등산장비&gt;스패츠</t>
  </si>
  <si>
    <t>스패츠</t>
  </si>
  <si>
    <t>등산스패츠, 숏스패츠, 보온스패츠, 방한스패츠</t>
  </si>
  <si>
    <t>전문스포츠/레저&gt;등산&gt;등산장비&gt;아이젠</t>
  </si>
  <si>
    <t>아이젠</t>
  </si>
  <si>
    <t>등산아이젠, 방한등산아이젠, 산행체인아이젠</t>
  </si>
  <si>
    <t>전문스포츠/레저&gt;등산&gt;등산화&gt;등산화</t>
  </si>
  <si>
    <t>등산화</t>
  </si>
  <si>
    <t>등산화, 트레킹화, 등산부츠</t>
  </si>
  <si>
    <t>전문스포츠/레저&gt;등산&gt;등산용품&gt;기타등산용품</t>
  </si>
  <si>
    <t>기타등산용품</t>
  </si>
  <si>
    <t>등산손난로, 산악스틱주머니, 등산방수장갑</t>
  </si>
  <si>
    <t>전문스포츠/레저&gt;스키/보드&gt;보드복&gt;상하세트</t>
  </si>
  <si>
    <t>보드복상하세트, 남성보드복상하, 여성보드복상하</t>
  </si>
  <si>
    <t>전문스포츠/레저&gt;스키/보드&gt;보드복&gt;재킷</t>
  </si>
  <si>
    <t>보드용재킷, 보드재킷, 보드남성재킷, 보드여성재킷</t>
  </si>
  <si>
    <t>전문스포츠/레저&gt;스키/보드&gt;보드복&gt;조끼</t>
  </si>
  <si>
    <t>보드조끼, 남성보드조끼, 여성보드조끼</t>
  </si>
  <si>
    <t>전문스포츠/레저&gt;스키/보드&gt;보드복&gt;티셔츠</t>
  </si>
  <si>
    <t>보드티셔츠, 남성보드티셔츠, 여성보드티셔츠</t>
  </si>
  <si>
    <t>전문스포츠/레저&gt;스키/보드&gt;보드복&gt;하의</t>
  </si>
  <si>
    <t>하의</t>
  </si>
  <si>
    <t>보드복바지, 남성보드복바지, 여성보드복바지</t>
  </si>
  <si>
    <t>전문스포츠/레저&gt;스키/보드&gt;보드복&gt;후드티</t>
  </si>
  <si>
    <t>후드티</t>
  </si>
  <si>
    <t>보드후드, 보드후드티, 남성보드후드, 여성보드후드</t>
  </si>
  <si>
    <t>전문스포츠/레저&gt;스키/보드&gt;스노보드장비&gt;데크</t>
  </si>
  <si>
    <t>스노보드데크, 여성스노보드데크, 남성스노보드데크</t>
  </si>
  <si>
    <t>전문스포츠/레저&gt;스키/보드&gt;스노보드장비&gt;바인딩</t>
  </si>
  <si>
    <t>바인딩</t>
  </si>
  <si>
    <t>스노보드바인딩, 여성바인딩, 남성바인딩</t>
  </si>
  <si>
    <t>전문스포츠/레저&gt;스키/보드&gt;스노보드장비&gt;부츠</t>
  </si>
  <si>
    <t>부츠</t>
  </si>
  <si>
    <t>스노보드부츠, 여성스노보드부츠, 남성스노보드부츠</t>
  </si>
  <si>
    <t>전문스포츠/레저&gt;스키/보드&gt;스노보드장비&gt;스노보드세트</t>
  </si>
  <si>
    <t>스노보드세트</t>
  </si>
  <si>
    <t>스노보드세트, 여성스노보드세트, 남성스노보드세트</t>
  </si>
  <si>
    <t>전문스포츠/레저&gt;스키/보드&gt;스키/보드방한용품&gt;귀마개</t>
  </si>
  <si>
    <t>귀마개</t>
  </si>
  <si>
    <t>스키귀마개, 보드귀마개, 스키방한귀마개</t>
  </si>
  <si>
    <t>전문스포츠/레저&gt;스키/보드&gt;스키/보드방한용품&gt;넥워머</t>
  </si>
  <si>
    <t>넥워머</t>
  </si>
  <si>
    <t>스키넥워머, 보드넥워머, 스키방한넥워머</t>
  </si>
  <si>
    <t>전문스포츠/레저&gt;스키/보드&gt;스키/보드방한용품&gt;마스크</t>
  </si>
  <si>
    <t>스키마스크, 보드마스크, 스키방한마스크</t>
  </si>
  <si>
    <t>전문스포츠/레저&gt;스키/보드&gt;스키/보드방한용품&gt;비니</t>
  </si>
  <si>
    <t>비니</t>
  </si>
  <si>
    <t>스키비니, 보드비니, 스키모자, 보드모자</t>
  </si>
  <si>
    <t>전문스포츠/레저&gt;스키/보드&gt;스키/보드방한용품&gt;양말</t>
  </si>
  <si>
    <t>스키양말, 보드양말, 스키방한양말, 보드방한양말</t>
  </si>
  <si>
    <t>전문스포츠/레저&gt;스키/보드&gt;스키/보드방한용품&gt;장갑</t>
  </si>
  <si>
    <t>스키장갑, 보드장갑, 여성스키장갑, 남성스키장갑</t>
  </si>
  <si>
    <t>전문스포츠/레저&gt;스키/보드&gt;스키/보드용품&gt;고글</t>
  </si>
  <si>
    <t>고글</t>
  </si>
  <si>
    <t>스키고글, 보드고글, 스키눈보호고글</t>
  </si>
  <si>
    <t>전문스포츠/레저&gt;스키/보드&gt;스키/보드용품&gt;보호대</t>
  </si>
  <si>
    <t>보호대</t>
  </si>
  <si>
    <t>스키무릎보호대, 보드엉덩이보호대, 스키손목보호대</t>
  </si>
  <si>
    <t>전문스포츠/레저&gt;스키/보드&gt;스키/보드용품&gt;헬멧</t>
  </si>
  <si>
    <t>헬멧</t>
  </si>
  <si>
    <t>스키헬멧, 보드헬멧, 아동스키헬멧, 아동보드헬멧</t>
  </si>
  <si>
    <t>전문스포츠/레저&gt;스키/보드&gt;스키복&gt;상의</t>
  </si>
  <si>
    <t>스키복상의, 남성스키복재킷, 여성스키복재킷</t>
  </si>
  <si>
    <t>전문스포츠/레저&gt;스키/보드&gt;스키복&gt;상하세트</t>
  </si>
  <si>
    <t>스키복상하세트, 남성스키복상하, 여성스키복상하</t>
  </si>
  <si>
    <t>전문스포츠/레저&gt;스키/보드&gt;스키복&gt;하의</t>
  </si>
  <si>
    <t>스키복바지, 남성스키복바지, 여성스키복바지</t>
  </si>
  <si>
    <t>전문스포츠/레저&gt;스키/보드&gt;스키장비&gt;부츠</t>
  </si>
  <si>
    <t>스키부츠, 남성스키부츠, 여성스키부츠</t>
  </si>
  <si>
    <t>전문스포츠/레저&gt;스키/보드&gt;스키장비&gt;스키세트</t>
  </si>
  <si>
    <t>스키세트</t>
  </si>
  <si>
    <t>스키장비세트, 남성스키장비세트, 여성스키장비세트</t>
  </si>
  <si>
    <t>전문스포츠/레저&gt;스키/보드&gt;스키장비&gt;폴</t>
  </si>
  <si>
    <t>폴</t>
  </si>
  <si>
    <t>스키폴, 스키폴대, 남성스키폴대, 여성스키폴대</t>
  </si>
  <si>
    <t>전문스포츠/레저&gt;스키/보드&gt;스키장비&gt;플레이트</t>
  </si>
  <si>
    <t>플레이트</t>
  </si>
  <si>
    <t>스키플레이트, 남성스키플레이트, 여성스키플레이트</t>
  </si>
  <si>
    <t>전문스포츠/레저&gt;스키/보드&gt;기타스키/보드용품&gt;기타스키/보드용품</t>
  </si>
  <si>
    <t>기타스키/보드용품</t>
  </si>
  <si>
    <t>스키/보드 관련 가방, 튜닝용품, 기타악세서리</t>
  </si>
  <si>
    <t>전문스포츠/레저&gt;자전거&gt;자전거/MTB&gt;MTB</t>
  </si>
  <si>
    <t>MTB</t>
  </si>
  <si>
    <t>MTB, MTB자전거, 트렉MTB, 입문용MTB</t>
  </si>
  <si>
    <t>전문스포츠/레저&gt;자전거&gt;자전거/MTB&gt;미니벨로</t>
  </si>
  <si>
    <t>미니벨로</t>
  </si>
  <si>
    <t>미니벨로, 미니벨로바이크, 전기미니벨로</t>
  </si>
  <si>
    <t>전문스포츠/레저&gt;자전거&gt;자전거/MTB&gt;사이클</t>
  </si>
  <si>
    <t>사이클</t>
  </si>
  <si>
    <t>사이클, 입문용사이클, 좌식사이클</t>
  </si>
  <si>
    <t>전문스포츠/레저&gt;자전거&gt;자전거/MTB&gt;유사MTB</t>
  </si>
  <si>
    <t>유사MTB</t>
  </si>
  <si>
    <t>로드자전거, 미니MTB, 접이식MTB</t>
  </si>
  <si>
    <t>전문스포츠/레저&gt;자전거&gt;자전거/MTB&gt;일반자전거</t>
  </si>
  <si>
    <t>일반자전거</t>
  </si>
  <si>
    <t>일반이륜자전거, 일반사륜자전거, 아동용자전거</t>
  </si>
  <si>
    <t>전문스포츠/레저&gt;자전거&gt;자전거/MTB&gt;전기자전거</t>
  </si>
  <si>
    <t>전기자전거</t>
  </si>
  <si>
    <t>전기자전거, 전기MTB, 전동형자전거</t>
  </si>
  <si>
    <t>전문스포츠/레저&gt;자전거&gt;자전거/MTB&gt;특수자전거</t>
  </si>
  <si>
    <t>특수자전거</t>
  </si>
  <si>
    <t>산악자전거, 팻바이크, 삼륜자전거</t>
  </si>
  <si>
    <t>전문스포츠/레저&gt;자전거&gt;자전거/MTB&gt;하이브리드</t>
  </si>
  <si>
    <t>하이브리드</t>
  </si>
  <si>
    <t>하이브리드자전거, 하이브리드MTB, 하이브리드입문</t>
  </si>
  <si>
    <t>전문스포츠/레저&gt;자전거&gt;헬멧&gt;헬멧</t>
  </si>
  <si>
    <t>헬멧, 자전거헬멧, 바이크헬멧</t>
  </si>
  <si>
    <t>전문스포츠/레저&gt;자전거&gt;자전거의류/잡화&gt;신발</t>
  </si>
  <si>
    <t>신발</t>
  </si>
  <si>
    <t>자전거신발, 자전거운동화, 자전거클릿, 클릿슈즈</t>
  </si>
  <si>
    <t>전문스포츠/레저&gt;자전거&gt;자전거의류/잡화&gt;장갑</t>
  </si>
  <si>
    <t>자전거장갑, 바이크장갑, 방한자전거장갑</t>
  </si>
  <si>
    <t>전문스포츠/레저&gt;자전거&gt;자전거의류/잡화&gt;자전거의류</t>
  </si>
  <si>
    <t>자전거의류</t>
  </si>
  <si>
    <t>자전거레그워머, 자전거기모바지, 자전거레깅스, 자전거고밀도바지, 젤속바지, 젤패드속바지</t>
  </si>
  <si>
    <t>전문스포츠/레저&gt;자전거&gt;자전거의류/잡화&gt;기타자전거의류/잡화</t>
  </si>
  <si>
    <t>기타자전거의류/잡화</t>
  </si>
  <si>
    <t>두건/밴드, 배낭</t>
  </si>
  <si>
    <t>전문스포츠/레저&gt;자전거&gt;기타자전거용품&gt;기타자전거용품</t>
  </si>
  <si>
    <t>기타자전거용품</t>
  </si>
  <si>
    <r>
      <rPr>
        <sz val="10"/>
        <rFont val="맑은 고딕"/>
        <family val="3"/>
        <charset val="129"/>
        <scheme val="minor"/>
      </rPr>
      <t>자전거부품(바엔드/그립, 변속기, 브레이크, 스탠드, 시트포스트, 안장, 체인, 클릿/페달, 타이어/튜브, 프레임/포크, 핸들바, 휠 셋/림/스프라켓), 자전거용품(거치대, 공구, 물통, 케이지, 백미러, 벨, 보조바퀴, 보호대, 속도계, 자전거가방, 오일, 세척제, 자
물쇠, 자전거라이트, 짐받이, 펌프, 흙받이)</t>
    </r>
  </si>
  <si>
    <t>전문스포츠/레저&gt;오토바이/스쿠터&gt;오토바이/스쿠터용품&gt;스쿠터</t>
  </si>
  <si>
    <t>스쿠터</t>
  </si>
  <si>
    <t>스쿠터, 전동스쿠터, 미니스쿠터</t>
  </si>
  <si>
    <t>전문스포츠/레저&gt;오토바이/스쿠터&gt;오토바이/스쿠터용품&gt;오토바이</t>
  </si>
  <si>
    <t>오토바이, 전기오토바이, 사륜오토바이</t>
  </si>
  <si>
    <t>전문스포츠/레저&gt;오토바이/스쿠터&gt;오토바이/스쿠터용품&gt;전동휠</t>
  </si>
  <si>
    <t>전동휠</t>
  </si>
  <si>
    <t>전동휠, 외발전동휠, 미니전동휠</t>
  </si>
  <si>
    <t>전문스포츠/레저&gt;오토바이/스쿠터&gt;오토바이/스쿠터용품&gt;기타 오토바이/스쿠터용품</t>
  </si>
  <si>
    <t>기타 오토바이/스쿠터용품</t>
  </si>
  <si>
    <t>세그웨이, 호버보드, 나인봇, 오토바이/스쿠터 관련 부품, 잡화, 악세서리, 헬멧, 의류, 장갑</t>
  </si>
  <si>
    <t>전문스포츠/레저&gt;캠핑&gt;랜턴&gt;손전등</t>
  </si>
  <si>
    <t>손전등</t>
  </si>
  <si>
    <t>손전등, 가스손전등, 전기손전등</t>
  </si>
  <si>
    <t>전문스포츠/레저&gt;캠핑&gt;랜턴&gt;실내등</t>
  </si>
  <si>
    <t>실내등</t>
  </si>
  <si>
    <t>실내등, 가스실내등, 전기실내등</t>
  </si>
  <si>
    <t>전문스포츠/레저&gt;캠핑&gt;랜턴&gt;헤드랜턴</t>
  </si>
  <si>
    <t>헤드랜턴</t>
  </si>
  <si>
    <t>헤드랜턴, 전기헤드랜터, USB헤드랜턴</t>
  </si>
  <si>
    <t>전문스포츠/레저&gt;캠핑&gt;캠핑용품&gt;야외용난로</t>
  </si>
  <si>
    <t>야외용난로</t>
  </si>
  <si>
    <t>야외용난로, 야외용손난로, 야외용미니난로</t>
  </si>
  <si>
    <t>전문스포츠/레저&gt;캠핑&gt;캠핑용품&gt;천막</t>
  </si>
  <si>
    <t>천막</t>
  </si>
  <si>
    <t>캠핑천막, 캠핑접이식천막, 캠핑캐노피천막</t>
  </si>
  <si>
    <t>전문스포츠/레저&gt;캠핑&gt;캠핑용품&gt;캠핑침낭/침구</t>
  </si>
  <si>
    <t>캠핑침낭/침구</t>
  </si>
  <si>
    <t>캠핑침낭, 캠핑침구, 사계절침낭, 모포</t>
  </si>
  <si>
    <t>전문스포츠/레저&gt;캠핑&gt;캠핑용품&gt;캠핑의자</t>
  </si>
  <si>
    <t>캠핑의자</t>
  </si>
  <si>
    <t>접이식체어, 간이의자, 릴레스체어, BBQ체어</t>
  </si>
  <si>
    <t>전문스포츠/레저&gt;캠핑&gt;캠핑용품&gt;캠핑테이블</t>
  </si>
  <si>
    <t>캠핑테이블</t>
  </si>
  <si>
    <t>캠핑테이블, 접이식캠핑테이블, 레져용캠핑테이블</t>
  </si>
  <si>
    <t>전문스포츠/레저&gt;캠핑&gt;캠핑용품&gt;타프</t>
  </si>
  <si>
    <t>타프</t>
  </si>
  <si>
    <t>타프, 그늘막타프, 대형타프, 삼각타프</t>
  </si>
  <si>
    <t>전문스포츠/레저&gt;캠핑&gt;캠핑용품&gt;테이블세트</t>
  </si>
  <si>
    <t>테이블세트</t>
  </si>
  <si>
    <t>2단캠핑테이블세트, 캠핑테이블세트, 야영테이블세트</t>
  </si>
  <si>
    <t>전문스포츠/레저&gt;캠핑&gt;캠핑용품&gt;휴대용가스레인지/부탄가스</t>
  </si>
  <si>
    <t>휴대용가스레인지/부탄가스</t>
  </si>
  <si>
    <t>휴대용가스레인지, 휴대용부탄가스, 휴대용버너</t>
  </si>
  <si>
    <t>전문스포츠/레저&gt;캠핑&gt;캠핑용품&gt;돗자리/매트</t>
  </si>
  <si>
    <t>돗자리/매트</t>
  </si>
  <si>
    <t>캠핑용돗자리, 캠핑용매트, 야영매트</t>
  </si>
  <si>
    <t>전문스포츠/레저&gt;캠핑&gt;텐트&gt;텐트</t>
  </si>
  <si>
    <t>텐트</t>
  </si>
  <si>
    <t>야영텐트, 외풍차단캠핑텐트, 자외선차단캠핑텐트</t>
  </si>
  <si>
    <t>전문스포츠/레저&gt;캠핑&gt;캠핑조리/취사용품&gt;바비큐용품</t>
  </si>
  <si>
    <t>바비큐용품</t>
  </si>
  <si>
    <t>그릴, 참숯, 토치(가스점화기), 화로대</t>
  </si>
  <si>
    <t>전문스포츠/레저&gt;캠핑&gt;캠핑조리/취사용품&gt;기타 캠핑조리/취사용품</t>
  </si>
  <si>
    <t>기타 캠핑조리/취사용품</t>
  </si>
  <si>
    <t>식기류, 캠핌용컵, 다용도칼, 맥가이버칼</t>
  </si>
  <si>
    <t>전문스포츠/레저&gt;캠핑&gt;기타캠핑용품&gt;기타캠핑용품</t>
  </si>
  <si>
    <t>기타캠핑용품</t>
  </si>
  <si>
    <t>우드스토브, 캠핑용무전기, 캠핑화로테이블</t>
  </si>
  <si>
    <t>전문스포츠/레저&gt;헬스&gt;러닝머신&gt;고정식</t>
  </si>
  <si>
    <t>고정식</t>
  </si>
  <si>
    <t>고정식러닝머신, 고정식트레드밀, 고정식수동러닝머신</t>
  </si>
  <si>
    <t>전문스포츠/레저&gt;헬스&gt;러닝머신&gt;접이식</t>
  </si>
  <si>
    <t>접이식</t>
  </si>
  <si>
    <t>접이식러닝머신, 접이식트레드밀, 접이식수동러닝머신</t>
  </si>
  <si>
    <t>전문스포츠/레저&gt;헬스&gt;헬스용품&gt;벨트마사지</t>
  </si>
  <si>
    <t>벨트마사지</t>
  </si>
  <si>
    <t>벨트마사지, 전동벨트마사지, 헬스용벨트마사지</t>
  </si>
  <si>
    <t>전문스포츠/레저&gt;헬스&gt;헬스용품&gt;복근운동기구</t>
  </si>
  <si>
    <t>복근운동기구</t>
  </si>
  <si>
    <t>EMS복근운동기, 가정용복근운동기, 실내복근운동기</t>
  </si>
  <si>
    <t>전문스포츠/레저&gt;헬스&gt;헬스용품&gt;아령/덤벨</t>
  </si>
  <si>
    <t>아령/덤벨</t>
  </si>
  <si>
    <t>아령, 덤벨, 가정용아령</t>
  </si>
  <si>
    <t>전문스포츠/레저&gt;헬스&gt;헬스용품&gt;일립티컬</t>
  </si>
  <si>
    <t>일립티컬</t>
  </si>
  <si>
    <t>일립티컬, 가정용일립티컬, 헬스장용일립티컬</t>
  </si>
  <si>
    <t>전문스포츠/레저&gt;헬스&gt;헬스용품&gt;진동운동기</t>
  </si>
  <si>
    <t>진동운동기</t>
  </si>
  <si>
    <t>음파진동운동기, 전신진동운동기, 텐션진동운동기</t>
  </si>
  <si>
    <t>전문스포츠/레저&gt;헬스&gt;헬스용품&gt;헬스사이클</t>
  </si>
  <si>
    <t>헬스사이클</t>
  </si>
  <si>
    <t>헬스사이클, 실내사이클, 가정용헬스사이클</t>
  </si>
  <si>
    <t>전문스포츠/레저&gt;헬스&gt;헬스용품&gt;스텝퍼</t>
  </si>
  <si>
    <t>스텝퍼</t>
  </si>
  <si>
    <t>스텝퍼, 가정용스텝퍼, 헬스스텝퍼</t>
  </si>
  <si>
    <t>전문스포츠/레저&gt;헬스&gt;헬스용품&gt;로윙머신</t>
  </si>
  <si>
    <t>로윙머신</t>
  </si>
  <si>
    <t>로윙머신, 가정용로윙머신, 헬스장로윙머신</t>
  </si>
  <si>
    <t>전문스포츠/레저&gt;헬스&gt;헬스용품&gt;기타헬스용품</t>
  </si>
  <si>
    <t>기타헬스용품</t>
  </si>
  <si>
    <t>파워밴드, 자이로스틱, 자이로볼</t>
  </si>
  <si>
    <t>전문스포츠/레저&gt;헬스&gt;스트레칭운동기구&gt;거꾸리운동기구</t>
  </si>
  <si>
    <t>거꾸리운동기구</t>
  </si>
  <si>
    <t>거꾸리운동기구, 전동거꾸리운동기구, 가정용거꾸리</t>
  </si>
  <si>
    <t>전문스포츠/레저&gt;헬스&gt;스트레칭운동기구&gt;트위스트운동기구</t>
  </si>
  <si>
    <t>트위스트운동기구</t>
  </si>
  <si>
    <t>마사지트위스트, 댄스트위스트, 허리트위스트운동기</t>
  </si>
  <si>
    <t>전문스포츠/레저&gt;헬스&gt;스트레칭운동기구&gt;진동운동기구</t>
  </si>
  <si>
    <t>진동운동기구</t>
  </si>
  <si>
    <t>진동스트레칭기, 진동근육이완기, 진동스트레쳐</t>
  </si>
  <si>
    <t>전문스포츠/레저&gt;헬스&gt;스트레칭운동기구&gt;벨트마사지기</t>
  </si>
  <si>
    <t>벨트마사지기</t>
  </si>
  <si>
    <t>벨트스트레칭, 스트레칭벨트, 스트레칭밴드벨트</t>
  </si>
  <si>
    <t>전문스포츠/레저&gt;헬스&gt;스트레칭운동기구&gt;기타스트레칭운동기구</t>
  </si>
  <si>
    <t>기타스트레칭운동기구</t>
  </si>
  <si>
    <t>라텍스밴드, 푸쉬업바</t>
  </si>
  <si>
    <t>전문스포츠/레저&gt;헬스&gt;웨이트트레이닝기구&gt;홈짐/벤치</t>
  </si>
  <si>
    <t>홈짐/벤치</t>
  </si>
  <si>
    <t>홈짐, 벤치프레스, 홈스쿼트랙</t>
  </si>
  <si>
    <t>전문스포츠/레저&gt;헬스&gt;웨이트트레이닝기구&gt;완력/악력/근력기</t>
  </si>
  <si>
    <t>완력/악력/근력기</t>
  </si>
  <si>
    <t>완력기, 악력기, 근력기</t>
  </si>
  <si>
    <t>전문스포츠/레저&gt;헬스&gt;웨이트트레이닝기구&gt;캐틀벨/바벨</t>
  </si>
  <si>
    <t>캐틀벨/바벨</t>
  </si>
  <si>
    <t>캐틀벨, 바벨, 무게조절바벨</t>
  </si>
  <si>
    <t>전문스포츠/레저&gt;헬스&gt;웨이트트레이닝기구&gt;기타웨이트트레이닝기구</t>
  </si>
  <si>
    <t>기타웨이트트레이닝기구</t>
  </si>
  <si>
    <t>모래주머니, 중량조끼, 불가리안백</t>
  </si>
  <si>
    <t>전문스포츠/레저&gt;헬스&gt;헬스소품&gt;손목근력기</t>
  </si>
  <si>
    <t>손목근력기</t>
  </si>
  <si>
    <t>손목근력기, 손목근력강화기, 손목운동기구</t>
  </si>
  <si>
    <t>전문스포츠/레저&gt;헬스&gt;헬스소품&gt;악력기</t>
  </si>
  <si>
    <t>악력기</t>
  </si>
  <si>
    <t>악력기, 스프링악력기, 전자악력기</t>
  </si>
  <si>
    <t>전문스포츠/레저&gt;헬스&gt;헬스소품&gt;완력기</t>
  </si>
  <si>
    <t>완력기</t>
  </si>
  <si>
    <t>완력기, 스프링완력기, 전자완력기</t>
  </si>
  <si>
    <t>전문스포츠/레저&gt;헬스&gt;헬스소품&gt;짐볼</t>
  </si>
  <si>
    <t>짐볼</t>
  </si>
  <si>
    <t>짐볼, 요가짐볼, 헬스짐볼</t>
  </si>
  <si>
    <t>전문스포츠/레저&gt;헬스&gt;헬스소품&gt;푸시업바</t>
  </si>
  <si>
    <t>푸시업바</t>
  </si>
  <si>
    <t>푸시업바, 실내푸시업바, 가정용푸시업바</t>
  </si>
  <si>
    <t>전문스포츠/레저&gt;헬스&gt;헬스소품&gt;헬스장갑</t>
  </si>
  <si>
    <t>헬스장갑</t>
  </si>
  <si>
    <t>헬스장갑, 웨이트장갑, 여자헬스장갑</t>
  </si>
  <si>
    <t>전문스포츠/레저&gt;헬스&gt;헬스소품&gt;기타헬스소품</t>
  </si>
  <si>
    <t>기타헬스소품</t>
  </si>
  <si>
    <t>리프팅스트랩, 실내용철봉, 줄다리기밴드</t>
  </si>
  <si>
    <t>전문스포츠/레저&gt;헬스&gt;훌라후프&gt;훌라후프</t>
  </si>
  <si>
    <t>훌라후프</t>
  </si>
  <si>
    <t>훌라후프, 헬스훌라후프, 지압훌라후프</t>
  </si>
  <si>
    <t>전문스포츠/레저&gt;스케이트&gt;스케이트용품&gt;스케이트/보드/롤러</t>
  </si>
  <si>
    <t>스케이트/보드/롤러</t>
  </si>
  <si>
    <t>아이스스케이트, 스케이트보드, 롤러스케이트</t>
  </si>
  <si>
    <t>전문스포츠/레저&gt;스케이트&gt;스케이트용품&gt;스피드/쇼트트랙스케이트</t>
  </si>
  <si>
    <t>스피드/쇼트트랙스케이트</t>
  </si>
  <si>
    <t>스피드스케이트, 쇼트트랙스케이트, 쇼트트랙부츠</t>
  </si>
  <si>
    <t>전문스포츠/레저&gt;스케이트&gt;스케이트용품&gt;스피드/쇼트트랙스케이트복</t>
  </si>
  <si>
    <t>스피드/쇼트트랙스케이트복</t>
  </si>
  <si>
    <t>스피드스케이트복, 쇼트트랙복, 쇼트트랙전신수트</t>
  </si>
  <si>
    <t>전문스포츠/레저&gt;스케이트&gt;스케이트용품&gt;스피드/쇼트트랙스케이트용품</t>
  </si>
  <si>
    <t>스피드/쇼트트랙스케이트용품</t>
  </si>
  <si>
    <t>스케이트날보호대, 스케이트날집, 스케이트가방</t>
  </si>
  <si>
    <t>전문스포츠/레저&gt;스케이트&gt;스케이트용품&gt;피겨스케이트</t>
  </si>
  <si>
    <t>피겨스케이트</t>
  </si>
  <si>
    <t>피겨스케이트, 아동피겨스케이트, 성인피겨스케이트</t>
  </si>
  <si>
    <t>전문스포츠/레저&gt;스케이트&gt;스케이트용품&gt;피겨스케이트복</t>
  </si>
  <si>
    <t>피겨스케이트복</t>
  </si>
  <si>
    <t>피겨스케이트복, 피겨스케이트드레스, 피겨복</t>
  </si>
  <si>
    <t>전문스포츠/레저&gt;스케이트&gt;스케이트용품&gt;피겨스케이트용품</t>
  </si>
  <si>
    <t>피겨스케이트용품</t>
  </si>
  <si>
    <t>피겨스케이트날보호대, 피겨스케이트팬츠, 피겨날집</t>
  </si>
  <si>
    <t>전문스포츠/레저&gt;스케이트&gt;스케이트용품&gt;기타스케이트용품</t>
  </si>
  <si>
    <t>기타스케이트용품</t>
  </si>
  <si>
    <t>피겨스케이트가방, 피겨스케이트백, 스케이트용보호대</t>
  </si>
  <si>
    <t>전문스포츠/레저&gt;스포츠액세서리&gt;스포츠액세서리용품&gt;스포츠선글라스</t>
  </si>
  <si>
    <t>스포츠선글라스</t>
  </si>
  <si>
    <t>스포츠선글라스, 편광스포츠선글라스, 방탄선글라스</t>
  </si>
  <si>
    <t>전문스포츠/레저&gt;스포츠액세서리&gt;스포츠액세서리용품&gt;스포츠아대/보호대</t>
  </si>
  <si>
    <t>스포츠아대/보호대</t>
  </si>
  <si>
    <t>스포츠아대, 스포츠보호대, 스포츠부릎보호대</t>
  </si>
  <si>
    <t>전문스포츠/레저&gt;스포츠액세서리&gt;스포츠액세서리용품&gt;스포츠헤어밴드</t>
  </si>
  <si>
    <t>스포츠헤어밴드</t>
  </si>
  <si>
    <t>스포츠헤어밴드, 남성스포츠헤어밴드, 헤드밴드</t>
  </si>
  <si>
    <t>전문스포츠/레저&gt;스포츠액세서리&gt;스포츠액세서리용품&gt;호각/호루라기</t>
  </si>
  <si>
    <t>호각/호루라기</t>
  </si>
  <si>
    <t>호각, 호루라기, 스포츠호루라기</t>
  </si>
  <si>
    <t>전문스포츠/레저&gt;스포츠액세서리&gt;스포츠액세서리용품&gt;기타스포츠액세서리용품</t>
  </si>
  <si>
    <t>기타스포츠액세서리용품</t>
  </si>
  <si>
    <t>스포츠시계, 토시/암슬리브, 벨트, 타올, 스카프, 넥워머, 모자, 가방, 목걸이/팔찌</t>
  </si>
  <si>
    <t>전문스포츠/레저&gt;요가/필라테스&gt;요가/필라테스용품&gt;요가매트/벨트/블록</t>
  </si>
  <si>
    <t>요가매트/벨트/블록</t>
  </si>
  <si>
    <t>요가매트, 요가벨트, 요가블록, 스트랩</t>
  </si>
  <si>
    <t>전문스포츠/레저&gt;요가/필라테스&gt;요가/필라테스용품&gt;필라테스/에어로빅용품</t>
  </si>
  <si>
    <t>필라테스/에어로빅용품</t>
  </si>
  <si>
    <t>요가링, 필라테스링</t>
  </si>
  <si>
    <t>전문스포츠/레저&gt;요가/필라테스&gt;요가/필라테스용품&gt;짐볼/후프/줄넘기</t>
  </si>
  <si>
    <t>짐볼/후프/줄넘기</t>
  </si>
  <si>
    <t>요가짐볼, 후프, 줄넘기</t>
  </si>
  <si>
    <t>전문스포츠/레저&gt;요가/필라테스&gt;요가/필라테스용품&gt;기타요가/체조용품</t>
  </si>
  <si>
    <t>기타요가/체조용품</t>
  </si>
  <si>
    <t>요가복, 필라테스복, 양말, 요가매트가방, 폼롤러, 요가타월, 마사지볼, 땅콩볼, 라크로스볼</t>
  </si>
  <si>
    <t>전문스포츠/레저&gt;수상스포츠&gt;수상스포츠용품&gt;수상스키용품</t>
  </si>
  <si>
    <t>수상스키용품</t>
  </si>
  <si>
    <t>수상스키데크, 수상스키바인더, 수상스키헬멧</t>
  </si>
  <si>
    <t>전문스포츠/레저&gt;수상스포츠&gt;수상스포츠용품&gt;래프팅용품</t>
  </si>
  <si>
    <t>래프팅용품</t>
  </si>
  <si>
    <t>래프팅보트, 래프팅헬멧, 래프팅패들</t>
  </si>
  <si>
    <t>전문스포츠/레저&gt;수상스포츠&gt;수상스포츠용품&gt;기타수상스포츠용품</t>
  </si>
  <si>
    <t>기타수상스포츠용품</t>
  </si>
  <si>
    <t>래프팅발펌프, 래프팅캠, 수상스키캠, 구명조끼</t>
  </si>
  <si>
    <t>전문스포츠/레저&gt;롤러/보드&gt;롤러/보드용품&gt;인라인스케이트</t>
  </si>
  <si>
    <t>인라인스케이트</t>
  </si>
  <si>
    <t>아동용인라인, 성인용인라인, 롤러블레이드</t>
  </si>
  <si>
    <t>전문스포츠/레저&gt;롤러/보드&gt;롤러/보드용품&gt;스케이트보드</t>
  </si>
  <si>
    <t>스케이트보드</t>
  </si>
  <si>
    <t>스케이트보드, 아동용스케이트보드, 전동스케이트보드</t>
  </si>
  <si>
    <t>전문스포츠/레저&gt;롤러/보드&gt;롤러/보드용품&gt;킥보드</t>
  </si>
  <si>
    <t>킥보드</t>
  </si>
  <si>
    <t>전기킥보드, 전동킥보드, 아동킥보드</t>
  </si>
  <si>
    <t>전문스포츠/레저&gt;롤러/보드&gt;롤러/보드용품&gt;기타롤러/보드용품</t>
  </si>
  <si>
    <t>기타롤러/보드용품</t>
  </si>
  <si>
    <t>롤러스케이트보호대, 무릎보호대, 롤러보드거치대</t>
  </si>
  <si>
    <t>전문스포츠/레저&gt;승마&gt;승마용품&gt;승마용품</t>
  </si>
  <si>
    <t>승마용품</t>
  </si>
  <si>
    <t>승마장갑, 안장패드, 승마헬멧</t>
  </si>
  <si>
    <t>전문스포츠/레저&gt;암벽등반&gt;암벽등반용품&gt;암벽등반용품</t>
  </si>
  <si>
    <t>암벽등반용품</t>
  </si>
  <si>
    <t>암벽등반장갑, 암벽등반헬멧, 암벽등반로프</t>
  </si>
  <si>
    <t>전문스포츠/레저&gt;기타레저용품&gt;기타레저용품&gt;기타레저용품</t>
  </si>
  <si>
    <t>기타레저용품</t>
  </si>
  <si>
    <t>웨이크보드데크, 웨이크보드바인더, 웨이크보드부츠</t>
  </si>
  <si>
    <t>패션잡화&gt;남성가방&gt;백/힙색/브리프케이스&gt;백팩</t>
  </si>
  <si>
    <t>백팩</t>
  </si>
  <si>
    <t>남성면백팩, 남성가죽백팩, 남성여행용백팩</t>
  </si>
  <si>
    <t>패션잡화&gt;남성가방&gt;백/힙색/브리프케이스&gt;브리프케이스</t>
  </si>
  <si>
    <t>브리프케이스</t>
  </si>
  <si>
    <t>남성브리프케이스, 가죽브리프케이스, 브리프케이스, 남성서류가방</t>
  </si>
  <si>
    <t>패션잡화&gt;남성가방&gt;백/힙색/브리프케이스&gt;숄더백</t>
  </si>
  <si>
    <t>숄더백</t>
  </si>
  <si>
    <t>남성숄더백, 남성가죽숄더백, 남성에코숄더백</t>
  </si>
  <si>
    <t>패션잡화&gt;남성가방&gt;백/힙색/브리프케이스&gt;크로스백</t>
  </si>
  <si>
    <t>크로스백</t>
  </si>
  <si>
    <t>남성크로스백, 남성가죽크로스백, 남성면크로스백</t>
  </si>
  <si>
    <t>패션잡화&gt;남성가방&gt;백/힙색/브리프케이스&gt;토트백</t>
  </si>
  <si>
    <t>토트백</t>
  </si>
  <si>
    <t>남성토트백, 남성에코토트백, 남성탑지퍼토트백</t>
  </si>
  <si>
    <t>패션잡화&gt;남성가방&gt;백/힙색/브리프케이스&gt;힙색</t>
  </si>
  <si>
    <t>힙색</t>
  </si>
  <si>
    <t>남성여행힙색, 남성스웨이드힙색, 남성가죽힙색</t>
  </si>
  <si>
    <t>패션잡화&gt;남성신발&gt;모카신/털신/보트슈즈&gt;모카신/털신</t>
  </si>
  <si>
    <t>모카신/털신</t>
  </si>
  <si>
    <t>남성모카신, 남성털신, 남성모카신발</t>
  </si>
  <si>
    <t>패션잡화&gt;남성신발&gt;모카신/털신/보트슈즈&gt;보트슈즈</t>
  </si>
  <si>
    <t>보트슈즈</t>
  </si>
  <si>
    <t>남성보트슈즈, 남성로퍼, 남성겨울보트슈즈</t>
  </si>
  <si>
    <t>패션잡화&gt;남성신발&gt;부츠/샌들&gt;부츠</t>
  </si>
  <si>
    <t>남성부츠, 남성털부츠, 남성가죽부츠</t>
  </si>
  <si>
    <t>패션잡화&gt;남성신발&gt;부츠/샌들&gt;샌들</t>
  </si>
  <si>
    <t>샌들</t>
  </si>
  <si>
    <t>남성샌들, 남성스웨이드샌들, 남성고무샌들</t>
  </si>
  <si>
    <t>패션잡화&gt;남성신발&gt;스니커즈/슬립온/슬리퍼&gt;스니커즈</t>
  </si>
  <si>
    <t>스니커즈</t>
  </si>
  <si>
    <t>남성스니커즈, 남성면스니커즈, 남성스웨이드스니커즈</t>
  </si>
  <si>
    <t>패션잡화&gt;남성신발&gt;스니커즈/슬립온/슬리퍼&gt;슬립온</t>
  </si>
  <si>
    <t>슬립온</t>
  </si>
  <si>
    <t>남성슬립온, 남성스웨이드슬립온, 남성가죽슬립온</t>
  </si>
  <si>
    <t>패션잡화&gt;남성신발&gt;스니커즈/슬립온/슬리퍼&gt;슬리퍼</t>
  </si>
  <si>
    <t>슬리퍼</t>
  </si>
  <si>
    <t>남성슬리퍼, 남성고무슬리퍼, 남성조리</t>
  </si>
  <si>
    <t>패션잡화&gt;남성신발&gt;운동화&gt;러닝화</t>
  </si>
  <si>
    <t>러닝화</t>
  </si>
  <si>
    <t>남성러닝화, 남성운동화, 남성조깅화</t>
  </si>
  <si>
    <t>패션잡화&gt;남성신발&gt;운동화&gt;보드화</t>
  </si>
  <si>
    <t>보드화</t>
  </si>
  <si>
    <t>남성보드화, 남성면보드화, 남성기모보드화</t>
  </si>
  <si>
    <t>패션잡화&gt;남성신발&gt;운동화&gt;아쿠아슈즈</t>
  </si>
  <si>
    <t>아쿠아슈즈</t>
  </si>
  <si>
    <t>남성아쿠아슈즈, 남성워터슈즈, 남성아쿠아슬리퍼</t>
  </si>
  <si>
    <t>패션잡화&gt;남성신발&gt;운동화&gt;워킹화</t>
  </si>
  <si>
    <t>워킹화</t>
  </si>
  <si>
    <t>남성워킹화, 남성트레킹화, 남성컴포트화</t>
  </si>
  <si>
    <t>패션잡화&gt;남성신발&gt;운동화&gt;캔버스화</t>
  </si>
  <si>
    <t>캔버스화</t>
  </si>
  <si>
    <t>남성캔버스화, 남성가죽캔버스화, 남성면캔버스화</t>
  </si>
  <si>
    <t>패션잡화&gt;남성신발&gt;운동화&gt;하이탑</t>
  </si>
  <si>
    <t>하이탑</t>
  </si>
  <si>
    <t>남성하이탑, 남성면하이탑, 남성가죽하이탑</t>
  </si>
  <si>
    <t>패션잡화&gt;남성신발&gt;워커/월트화/구두&gt;워커</t>
  </si>
  <si>
    <t>워커</t>
  </si>
  <si>
    <t>남성로우워커, 남성가죽워커, 남성레인워커</t>
  </si>
  <si>
    <t>패션잡화&gt;남성신발&gt;워커/월트화/구두&gt;웰트화</t>
  </si>
  <si>
    <t>웰트화</t>
  </si>
  <si>
    <t>남성웰트화, 남성스웨이드웰트화, 남성테슬웰트화</t>
  </si>
  <si>
    <t>패션잡화&gt;남성신발&gt;워커/월트화/구두&gt;정장구두</t>
  </si>
  <si>
    <t>정장구두</t>
  </si>
  <si>
    <t>남성정장구두, 남성정장가죽구두, 정장스웨이드구두</t>
  </si>
  <si>
    <t>패션잡화&gt;벨트&gt;남성벨트&gt;정장벨트</t>
  </si>
  <si>
    <t>정장벨트</t>
  </si>
  <si>
    <t>남성정장벨트, 남성가죽벨트, 남성패브릭벨트</t>
  </si>
  <si>
    <t>패션잡화&gt;벨트&gt;남성벨트&gt;캐주얼벨트</t>
  </si>
  <si>
    <t>캐주얼벨트</t>
  </si>
  <si>
    <t>남성캐주얼벨트, 남성캐주얼허리띠, 캐주얼벨트</t>
  </si>
  <si>
    <t>패션잡화&gt;벨트&gt;멜빵/여성벨트&gt;멜빵</t>
  </si>
  <si>
    <t>멜빵</t>
  </si>
  <si>
    <t>멜빵, 어린이용멜빵, 여성멜빵</t>
  </si>
  <si>
    <t>패션잡화&gt;벨트&gt;멜빵/여성벨트&gt;여성벨트</t>
  </si>
  <si>
    <t>여성벨트</t>
  </si>
  <si>
    <t>여성벨트, 여성가죽벨트, 여성캐주얼벨트</t>
  </si>
  <si>
    <t>패션잡화&gt;안경&gt;선글라스/안경테&gt;선글라스</t>
  </si>
  <si>
    <t>선글라스</t>
  </si>
  <si>
    <t>자외선차단선글라스, 비치선글라스, 유광선글라스</t>
  </si>
  <si>
    <t>패션잡화&gt;안경&gt;선글라스/안경테&gt;안경테</t>
  </si>
  <si>
    <t>안경테</t>
  </si>
  <si>
    <t>성인안경테, 아동안경테, 티타늄안경테</t>
  </si>
  <si>
    <t>패션잡화&gt;여성가방&gt;가방소품&gt;가방걸이</t>
  </si>
  <si>
    <t>가방걸이</t>
  </si>
  <si>
    <t>벽가방걸이, 여성핸드백걸이, 파티션가방걸이</t>
  </si>
  <si>
    <t>패션잡화&gt;여성가방&gt;가방소품&gt;가방끈</t>
  </si>
  <si>
    <t>가방끈</t>
  </si>
  <si>
    <t>여성가방끈, 여성핸드백끈, 여성핸드백스트랩</t>
  </si>
  <si>
    <t>패션잡화&gt;여성가방&gt;백/힙색/브리프케이스&gt;백팩</t>
  </si>
  <si>
    <t>여성면백팩, 여성가죽백팩, 여성여행백팩</t>
  </si>
  <si>
    <t>패션잡화&gt;여성가방&gt;백/힙색/브리프케이스&gt;숄더백</t>
  </si>
  <si>
    <t>여성숄더백, 여성가죽숄더백, 여성면숄더백, 여성쇼퍼백</t>
  </si>
  <si>
    <t>패션잡화&gt;여성가방&gt;백/힙색/브리프케이스&gt;크로스백</t>
  </si>
  <si>
    <t>여성크로스백, 여성가죽크로스백, 여성면크로스백</t>
  </si>
  <si>
    <t>패션잡화&gt;여성가방&gt;백/힙색/브리프케이스&gt;클러치백</t>
  </si>
  <si>
    <t>클러치백</t>
  </si>
  <si>
    <t>여성클러치, 여성가죽클러치, 여성쥬얼리클러치</t>
  </si>
  <si>
    <t>패션잡화&gt;여성가방&gt;백/힙색/브리프케이스&gt;토트백</t>
  </si>
  <si>
    <t>여성토트백, 여성가죽토트백, 여성에코토트백</t>
  </si>
  <si>
    <t>패션잡화&gt;여성가방&gt;백/힙색/브리프케이스&gt;파우치</t>
  </si>
  <si>
    <t>파우치</t>
  </si>
  <si>
    <t>여성파우치, 여성화장품파우치, 여성가죽파우치</t>
  </si>
  <si>
    <t>패션잡화&gt;여성가방&gt;백/힙색/브리프케이스&gt;힙색</t>
  </si>
  <si>
    <t>여성가죽힙색, 여성여행힙색, 여성힙색</t>
  </si>
  <si>
    <t>패션잡화&gt;여성신발&gt;기능화&gt;다이어트화</t>
  </si>
  <si>
    <t>다이어트화</t>
  </si>
  <si>
    <t>여성다이어트화, 여성다이어트신발, 여성파워워킹화</t>
  </si>
  <si>
    <t>패션잡화&gt;여성신발&gt;기능화&gt;기타기능화</t>
  </si>
  <si>
    <t>기타기능화</t>
  </si>
  <si>
    <t>여성지압운동화, 여성지압슬리퍼, 여성발교정운동화</t>
  </si>
  <si>
    <t>패션잡화&gt;여성신발&gt;단화&gt;로퍼</t>
  </si>
  <si>
    <t>로퍼</t>
  </si>
  <si>
    <t>여성로퍼, 여성털로퍼, 여성가죽로퍼</t>
  </si>
  <si>
    <t>패션잡화&gt;여성신발&gt;단화&gt;모카신/털신</t>
  </si>
  <si>
    <t>여성모카신, 여성털신, 여성모카신발</t>
  </si>
  <si>
    <t>패션잡화&gt;여성신발&gt;단화&gt;스니커즈</t>
  </si>
  <si>
    <t>여성면스니커즈, 여성가죽스니커즈, 여성스니커즈</t>
  </si>
  <si>
    <t>패션잡화&gt;여성신발&gt;단화&gt;슬립온</t>
  </si>
  <si>
    <t>여성슬립온, 여성가죽슬립온, 여성스웨이드슬립온</t>
  </si>
  <si>
    <t>패션잡화&gt;여성신발&gt;단화&gt;옥스퍼드화</t>
  </si>
  <si>
    <t>옥스퍼드화</t>
  </si>
  <si>
    <t>여성옥스퍼드화, 여성끈옥스퍼드화, 여성가죽옥스퍼드</t>
  </si>
  <si>
    <t>패션잡화&gt;여성신발&gt;단화&gt;플랫</t>
  </si>
  <si>
    <t>플랫</t>
  </si>
  <si>
    <t>여성스퀘어플랫슈즈, 여성고무플랫슈즈, 여성플랫슈즈</t>
  </si>
  <si>
    <t>패션잡화&gt;여성신발&gt;부츠&gt;롱부츠</t>
  </si>
  <si>
    <t>롱부츠</t>
  </si>
  <si>
    <t>여성롱부츠, 여성가죽롱부츠, 여성스웨이드롱부츠</t>
  </si>
  <si>
    <t>패션잡화&gt;여성신발&gt;부츠&gt;미들부츠</t>
  </si>
  <si>
    <t>미들부츠</t>
  </si>
  <si>
    <t>여성미들부츠, 여성가죽미들부츠, 스웨이드미들부츠</t>
  </si>
  <si>
    <t>패션잡화&gt;여성신발&gt;부츠&gt;앵클/숏부츠</t>
  </si>
  <si>
    <t>앵클/숏부츠</t>
  </si>
  <si>
    <t>여성앵클부츠, 여성숏부츠, 여성가죽앵클부츠</t>
  </si>
  <si>
    <t>패션잡화&gt;여성신발&gt;샌들/슬리퍼&gt;글래디에이터샌들</t>
  </si>
  <si>
    <t>글래디에이터샌들</t>
  </si>
  <si>
    <t>글래디에이터슈즈, 글래디에이터샌들, 글래디에이터</t>
  </si>
  <si>
    <t>패션잡화&gt;여성신발&gt;샌들/슬리퍼&gt;뮬</t>
  </si>
  <si>
    <t>뮬</t>
  </si>
  <si>
    <t>여성뮬, 여성털뮬, 여성가죽뮬</t>
  </si>
  <si>
    <t>패션잡화&gt;여성신발&gt;샌들/슬리퍼&gt;스트랩샌들</t>
  </si>
  <si>
    <t>스트랩샌들</t>
  </si>
  <si>
    <t>여성스트랩샌들, 여성스트랩슈즈, 여성끈샌들</t>
  </si>
  <si>
    <t>패션잡화&gt;여성신발&gt;샌들/슬리퍼&gt;슬링백샌들</t>
  </si>
  <si>
    <t>슬링백샌들</t>
  </si>
  <si>
    <t>여성슬링백샌들, 여성가죽슬링백, 여성슬링백</t>
  </si>
  <si>
    <t>패션잡화&gt;여성신발&gt;샌들/슬리퍼&gt;아쿠아샌들</t>
  </si>
  <si>
    <t>아쿠아샌들</t>
  </si>
  <si>
    <t>여성아쿠아샌들, 여성아쿠아슈즈, 여성워터슈즈</t>
  </si>
  <si>
    <t>패션잡화&gt;여성신발&gt;샌들/슬리퍼&gt;웨지힐샌들</t>
  </si>
  <si>
    <t>웨지힐샌들</t>
  </si>
  <si>
    <t>여성웨지힐샌들, 스트랩웨지힐, 가죽웨지힐</t>
  </si>
  <si>
    <t>패션잡화&gt;여성신발&gt;샌들/슬리퍼&gt;젤리샌들</t>
  </si>
  <si>
    <t>젤리샌들</t>
  </si>
  <si>
    <t>여성젤리샌들, 여성비치젤리샌들, 여성비치젤리슈즈</t>
  </si>
  <si>
    <t>패션잡화&gt;여성신발&gt;샌들/슬리퍼&gt;슬리퍼</t>
  </si>
  <si>
    <t>여성슬리퍼, 여성가죽슬리퍼, 여성실내슬리퍼</t>
  </si>
  <si>
    <t>패션잡화&gt;여성신발&gt;운동화&gt;러닝화</t>
  </si>
  <si>
    <t>여성러닝화, 여성운동화, 여성트레킹화</t>
  </si>
  <si>
    <t>패션잡화&gt;여성신발&gt;운동화&gt;보드화</t>
  </si>
  <si>
    <t>여성보드화, 여성면보드화, 여성기모보드화</t>
  </si>
  <si>
    <t>패션잡화&gt;여성신발&gt;운동화&gt;아쿠아슈즈</t>
  </si>
  <si>
    <t>여성아쿠아슈즈, 여성워터슈즈, 여성아쿠아슬리퍼</t>
  </si>
  <si>
    <t>패션잡화&gt;여성신발&gt;운동화&gt;워킹화</t>
  </si>
  <si>
    <t>여성워킹화, 여성트레킹화, 여성컴포트화</t>
  </si>
  <si>
    <t>패션잡화&gt;여성신발&gt;운동화&gt;캔버스화</t>
  </si>
  <si>
    <t>여성캔버스화, 여성가죽캔버스화, 여성면캔버스화</t>
  </si>
  <si>
    <t>패션잡화&gt;여성신발&gt;운동화&gt;하이탑</t>
  </si>
  <si>
    <t>여성하이탑, 여성하이탑부츠, 여성하이탑운동화</t>
  </si>
  <si>
    <t>패션잡화&gt;여성신발&gt;워커&gt;워커힐</t>
  </si>
  <si>
    <t>워커힐</t>
  </si>
  <si>
    <t>여성워커힐, 여성가죽워커힐, 여성웨지워커힐</t>
  </si>
  <si>
    <t>패션잡화&gt;여성신발&gt;워커&gt;플랫워커</t>
  </si>
  <si>
    <t>플랫워커</t>
  </si>
  <si>
    <t>여성플랫워커, 여성플랫워커슈즈, 여성플랫슈즈</t>
  </si>
  <si>
    <t>패션잡화&gt;여성신발&gt;힐/펌프스&gt;가보시힐</t>
  </si>
  <si>
    <t>가보시힐</t>
  </si>
  <si>
    <t>여성가보시힐, 여성가보시슈즈, 여성가보시구두</t>
  </si>
  <si>
    <t>패션잡화&gt;여성신발&gt;힐/펌프스&gt;스트랩힐</t>
  </si>
  <si>
    <t>스트랩힐</t>
  </si>
  <si>
    <t>여성스트랩힐, 여성스트랩구두, 여성스트랩하이힐</t>
  </si>
  <si>
    <t>패션잡화&gt;여성신발&gt;힐/펌프스&gt;슬링백힐</t>
  </si>
  <si>
    <t>슬링백힐</t>
  </si>
  <si>
    <t>여성슬링백힐, 여성슬링백구두, 여성슬링백하이힐</t>
  </si>
  <si>
    <t>패션잡화&gt;여성신발&gt;힐/펌프스&gt;웨딩슈즈</t>
  </si>
  <si>
    <t>웨딩슈즈</t>
  </si>
  <si>
    <t>웨딩슈즈, 웨딩구두, 웨딩힐</t>
  </si>
  <si>
    <t>패션잡화&gt;여성신발&gt;힐/펌프스&gt;웨지힐</t>
  </si>
  <si>
    <t>웨지힐</t>
  </si>
  <si>
    <t>웨지힐, 웨지구두, 여성웨지구두</t>
  </si>
  <si>
    <t>패션잡화&gt;여성신발&gt;힐/펌프스&gt;토오픈힐</t>
  </si>
  <si>
    <t>토오픈힐</t>
  </si>
  <si>
    <t>여성토오픈힐, 토오픈힐, 토오픈구두</t>
  </si>
  <si>
    <t>패션잡화&gt;여성신발&gt;힐/펌프스&gt;통굽힐</t>
  </si>
  <si>
    <t>통굽힐</t>
  </si>
  <si>
    <t>여성통굽힐, 통굽힐, 통굽구두</t>
  </si>
  <si>
    <t>패션잡화&gt;여성신발&gt;힐/펌프스&gt;펌프스</t>
  </si>
  <si>
    <t>펌프스</t>
  </si>
  <si>
    <t>펌프스, 여성펌프스힐, 여성펌프스구두</t>
  </si>
  <si>
    <t>패션잡화&gt;여성신발&gt;힐/펌프스&gt;하이힐</t>
  </si>
  <si>
    <t>하이힐</t>
  </si>
  <si>
    <t>여성하이힐, 여성스틸레토힐, 여성미들힐</t>
  </si>
  <si>
    <t>패션잡화&gt;여행용가방/소품&gt;여행용가방&gt;보스턴가방</t>
  </si>
  <si>
    <t>보스턴가방</t>
  </si>
  <si>
    <t>보스턴가방, 보스턴백, 여성보스턴백, 남성보스턴백</t>
  </si>
  <si>
    <t>패션잡화&gt;여행용가방/소품&gt;여행용가방&gt;복대/여권가방</t>
  </si>
  <si>
    <t>복대/여권가방</t>
  </si>
  <si>
    <t>여행용복대, 여권가방, 여행힙색</t>
  </si>
  <si>
    <t>패션잡화&gt;여행용가방/소품&gt;여행용가방&gt;이민/유학용 가방</t>
  </si>
  <si>
    <t>이민/유학용 가방</t>
  </si>
  <si>
    <t>이민가방, 유학용가방, 대용량가방</t>
  </si>
  <si>
    <t>패션잡화&gt;여행용가방/소품&gt;소프트캐리어&gt;기내용</t>
  </si>
  <si>
    <t>기내용</t>
  </si>
  <si>
    <t>기내캐리어, 기내소프트캐리어, 기내가방</t>
  </si>
  <si>
    <t>패션잡화&gt;여행용가방/소품&gt;소프트캐리어&gt;중대형</t>
  </si>
  <si>
    <t>중대형</t>
  </si>
  <si>
    <t>중대형캐리어, 중대형소프트캐리어, 중대형여행가방</t>
  </si>
  <si>
    <t>패션잡화&gt;여행용가방/소품&gt;슈트케이스/여권케이스&gt;슈트케이스</t>
  </si>
  <si>
    <t>슈트케이스</t>
  </si>
  <si>
    <t>슈트케이스, 기내용슈트케이스, 여행용슈트케이스</t>
  </si>
  <si>
    <t>패션잡화&gt;여행용가방/소품&gt;슈트케이스/여권케이스&gt;여권케이스</t>
  </si>
  <si>
    <t>여권케이스</t>
  </si>
  <si>
    <t>천여권케이스, 가죽여권케이스, 비닐여권케이스</t>
  </si>
  <si>
    <t>패션잡화&gt;여행용가방/소품&gt;하드캐리어&gt;기내용</t>
  </si>
  <si>
    <t>기내용하드캐리어, 기내용하드가방, 기내용하드케이스</t>
  </si>
  <si>
    <t>패션잡화&gt;여행용가방/소품&gt;하드캐리어&gt;중대형</t>
  </si>
  <si>
    <t>하드중대형가방, 하드중대형케이스, 하드중대형캐리어</t>
  </si>
  <si>
    <t>패션잡화&gt;여행용가방/소품&gt;여행용소품&gt;여행용소품케이스/파우치</t>
  </si>
  <si>
    <t>여행용소품케이스/파우치</t>
  </si>
  <si>
    <t>여행용소품케이스, 여행용파우치, 여행용소품파우치</t>
  </si>
  <si>
    <t>패션잡화&gt;여행용가방/소품&gt;여행용소품&gt;네임태그</t>
  </si>
  <si>
    <t>네임태그</t>
  </si>
  <si>
    <t>여행용네임태그, 여행용가방이름표, 캐리어네임태그</t>
  </si>
  <si>
    <t>패션잡화&gt;여행용가방/소품&gt;여행용소품&gt;기타 여행용소품</t>
  </si>
  <si>
    <t>기타 여행용소품</t>
  </si>
  <si>
    <t>여행캐리어밴드, 캐리어자물쇠, 여행용휴대지도</t>
  </si>
  <si>
    <t>패션잡화&gt;여행용가방/소품&gt;기타여행용가방/소품&gt;기타여행용가방/소품</t>
  </si>
  <si>
    <t>기타여행용가방/소품</t>
  </si>
  <si>
    <t>여행용속옷가방, 여행용워시백, 여행용상비약가방</t>
  </si>
  <si>
    <t>패션잡화&gt;장갑&gt;장갑/암워머/토시&gt;남성장갑</t>
  </si>
  <si>
    <t>남성장갑</t>
  </si>
  <si>
    <t>남성가죽장갑, 남성털장갑, 남성겨울장갑</t>
  </si>
  <si>
    <t>패션잡화&gt;장갑&gt;장갑/암워머/토시&gt;암워머/토시</t>
  </si>
  <si>
    <t>암워머/토시</t>
  </si>
  <si>
    <t>암워머, 팔토시, 겨울암워머</t>
  </si>
  <si>
    <t>패션잡화&gt;장갑&gt;장갑/암워머/토시&gt;여성장갑</t>
  </si>
  <si>
    <t>여성장갑</t>
  </si>
  <si>
    <t>여성가죽장갑, 여성털장갑, 여성겨울장갑</t>
  </si>
  <si>
    <t>패션잡화&gt;지갑&gt;남성지갑&gt;반지갑</t>
  </si>
  <si>
    <t>반지갑</t>
  </si>
  <si>
    <t>남성반지갑, 남성가죽반지갑, 남성패브릭반지갑</t>
  </si>
  <si>
    <t>패션잡화&gt;지갑&gt;남성지갑&gt;장지갑</t>
  </si>
  <si>
    <t>장지갑</t>
  </si>
  <si>
    <t>남성장지갑, 남성가죽장지갑, 남성패브릭장지갑</t>
  </si>
  <si>
    <t>패션잡화&gt;지갑&gt;남성지갑&gt;중지갑</t>
  </si>
  <si>
    <t>중지갑</t>
  </si>
  <si>
    <t>남성중지갑, 남성가죽중지갑, 남성패브릭중지갑</t>
  </si>
  <si>
    <t>패션잡화&gt;지갑&gt;동전지갑/열쇠지갑/머니클립&gt;동전지갑</t>
  </si>
  <si>
    <t>동전지갑</t>
  </si>
  <si>
    <t>동전지갑, 코인지갑, 코인펄스</t>
  </si>
  <si>
    <t>패션잡화&gt;지갑&gt;동전지갑/열쇠지갑/머니클립&gt;머니클립</t>
  </si>
  <si>
    <t>머니클립</t>
  </si>
  <si>
    <t>머니클립, 가죽머니클립, 패브릭머니클립</t>
  </si>
  <si>
    <t>패션잡화&gt;지갑&gt;동전지갑/열쇠지갑/머니클립&gt;열쇠지갑</t>
  </si>
  <si>
    <t>열쇠지갑</t>
  </si>
  <si>
    <t>가죽열쇠지갑, 패브릭열쇠지갑, 키월릿</t>
  </si>
  <si>
    <t>패션잡화&gt;지갑&gt;여성지갑&gt;반지갑</t>
  </si>
  <si>
    <t>여성반지갑, 여성가죽반지갑, 여성패브릭반지갑</t>
  </si>
  <si>
    <t>패션잡화&gt;지갑&gt;여성지갑&gt;장지갑</t>
  </si>
  <si>
    <t>여성장지갑, 여성가죽장지갑, 여성패브릭장지갑</t>
  </si>
  <si>
    <t>패션잡화&gt;지갑&gt;여성지갑&gt;중지갑</t>
  </si>
  <si>
    <t>여성중지갑, 여성가죽중지갑, 여성패브릭중지갑</t>
  </si>
  <si>
    <t>패션잡화&gt;지갑&gt;카드/통장/명함지갑/여권지갑&gt;카드/명함지갑</t>
  </si>
  <si>
    <t>카드/명함지갑</t>
  </si>
  <si>
    <t>카드지갑, 목걸이형 카드지갑, 명함지갑, 가죽카드지갑, 가죽명함지갑</t>
  </si>
  <si>
    <t>패션잡화&gt;지갑&gt;카드/통장/명함지갑/여권지갑&gt;통장/여권지갑</t>
  </si>
  <si>
    <t>통장/여권지갑</t>
  </si>
  <si>
    <t>통장지갑, 여권지갑, 가죽통장지갑, 가죽여권지갑</t>
  </si>
  <si>
    <t>패션잡화&gt;패션소품&gt;넥워머/머플러&gt;넥워머</t>
  </si>
  <si>
    <t>캐시미어넥워머, 폴리에스테르넥워머, 울넥워머</t>
  </si>
  <si>
    <t>패션잡화&gt;패션소품&gt;넥워머/머플러&gt;머플러</t>
  </si>
  <si>
    <t>머플러</t>
  </si>
  <si>
    <t>캐시미어머플러, 폴리에스테르머플러, 울머플러</t>
  </si>
  <si>
    <t>패션잡화&gt;패션소품&gt;손수건&gt;남성용</t>
  </si>
  <si>
    <t>남성용</t>
  </si>
  <si>
    <t>남성용손수건, 남성행커치프, 남성휴대손수건</t>
  </si>
  <si>
    <t>패션잡화&gt;패션소품&gt;손수건&gt;여성용</t>
  </si>
  <si>
    <t>여성용</t>
  </si>
  <si>
    <t>여성용손수건, 여성행커치프, 여성휴대손수건</t>
  </si>
  <si>
    <t>패션잡화&gt;패션소품&gt;숄&gt;숄</t>
  </si>
  <si>
    <t>숄</t>
  </si>
  <si>
    <t>숄, 실크숄, 패브릭숄</t>
  </si>
  <si>
    <t>패션잡화&gt;패션소품&gt;스카프&gt;롱</t>
  </si>
  <si>
    <t>롱</t>
  </si>
  <si>
    <t>롱스카프, 롱실크스카프, 롱패브릭스카프</t>
  </si>
  <si>
    <t>패션잡화&gt;패션소품&gt;스카프&gt;쁘띠/미니</t>
  </si>
  <si>
    <t>쁘띠/미니</t>
  </si>
  <si>
    <t>쁘띠스카프, 미니스카프, 쁘띠실크스카프</t>
  </si>
  <si>
    <t>패션잡화&gt;패션소품&gt;스타킹&gt;발목스타킹</t>
  </si>
  <si>
    <t>발목스타킹</t>
  </si>
  <si>
    <t>발목스타킹, 발목커피색스타킹, 발목검정스타킹</t>
  </si>
  <si>
    <t>패션잡화&gt;패션소품&gt;스타킹&gt;밴드스타킹</t>
  </si>
  <si>
    <t>밴드스타킹</t>
  </si>
  <si>
    <t>밴드스타킹, 커피색밴드스타킹, 검정밴드스타킹</t>
  </si>
  <si>
    <t>패션잡화&gt;패션소품&gt;스타킹&gt;스프레이스타킹</t>
  </si>
  <si>
    <t>스프레이스타킹</t>
  </si>
  <si>
    <t>스프레이스타킹, 뿌리는스타킹, 스프레이팬티스타킹</t>
  </si>
  <si>
    <t>패션잡화&gt;패션소품&gt;스타킹&gt;압박보정스타킹</t>
  </si>
  <si>
    <t>압박보정스타킹</t>
  </si>
  <si>
    <t>압박스타킹, 압박보정스타킹, 혈관압박스타킹</t>
  </si>
  <si>
    <t>패션잡화&gt;패션소품&gt;스타킹&gt;판타롱스타킹</t>
  </si>
  <si>
    <t>판타롱스타킹</t>
  </si>
  <si>
    <t>판타롱스타킹, 기모판타롱스타킹, 착압판타롱스타킹</t>
  </si>
  <si>
    <t>패션잡화&gt;패션소품&gt;스타킹&gt;팬티스타킹</t>
  </si>
  <si>
    <t>팬티스타킹</t>
  </si>
  <si>
    <t>팬티스타킹, 검정팬티스타킹, 살색팬티스타킹</t>
  </si>
  <si>
    <t>패션잡화&gt;패션소품&gt;스타킹&gt;레깅스</t>
  </si>
  <si>
    <t>레깅스, 반바지레깅스, 치마레깅스, 기모레깅스</t>
  </si>
  <si>
    <t>패션잡화&gt;패션소품&gt;양산&gt;수동양산</t>
  </si>
  <si>
    <t>수동양산</t>
  </si>
  <si>
    <t>수동여성양산, 수동양산, 수동접이식양산</t>
  </si>
  <si>
    <t>패션잡화&gt;패션소품&gt;양산&gt;자동양산</t>
  </si>
  <si>
    <t>자동양산</t>
  </si>
  <si>
    <t>자동여성양산, 자동양산, 자동접이식양산</t>
  </si>
  <si>
    <t>패션잡화&gt;패션소품&gt;우산&gt;수동우산</t>
  </si>
  <si>
    <t>수동우산</t>
  </si>
  <si>
    <t>수동우산, 수동접이식우산, 수동장우산</t>
  </si>
  <si>
    <t>패션잡화&gt;패션소품&gt;우산&gt;자동우산</t>
  </si>
  <si>
    <t>자동우산</t>
  </si>
  <si>
    <t>자동우산, 자동접이식우산, 자동장우산</t>
  </si>
  <si>
    <t>패션잡화&gt;패션소품&gt;패션엑세서리&gt;귀걸이</t>
  </si>
  <si>
    <t>귀걸이</t>
  </si>
  <si>
    <t>여성귀걸이, 남성귀걸이, 메탈귀걸이</t>
  </si>
  <si>
    <t>패션잡화&gt;패션소품&gt;패션엑세서리&gt;목걸이</t>
  </si>
  <si>
    <t>목걸이</t>
  </si>
  <si>
    <t>여성목걸이, 남성목걸이, 메탈목걸이</t>
  </si>
  <si>
    <t>패션잡화&gt;패션소품&gt;패션엑세서리&gt;팔찌/발찌/기타액세서리</t>
  </si>
  <si>
    <t>팔찌/발찌/기타액세서리</t>
  </si>
  <si>
    <t>팔찌, 발찌, 귀찌, 펜던트, 브로치/배지</t>
  </si>
  <si>
    <t>패션잡화&gt;패션소품&gt;모자&gt;베레모/군모</t>
  </si>
  <si>
    <t>베레모/군모</t>
  </si>
  <si>
    <t>베레모, 군모, 베레모비니</t>
  </si>
  <si>
    <t>패션잡화&gt;패션소품&gt;모자&gt;야구모자/스냅백</t>
  </si>
  <si>
    <t>야구모자/스냅백</t>
  </si>
  <si>
    <t>야구모자, 스냅백, 남성스냅백, 여성스냅백</t>
  </si>
  <si>
    <t>패션잡화&gt;패션소품&gt;모자&gt;귀마개/귀달이모자</t>
  </si>
  <si>
    <t>귀마개/귀달이모자</t>
  </si>
  <si>
    <t>귀마개모자, 귀달이모자, 유아동귀달이모자</t>
  </si>
  <si>
    <t>패션잡화&gt;패션소품&gt;모자&gt;비니/선캡/선팅캡</t>
  </si>
  <si>
    <t>비니/선캡/선팅캡</t>
  </si>
  <si>
    <t>비니, 선캡, 선팅캡</t>
  </si>
  <si>
    <t>패션잡화&gt;패션소품&gt;모자&gt;페도라/사파리모자</t>
  </si>
  <si>
    <t>페도라/사파리모자</t>
  </si>
  <si>
    <t>페도라, 사파리모자, 남성페도라, 여성페도라</t>
  </si>
  <si>
    <t>패션잡화&gt;패션소품&gt;모자&gt;두건/반다나</t>
  </si>
  <si>
    <t>두건/반다나</t>
  </si>
  <si>
    <t>두건, 반다나, 헤어반다나, 여성반다나</t>
  </si>
  <si>
    <t>패션잡화&gt;패션소품&gt;모자&gt;기타 모자</t>
  </si>
  <si>
    <t>기타 모자</t>
  </si>
  <si>
    <t>동물귀모자, 버킷햇, 털모자</t>
  </si>
  <si>
    <t>패션잡화&gt;시계&gt;아동시계/커플시계&gt;아동시계</t>
  </si>
  <si>
    <t>아동시계</t>
  </si>
  <si>
    <t>아동손목시계, 아동방수손목시계, 아동실리콘시계</t>
  </si>
  <si>
    <t>패션잡화&gt;시계&gt;아동시계/커플시계&gt;커플시계</t>
  </si>
  <si>
    <t>커플시계</t>
  </si>
  <si>
    <t>커플손목시계, 커플방수손목시계, 커플실리콘시계</t>
  </si>
  <si>
    <t>패션잡화&gt;시계&gt;패션시계&gt;가죽밴드시계</t>
  </si>
  <si>
    <t>가죽밴드시계</t>
  </si>
  <si>
    <t>가죽손목시계, 남성가죽시계, 여성가죽시계</t>
  </si>
  <si>
    <t>패션잡화&gt;시계&gt;패션시계&gt;금시계</t>
  </si>
  <si>
    <t>금시계</t>
  </si>
  <si>
    <t>금시계, 금손목시계, 남성금시계, 여성금시계</t>
  </si>
  <si>
    <t>패션잡화&gt;시계&gt;패션시계&gt;기타밴드시계</t>
  </si>
  <si>
    <t>기타밴드시계</t>
  </si>
  <si>
    <t>러버밴드시계, 실리콘밴드시계, 방수밴드시계</t>
  </si>
  <si>
    <t>패션잡화&gt;시계&gt;패션시계&gt;메탈밴드시계</t>
  </si>
  <si>
    <t>메탈밴드시계</t>
  </si>
  <si>
    <t>메탈시계, 메탈손목시계, 남성메탈시계, 여성메탈시계</t>
  </si>
  <si>
    <t>패션잡화&gt;시계&gt;패션시계&gt;뱅글/팔찌형시계</t>
  </si>
  <si>
    <t>뱅글/팔찌형시계</t>
  </si>
  <si>
    <t>뱅글형시계, 팔지형시계, 메탈팔찌시계</t>
  </si>
  <si>
    <t>패션잡화&gt;시계&gt;패션시계&gt;젤리/우레탄밴드시계</t>
  </si>
  <si>
    <t>젤리/우레탄밴드시계</t>
  </si>
  <si>
    <t>젤리밴드시계, 우레탄밴드시계, 젤리손목시계</t>
  </si>
  <si>
    <t>패션잡화&gt;시계&gt;패션시계&gt;기타패션시계</t>
  </si>
  <si>
    <t>기타패션시계</t>
  </si>
  <si>
    <t>캐릭터손목시계, 나무손목시계, 일렉트릭시계</t>
  </si>
  <si>
    <t>패션잡화&gt;신발용품&gt;신발깔창&gt;신발깔창</t>
  </si>
  <si>
    <t>신발깔창</t>
  </si>
  <si>
    <t>운동화깔창, 구두깔창, 샌들깔창</t>
  </si>
  <si>
    <t>패션잡화&gt;헤어액세서리&gt;가발&gt;남성가발</t>
  </si>
  <si>
    <t>남성가발</t>
  </si>
  <si>
    <t>남성앞머리가발, 남성정수리가발, 남성인모가발</t>
  </si>
  <si>
    <t>패션잡화&gt;헤어액세서리&gt;가발&gt;여성가발</t>
  </si>
  <si>
    <t>여성가발</t>
  </si>
  <si>
    <t>여성앞머리가발, 여성정수리가발, 여성인모가발</t>
  </si>
  <si>
    <t>패션잡화&gt;유아동패션잡화&gt;유아동패션잡화&gt;유아동신발</t>
  </si>
  <si>
    <t>유아동신발</t>
  </si>
  <si>
    <t>유아동운동화, 유아동구두, 유아동샌들</t>
  </si>
  <si>
    <t>패션잡화&gt;유아동패션잡화&gt;유아동패션잡화&gt;유아동가방</t>
  </si>
  <si>
    <t>유아동가방</t>
  </si>
  <si>
    <t>유아동백팩, 유아동책가방, 유아동미아방지가방</t>
  </si>
  <si>
    <t>패션잡화&gt;유아동패션잡화&gt;유아동패션잡화&gt;유아동액세서리</t>
  </si>
  <si>
    <t>유아동액세서리</t>
  </si>
  <si>
    <t>유아동목걸이, 유아동팔찌, 유아동목걸이</t>
  </si>
  <si>
    <t>패션잡화&gt;양말&gt;여성양말&gt;일반여성양말</t>
  </si>
  <si>
    <t>일반여성양말</t>
  </si>
  <si>
    <t>일반여성면양말, 일반여성미끄럼방지양말, 여성양말</t>
  </si>
  <si>
    <t>패션잡화&gt;양말&gt;여성양말&gt;여성덧신/풋커버</t>
  </si>
  <si>
    <t>여성덧신/풋커버</t>
  </si>
  <si>
    <t>버선</t>
  </si>
  <si>
    <t>패션잡화&gt;양말&gt;남성양말&gt;일반남성양말</t>
  </si>
  <si>
    <t>일반남성양말</t>
  </si>
  <si>
    <t>일반남성면양말, 일반남성미끄럼방지양말, 남성양말</t>
  </si>
  <si>
    <t>패션잡화&gt;양말&gt;남성양말&gt;남성덧신/풋커버</t>
  </si>
  <si>
    <t>남성덧신/풋커버</t>
  </si>
  <si>
    <t>남성덧신, 남성풋커버, 남성미끄럼방지덧신</t>
  </si>
  <si>
    <t>패션잡화&gt;양말&gt;유아동주니어양말/기타양말&gt;유아동주니어양말</t>
  </si>
  <si>
    <t>유아동주니어양말</t>
  </si>
  <si>
    <t>유아동양말, 주니어양말, 유아동캐릭터양말</t>
  </si>
  <si>
    <t>패션잡화&gt;양말&gt;유아동주니어양말/기타양말&gt;기타양말</t>
  </si>
  <si>
    <t>기타양말</t>
  </si>
  <si>
    <t>방수양말, 리본양말, 배색양말</t>
  </si>
  <si>
    <t>패션잡화&gt;유니섹스신발&gt;유니섹스신발류&gt;실내화</t>
  </si>
  <si>
    <t>실내화</t>
  </si>
  <si>
    <t>유니섹스실내화, 유니섹스패브릭실내화, 남녀실내화</t>
  </si>
  <si>
    <t>패션잡화&gt;유니섹스신발&gt;유니섹스신발류&gt;기타 유니섹스신발류</t>
  </si>
  <si>
    <t>기타 유니섹스신발류</t>
  </si>
  <si>
    <t>유니섹스샌들, 유니섹스운동화, 유니섹스구두</t>
  </si>
  <si>
    <t>기타상품&gt;기타&gt;기타&gt;기타</t>
  </si>
  <si>
    <t>오르골, 전자오르골, 탁상용오르골</t>
  </si>
  <si>
    <t>가공식품</t>
  </si>
  <si>
    <t>조미료</t>
  </si>
  <si>
    <t>종합조미료</t>
  </si>
  <si>
    <t>드레싱/소스</t>
  </si>
  <si>
    <t>장류</t>
  </si>
  <si>
    <t>향신료</t>
  </si>
  <si>
    <t>유지류</t>
  </si>
  <si>
    <t>유제품</t>
  </si>
  <si>
    <t>우유</t>
  </si>
  <si>
    <t>요구르트</t>
  </si>
  <si>
    <t>유가공품</t>
  </si>
  <si>
    <t xml:space="preserve">축산가공식품 </t>
  </si>
  <si>
    <t>햄/소시지(통조림/병제외)</t>
  </si>
  <si>
    <t>조미육가공</t>
  </si>
  <si>
    <t>기타축산가공식품</t>
  </si>
  <si>
    <t>수산가공식품</t>
  </si>
  <si>
    <t>건어물</t>
  </si>
  <si>
    <t>해조류</t>
  </si>
  <si>
    <t>대용식재료</t>
  </si>
  <si>
    <t>면류</t>
  </si>
  <si>
    <t>기타대용식재료</t>
  </si>
  <si>
    <t>통조림/병</t>
  </si>
  <si>
    <t>농산물통조림/병</t>
  </si>
  <si>
    <t>수산물통조림/병</t>
  </si>
  <si>
    <t>축산물통조림/병</t>
  </si>
  <si>
    <t>농산가공식품</t>
  </si>
  <si>
    <t>건식품</t>
  </si>
  <si>
    <t>냉동식품</t>
  </si>
  <si>
    <t>냉동가공식품</t>
  </si>
  <si>
    <t>아이스크림</t>
  </si>
  <si>
    <t>절임/발효식품</t>
  </si>
  <si>
    <t>김치류</t>
  </si>
  <si>
    <t>절임식품</t>
  </si>
  <si>
    <t>젓갈/액젓류</t>
  </si>
  <si>
    <t>어육/연식품류</t>
  </si>
  <si>
    <t>어육제품류</t>
  </si>
  <si>
    <t>연식품</t>
  </si>
  <si>
    <t>분말류</t>
  </si>
  <si>
    <t>밀가루분말류</t>
  </si>
  <si>
    <t>소스분말류</t>
  </si>
  <si>
    <t>농산물분말류</t>
  </si>
  <si>
    <t>즉석/편의식품</t>
  </si>
  <si>
    <t>즉석/조리식품</t>
  </si>
  <si>
    <t>편의식품</t>
  </si>
  <si>
    <t>냉동대용식</t>
  </si>
  <si>
    <t>라면류</t>
  </si>
  <si>
    <t>영유아식품</t>
  </si>
  <si>
    <t>영유아식</t>
  </si>
  <si>
    <t>분유(특수)</t>
  </si>
  <si>
    <t>영유아용간식</t>
  </si>
  <si>
    <t>건강식품</t>
  </si>
  <si>
    <t>천연건강식품</t>
  </si>
  <si>
    <t>건강보조식품</t>
  </si>
  <si>
    <t>간식/건강식품</t>
  </si>
  <si>
    <t>과자류</t>
  </si>
  <si>
    <t>전통과자</t>
  </si>
  <si>
    <t>비스킷</t>
  </si>
  <si>
    <t>사탕류</t>
  </si>
  <si>
    <t>음료류</t>
  </si>
  <si>
    <t>탄산음료</t>
  </si>
  <si>
    <t>주스</t>
  </si>
  <si>
    <t>생수</t>
  </si>
  <si>
    <t>기능성/건강음료</t>
  </si>
  <si>
    <t>빵류/떡류</t>
  </si>
  <si>
    <t>빵류</t>
  </si>
  <si>
    <t>떡류</t>
  </si>
  <si>
    <t>커피/코코아</t>
  </si>
  <si>
    <t>원두커피</t>
  </si>
  <si>
    <t>조제커피</t>
  </si>
  <si>
    <t>액상커피</t>
  </si>
  <si>
    <t>커피첨가물</t>
  </si>
  <si>
    <t>코코아/핫초코</t>
  </si>
  <si>
    <t>차류</t>
  </si>
  <si>
    <t>침출차</t>
  </si>
  <si>
    <t>액상차</t>
  </si>
  <si>
    <t>고형차</t>
  </si>
  <si>
    <t>차음료</t>
  </si>
  <si>
    <t>주류</t>
  </si>
  <si>
    <t>증류주</t>
  </si>
  <si>
    <t>양조주</t>
  </si>
  <si>
    <t>혼성주</t>
  </si>
  <si>
    <t>가공식품세트류</t>
  </si>
  <si>
    <t>음료/주류세트</t>
  </si>
  <si>
    <t>신선식품</t>
  </si>
  <si>
    <t>농산물</t>
  </si>
  <si>
    <t>곡류</t>
  </si>
  <si>
    <t>채소류</t>
  </si>
  <si>
    <t>견과류</t>
  </si>
  <si>
    <t>축산물</t>
  </si>
  <si>
    <t>조류</t>
  </si>
  <si>
    <t>알류</t>
  </si>
  <si>
    <t>육류</t>
  </si>
  <si>
    <t>수산물</t>
  </si>
  <si>
    <t>생선</t>
  </si>
  <si>
    <t>해산물/어패류</t>
  </si>
  <si>
    <t>신선식품세트류</t>
  </si>
  <si>
    <t>일상용품</t>
  </si>
  <si>
    <t>위생용품</t>
  </si>
  <si>
    <t>구강위생용품</t>
  </si>
  <si>
    <t>면도위생용품</t>
  </si>
  <si>
    <t>화장지</t>
  </si>
  <si>
    <t>영유아위생용품</t>
  </si>
  <si>
    <t>위생용품세트류</t>
  </si>
  <si>
    <t>일용잡화</t>
  </si>
  <si>
    <t>살충/방충제</t>
  </si>
  <si>
    <t>애완용품</t>
  </si>
  <si>
    <t>강아지 간식</t>
  </si>
  <si>
    <t>강아지 건강/관리용품</t>
  </si>
  <si>
    <t>강아지 계단/스텝</t>
  </si>
  <si>
    <t>강아지 미용/목욕</t>
  </si>
  <si>
    <t>강아지 배변용품</t>
  </si>
  <si>
    <t>강아지 사료</t>
  </si>
  <si>
    <t>강아지 장난감/훈련</t>
  </si>
  <si>
    <t>고양이 간식</t>
  </si>
  <si>
    <t>고양이 건강/관리용품</t>
  </si>
  <si>
    <t>고양이 미용/목욕</t>
  </si>
  <si>
    <t>고양이 배변용품</t>
  </si>
  <si>
    <t>고양이 사료</t>
  </si>
  <si>
    <t>고양이 장난감</t>
  </si>
  <si>
    <t>고양이 쉼터</t>
  </si>
  <si>
    <t>애완 식기/급수기</t>
  </si>
  <si>
    <t>애완 안전문/울타리</t>
  </si>
  <si>
    <t>애완 야외용품</t>
  </si>
  <si>
    <t>애완 캐리어/유모차</t>
  </si>
  <si>
    <t>애완 쿠션/하우스</t>
  </si>
  <si>
    <t>애완 패션용품</t>
  </si>
  <si>
    <t>자동차용품</t>
  </si>
  <si>
    <t>정비/안전용품</t>
  </si>
  <si>
    <t>세차용품</t>
  </si>
  <si>
    <t>편의용품</t>
  </si>
  <si>
    <t>자동차음향/가전기기</t>
  </si>
  <si>
    <t>자동차인테리어</t>
  </si>
  <si>
    <t>키용품</t>
  </si>
  <si>
    <t>오토바이용품</t>
  </si>
  <si>
    <t>공기청정용품</t>
  </si>
  <si>
    <t>기타 차량용품</t>
  </si>
  <si>
    <t>주방용품</t>
  </si>
  <si>
    <t>조리기구</t>
  </si>
  <si>
    <t>조리용기</t>
  </si>
  <si>
    <t>저장용기</t>
  </si>
  <si>
    <t>주방소모품</t>
  </si>
  <si>
    <t>식탁용품</t>
  </si>
  <si>
    <t>주방일회용품</t>
  </si>
  <si>
    <t>주방세제류</t>
  </si>
  <si>
    <t>청소/욕실용품</t>
  </si>
  <si>
    <t>타월</t>
  </si>
  <si>
    <t>욕실/화장실용품</t>
  </si>
  <si>
    <t>청소용품</t>
  </si>
  <si>
    <t>청소용세제류</t>
  </si>
  <si>
    <t>세탁용품</t>
  </si>
  <si>
    <t>세탁세제류</t>
  </si>
  <si>
    <t>세탁/건조용품</t>
  </si>
  <si>
    <t>생활용품</t>
  </si>
  <si>
    <t>이미용소품</t>
  </si>
  <si>
    <t>화장소품</t>
  </si>
  <si>
    <t>재봉용소품</t>
  </si>
  <si>
    <t>환경용품</t>
  </si>
  <si>
    <t>제사/장례용품</t>
  </si>
  <si>
    <t>생활잡화류</t>
  </si>
  <si>
    <t>보안용품</t>
  </si>
  <si>
    <t>성인용기저귀</t>
  </si>
  <si>
    <t>수집품</t>
  </si>
  <si>
    <t>모형/프라모델</t>
  </si>
  <si>
    <t>무선/RC</t>
  </si>
  <si>
    <t>퍼즐/블록/마술</t>
  </si>
  <si>
    <t>건강의료용품</t>
  </si>
  <si>
    <t>건강측정용품</t>
  </si>
  <si>
    <t>공구</t>
  </si>
  <si>
    <t>원예공구</t>
  </si>
  <si>
    <t>전기용품</t>
  </si>
  <si>
    <t>전동공구</t>
  </si>
  <si>
    <t>절삭공구</t>
  </si>
  <si>
    <t>측정공구</t>
  </si>
  <si>
    <t>기타공구</t>
  </si>
  <si>
    <t>영유아용품</t>
  </si>
  <si>
    <t>수유용품</t>
  </si>
  <si>
    <t>이유용품</t>
  </si>
  <si>
    <t>육아용품</t>
  </si>
  <si>
    <t>영유아식기류</t>
  </si>
  <si>
    <t>화장품</t>
  </si>
  <si>
    <t>목욕용화장품</t>
  </si>
  <si>
    <t>바디케어화장품</t>
  </si>
  <si>
    <t>스킨케어화장품</t>
  </si>
  <si>
    <t>메이크업화장품</t>
  </si>
  <si>
    <t>헤어염색제</t>
  </si>
  <si>
    <t>헤어케어화장품</t>
  </si>
  <si>
    <t>네일케어화장품</t>
  </si>
  <si>
    <t>면도용화장품</t>
  </si>
  <si>
    <t>방향용화장품</t>
  </si>
  <si>
    <t>체취방지용화장품</t>
  </si>
  <si>
    <t>영유아용화장품</t>
  </si>
  <si>
    <t>남성화장품</t>
  </si>
  <si>
    <t>임산부용품</t>
  </si>
  <si>
    <t>화장품세트류</t>
  </si>
  <si>
    <t>금융상품</t>
  </si>
  <si>
    <t>상품권/기프트카드</t>
  </si>
  <si>
    <t>온라인전용상품권</t>
  </si>
  <si>
    <t>담배용품</t>
  </si>
  <si>
    <t>담배</t>
  </si>
  <si>
    <t>담배관련 액세서리</t>
  </si>
  <si>
    <t>의약품/의료기기</t>
  </si>
  <si>
    <t>전문의약품</t>
  </si>
  <si>
    <t>신경계/감각기관용의약품</t>
  </si>
  <si>
    <t>개개의 기관계용 의약품</t>
  </si>
  <si>
    <t>대사성 의약품</t>
  </si>
  <si>
    <t>조직세포의 기능용 의약품</t>
  </si>
  <si>
    <t>항병원생물성 의약품</t>
  </si>
  <si>
    <t>치료를 주목적으로 하지않는 의약품</t>
  </si>
  <si>
    <t>마약</t>
  </si>
  <si>
    <t>기타 의약품</t>
  </si>
  <si>
    <t>일반의약품</t>
  </si>
  <si>
    <t>의약외품</t>
  </si>
  <si>
    <t>생리대</t>
  </si>
  <si>
    <t>환부 위생용품</t>
  </si>
  <si>
    <t>구강청결용품</t>
  </si>
  <si>
    <t>구취등의 방지제</t>
  </si>
  <si>
    <t>모발제제</t>
  </si>
  <si>
    <t>파리/모기 살충제</t>
  </si>
  <si>
    <t>금연보조제</t>
  </si>
  <si>
    <t>외용 표준제조기준 제제</t>
  </si>
  <si>
    <t>내복용 표준제조기준 제제</t>
  </si>
  <si>
    <t>구강위생 제제</t>
  </si>
  <si>
    <t>기타제제</t>
  </si>
  <si>
    <t>해충 방역용 제제</t>
  </si>
  <si>
    <t>살균.소독제제</t>
  </si>
  <si>
    <t>의료기기</t>
  </si>
  <si>
    <t>기구/기계</t>
  </si>
  <si>
    <t>의료용품</t>
  </si>
  <si>
    <t>치과재료</t>
  </si>
  <si>
    <t>체외진단용시약</t>
  </si>
  <si>
    <t>건강용품</t>
  </si>
  <si>
    <t>측정기기</t>
  </si>
  <si>
    <t>활동보조용품</t>
  </si>
  <si>
    <t>의료위생용품</t>
  </si>
  <si>
    <t>교육/문화용품</t>
  </si>
  <si>
    <t>문구/사무용품</t>
  </si>
  <si>
    <t>화일/바인더용품</t>
  </si>
  <si>
    <t>일반사무용품</t>
  </si>
  <si>
    <t>필기용품</t>
  </si>
  <si>
    <t>미술용품</t>
  </si>
  <si>
    <t>종이류</t>
  </si>
  <si>
    <t>앨범용품</t>
  </si>
  <si>
    <t>교육관련용품</t>
  </si>
  <si>
    <t>사무용기기</t>
  </si>
  <si>
    <t>제도용품</t>
  </si>
  <si>
    <t>사무정리용품</t>
  </si>
  <si>
    <t>팬시</t>
  </si>
  <si>
    <t>완구</t>
  </si>
  <si>
    <t>게임</t>
  </si>
  <si>
    <t>시즌완구</t>
  </si>
  <si>
    <t>신생아/영유아완구</t>
  </si>
  <si>
    <t>유아/어린이완구</t>
  </si>
  <si>
    <t>역할놀이/소꿉놀이</t>
  </si>
  <si>
    <t>원목교구/가베</t>
  </si>
  <si>
    <t>유아/어린이자전거</t>
  </si>
  <si>
    <t>유아동퍼즐</t>
  </si>
  <si>
    <t>음악/악기놀이</t>
  </si>
  <si>
    <t>자연/과학완구</t>
  </si>
  <si>
    <t>작동완구</t>
  </si>
  <si>
    <t>지적교육/음악완구</t>
  </si>
  <si>
    <t>미술/공작완구</t>
  </si>
  <si>
    <t>서적</t>
  </si>
  <si>
    <t>유아/아동서적</t>
  </si>
  <si>
    <t>일반서적</t>
  </si>
  <si>
    <t>잡지</t>
  </si>
  <si>
    <t>참고서/수험서</t>
  </si>
  <si>
    <t>사전</t>
  </si>
  <si>
    <t>취미실용서적</t>
  </si>
  <si>
    <t>어학관련서적</t>
  </si>
  <si>
    <t>악기</t>
  </si>
  <si>
    <t>학습악기</t>
  </si>
  <si>
    <t>전자악기</t>
  </si>
  <si>
    <t>피아노/올겐류</t>
  </si>
  <si>
    <t>국악악기</t>
  </si>
  <si>
    <t>건반악기</t>
  </si>
  <si>
    <t>기타악기/부속품</t>
  </si>
  <si>
    <t>음반</t>
  </si>
  <si>
    <t>음악CD/DVD/블루레이</t>
  </si>
  <si>
    <t>음악TAPE/LP</t>
  </si>
  <si>
    <t>비디오</t>
  </si>
  <si>
    <t>비디오TAPE</t>
  </si>
  <si>
    <t>비디오CD/DVD/블루레이</t>
  </si>
  <si>
    <t>음원</t>
  </si>
  <si>
    <t>영상물</t>
  </si>
  <si>
    <t>영상물/VOD</t>
  </si>
  <si>
    <t>e-Book</t>
  </si>
  <si>
    <t>음반/비디오소모품</t>
  </si>
  <si>
    <t>디지털/가전</t>
  </si>
  <si>
    <t>컴퓨터/주변기기</t>
  </si>
  <si>
    <t>컴퓨터</t>
  </si>
  <si>
    <t>프린터</t>
  </si>
  <si>
    <t>복합기</t>
  </si>
  <si>
    <t>복합기/프린터소모품</t>
  </si>
  <si>
    <t>스캐너</t>
  </si>
  <si>
    <t>마우스</t>
  </si>
  <si>
    <t>키보드</t>
  </si>
  <si>
    <t>키보드/마우스</t>
  </si>
  <si>
    <t>태블릿/액세서리</t>
  </si>
  <si>
    <t>PC부품</t>
  </si>
  <si>
    <t>RAM</t>
  </si>
  <si>
    <t>그래픽카드</t>
  </si>
  <si>
    <t>메인보드</t>
  </si>
  <si>
    <t>인터페이스카드</t>
  </si>
  <si>
    <t>쿨러</t>
  </si>
  <si>
    <t>파워서플라이</t>
  </si>
  <si>
    <t>PC액세서리</t>
  </si>
  <si>
    <t>USB액세서리</t>
  </si>
  <si>
    <t>모니터주변기기</t>
  </si>
  <si>
    <t>네트워크장비</t>
  </si>
  <si>
    <t>공유기/라우터</t>
  </si>
  <si>
    <t>모뎀/허브/동글</t>
  </si>
  <si>
    <t>KVM</t>
  </si>
  <si>
    <t>랜카드</t>
  </si>
  <si>
    <t>저장장치</t>
  </si>
  <si>
    <t>스토리지</t>
  </si>
  <si>
    <t>ODD</t>
  </si>
  <si>
    <t>공미디어</t>
  </si>
  <si>
    <t>액세서리</t>
  </si>
  <si>
    <t>소프트웨어</t>
  </si>
  <si>
    <t>노트북액세서리</t>
  </si>
  <si>
    <t>노트북보호필름</t>
  </si>
  <si>
    <t>게임기/타이틀</t>
  </si>
  <si>
    <t>게임기주변기기</t>
  </si>
  <si>
    <t>통신가전</t>
  </si>
  <si>
    <t>휴대폰</t>
  </si>
  <si>
    <t>전화기</t>
  </si>
  <si>
    <t>스마트디바이스</t>
  </si>
  <si>
    <t>통신기기주변용품</t>
  </si>
  <si>
    <t>휴대폰액세서리</t>
  </si>
  <si>
    <t>셀카봉/짐벌/렌즈</t>
  </si>
  <si>
    <t>휴대폰배터리</t>
  </si>
  <si>
    <t>휴대폰충전기</t>
  </si>
  <si>
    <t>휴대폰케이스</t>
  </si>
  <si>
    <t>기타휴대폰액세서리</t>
  </si>
  <si>
    <t>영상가전</t>
  </si>
  <si>
    <t>TV</t>
  </si>
  <si>
    <t>전자앨범</t>
  </si>
  <si>
    <t>영상가전액세서리</t>
  </si>
  <si>
    <t>영상플레이어</t>
  </si>
  <si>
    <t>프로젝터</t>
  </si>
  <si>
    <t>프로젝터주변기기</t>
  </si>
  <si>
    <t>음향가전</t>
  </si>
  <si>
    <t>오디오</t>
  </si>
  <si>
    <t>CD/MD 플레이어</t>
  </si>
  <si>
    <t>MP3/PMP</t>
  </si>
  <si>
    <t>MP3/PMP액세서리</t>
  </si>
  <si>
    <t>PC스피커</t>
  </si>
  <si>
    <t>스피커</t>
  </si>
  <si>
    <t>노래반주기/데크</t>
  </si>
  <si>
    <t>턴테이블/튜너</t>
  </si>
  <si>
    <t>이어폰/헤드폰</t>
  </si>
  <si>
    <t>홈시어터</t>
  </si>
  <si>
    <t>마이크</t>
  </si>
  <si>
    <t>블루투스셋</t>
  </si>
  <si>
    <t>카세트플레이어</t>
  </si>
  <si>
    <t>멀티미디어장비</t>
  </si>
  <si>
    <t>사운드카드</t>
  </si>
  <si>
    <t>영상수신장비</t>
  </si>
  <si>
    <t>영상편집카드</t>
  </si>
  <si>
    <t>학습기기</t>
  </si>
  <si>
    <t>보이스레코더/어학학습기</t>
  </si>
  <si>
    <t>전자사전/전자책</t>
  </si>
  <si>
    <t>학습기기액세서리</t>
  </si>
  <si>
    <t>주방가전</t>
  </si>
  <si>
    <t>냉장고</t>
  </si>
  <si>
    <t>김치냉장고</t>
  </si>
  <si>
    <t>전용냉장고</t>
  </si>
  <si>
    <t>전기레인지/전자레인지</t>
  </si>
  <si>
    <t>믹서기/분쇄기/녹즙기/쥬서기</t>
  </si>
  <si>
    <t>빙수기/제빙기</t>
  </si>
  <si>
    <t>제조기</t>
  </si>
  <si>
    <t>식기세척/건조기</t>
  </si>
  <si>
    <t>정수기</t>
  </si>
  <si>
    <t>가스레인지</t>
  </si>
  <si>
    <t>오븐</t>
  </si>
  <si>
    <t>전기밥솥</t>
  </si>
  <si>
    <t>토스터기</t>
  </si>
  <si>
    <t>커피메이커/커피머신/커피자판기</t>
  </si>
  <si>
    <t>인덕션/튀김기</t>
  </si>
  <si>
    <t>전기쿠커</t>
  </si>
  <si>
    <t>전기그릴/전기팬</t>
  </si>
  <si>
    <t>전기포트</t>
  </si>
  <si>
    <t>진공포장기/음식물처리기</t>
  </si>
  <si>
    <t>건강/냉난방가전</t>
  </si>
  <si>
    <t>공기정화기</t>
  </si>
  <si>
    <t>가습기</t>
  </si>
  <si>
    <t>제습기</t>
  </si>
  <si>
    <t>에어컨/에어커튼</t>
  </si>
  <si>
    <t>선풍기</t>
  </si>
  <si>
    <t>냉풍기</t>
  </si>
  <si>
    <t>전기히터/라디에이터</t>
  </si>
  <si>
    <t>온풍기</t>
  </si>
  <si>
    <t>순간온수기</t>
  </si>
  <si>
    <t>보일러</t>
  </si>
  <si>
    <t>전기매트</t>
  </si>
  <si>
    <t>전기장판/담요/방석</t>
  </si>
  <si>
    <t>컨벡터/손난로</t>
  </si>
  <si>
    <t>생활가전</t>
  </si>
  <si>
    <t>세탁기</t>
  </si>
  <si>
    <t>건조기/탈수기</t>
  </si>
  <si>
    <t>청소기</t>
  </si>
  <si>
    <t>다리미</t>
  </si>
  <si>
    <t>구강청정기</t>
  </si>
  <si>
    <t>디지털도어록</t>
  </si>
  <si>
    <t>무전기</t>
  </si>
  <si>
    <t>연수기/이온수기</t>
  </si>
  <si>
    <t>헤어드라이어/고데기/매직기</t>
  </si>
  <si>
    <t>전기면도기</t>
  </si>
  <si>
    <t>에어브러시/이발기/제모기</t>
  </si>
  <si>
    <t>카메라/캠코더용품</t>
  </si>
  <si>
    <t>필름카메라</t>
  </si>
  <si>
    <t>렌즈용품</t>
  </si>
  <si>
    <t>메모리카드</t>
  </si>
  <si>
    <t>삼각대/헤드</t>
  </si>
  <si>
    <t>DSLR카메라/즉석카메라</t>
  </si>
  <si>
    <t>캠코더/일반디카</t>
  </si>
  <si>
    <t>충전기/배터리</t>
  </si>
  <si>
    <t>카드리더기</t>
  </si>
  <si>
    <t>카메라/캠코더 관련용품</t>
  </si>
  <si>
    <t>카메라렌즈</t>
  </si>
  <si>
    <t>가전주변기기</t>
  </si>
  <si>
    <t>가전부품/코드류</t>
  </si>
  <si>
    <t>자동차기기</t>
  </si>
  <si>
    <t>내비게이션/액세서리</t>
  </si>
  <si>
    <t>블랙박스/액세서리</t>
  </si>
  <si>
    <t>하이패스/GPS</t>
  </si>
  <si>
    <t>헤드유닛</t>
  </si>
  <si>
    <t>가구/인테리어</t>
  </si>
  <si>
    <t>거실가구</t>
  </si>
  <si>
    <t>소파</t>
  </si>
  <si>
    <t>테이블</t>
  </si>
  <si>
    <t>장식가구</t>
  </si>
  <si>
    <t>수납가구</t>
  </si>
  <si>
    <t>아동/주니어가구</t>
  </si>
  <si>
    <t>책상/의자/책장</t>
  </si>
  <si>
    <t>침대</t>
  </si>
  <si>
    <t>인테리어소품</t>
  </si>
  <si>
    <t>조명기구</t>
  </si>
  <si>
    <t>장식용품</t>
  </si>
  <si>
    <t>패브릭소품</t>
  </si>
  <si>
    <t>시계류</t>
  </si>
  <si>
    <t>주방가구</t>
  </si>
  <si>
    <t>식탁/의자</t>
  </si>
  <si>
    <t>침구단품</t>
  </si>
  <si>
    <t>요</t>
  </si>
  <si>
    <t>이불커버/차렵이불/홑이불/겹이불</t>
  </si>
  <si>
    <t>침구세트</t>
  </si>
  <si>
    <t>매트커버세트</t>
  </si>
  <si>
    <t>요이불세트</t>
  </si>
  <si>
    <t>이불베개세트</t>
  </si>
  <si>
    <t>침대커버세트</t>
  </si>
  <si>
    <t>침실가구</t>
  </si>
  <si>
    <t>매트리스</t>
  </si>
  <si>
    <t>장롱/붙박이장</t>
  </si>
  <si>
    <t>화장대</t>
  </si>
  <si>
    <t>커튼/블라인드</t>
  </si>
  <si>
    <t>로만세이드/롤스크린/로만세트</t>
  </si>
  <si>
    <t>커튼</t>
  </si>
  <si>
    <t>DIY용품</t>
  </si>
  <si>
    <t>도장용품</t>
  </si>
  <si>
    <t>건축/도장재료</t>
  </si>
  <si>
    <t>가스/수도부품</t>
  </si>
  <si>
    <t>벽재/바닥재</t>
  </si>
  <si>
    <t>안전/보호용품</t>
  </si>
  <si>
    <t>원예용품</t>
  </si>
  <si>
    <t>원예재료</t>
  </si>
  <si>
    <t>의류</t>
  </si>
  <si>
    <t>패션의류</t>
  </si>
  <si>
    <t>여성의류</t>
  </si>
  <si>
    <t>남성의류</t>
  </si>
  <si>
    <t>유아동의류</t>
  </si>
  <si>
    <t>홈웨어</t>
  </si>
  <si>
    <t>한복</t>
  </si>
  <si>
    <t>유아동한복/성인한복/한복신발</t>
  </si>
  <si>
    <t>스포츠웨어</t>
  </si>
  <si>
    <t>언더웨어</t>
  </si>
  <si>
    <t>여성언더웨어</t>
  </si>
  <si>
    <t>남성언더웨어</t>
  </si>
  <si>
    <t>유아동/주니어언더웨어</t>
  </si>
  <si>
    <t>언더웨어세트류</t>
  </si>
  <si>
    <t>전문스포츠/레저</t>
  </si>
  <si>
    <t>골프공/로스트볼</t>
  </si>
  <si>
    <t>골프백</t>
  </si>
  <si>
    <t>골프의류</t>
  </si>
  <si>
    <t>골프잡화</t>
  </si>
  <si>
    <t>골프클럽</t>
  </si>
  <si>
    <t>골프필드용품</t>
  </si>
  <si>
    <t>골프용품</t>
  </si>
  <si>
    <t>야구</t>
  </si>
  <si>
    <t>야구용품</t>
  </si>
  <si>
    <t>배드민턴</t>
  </si>
  <si>
    <t>배드민턴용품</t>
  </si>
  <si>
    <t>격투기/복싱</t>
  </si>
  <si>
    <t>격투기/복싱용품</t>
  </si>
  <si>
    <t>축구</t>
  </si>
  <si>
    <t>축구용품</t>
  </si>
  <si>
    <t>농구</t>
  </si>
  <si>
    <t>농구용품</t>
  </si>
  <si>
    <t>배구</t>
  </si>
  <si>
    <t>배구용품</t>
  </si>
  <si>
    <t>탁구</t>
  </si>
  <si>
    <t>탁구용품</t>
  </si>
  <si>
    <t>테니스/스쿼시</t>
  </si>
  <si>
    <t>스쿼시</t>
  </si>
  <si>
    <t>테니스</t>
  </si>
  <si>
    <t>당구</t>
  </si>
  <si>
    <t>당구용품</t>
  </si>
  <si>
    <t>하키</t>
  </si>
  <si>
    <t>하키용품</t>
  </si>
  <si>
    <t>럭비</t>
  </si>
  <si>
    <t>럭비용품</t>
  </si>
  <si>
    <t>볼링용품</t>
  </si>
  <si>
    <t>수영</t>
  </si>
  <si>
    <t>남성수영복</t>
  </si>
  <si>
    <t>비치웨어</t>
  </si>
  <si>
    <t>수영용품</t>
  </si>
  <si>
    <t>여성수영복</t>
  </si>
  <si>
    <t>낚시</t>
  </si>
  <si>
    <t>낚시릴</t>
  </si>
  <si>
    <t>낚시의류/잡화</t>
  </si>
  <si>
    <t>낚싯대</t>
  </si>
  <si>
    <t>등산</t>
  </si>
  <si>
    <t>등산의류</t>
  </si>
  <si>
    <t>등산잡화</t>
  </si>
  <si>
    <t>등산장비</t>
  </si>
  <si>
    <t>등산용품</t>
  </si>
  <si>
    <t>스키/보드</t>
  </si>
  <si>
    <t>보드복</t>
  </si>
  <si>
    <t>스노보드장비</t>
  </si>
  <si>
    <t>스키/보드방한용품</t>
  </si>
  <si>
    <t>스키/보드용품</t>
  </si>
  <si>
    <t>스키복</t>
  </si>
  <si>
    <t>스키장비</t>
  </si>
  <si>
    <t>자전거</t>
  </si>
  <si>
    <t>자전거/MTB</t>
  </si>
  <si>
    <t>자전거의류/잡화</t>
  </si>
  <si>
    <t>오토바이/스쿠터</t>
  </si>
  <si>
    <t>오토바이/스쿠터용품</t>
  </si>
  <si>
    <t>캠핑</t>
  </si>
  <si>
    <t>캠핑용품</t>
  </si>
  <si>
    <t>캠핑조리/취사용품</t>
  </si>
  <si>
    <t>헬스</t>
  </si>
  <si>
    <t>러닝머신</t>
  </si>
  <si>
    <t>헬스용품</t>
  </si>
  <si>
    <t>스트레칭운동기구</t>
  </si>
  <si>
    <t>웨이트트레이닝기구</t>
  </si>
  <si>
    <t>헬스소품</t>
  </si>
  <si>
    <t>스케이트</t>
  </si>
  <si>
    <t>스케이트용품</t>
  </si>
  <si>
    <t>스포츠액세서리</t>
  </si>
  <si>
    <t>스포츠액세서리용품</t>
  </si>
  <si>
    <t>요가/필라테스</t>
  </si>
  <si>
    <t>요가/필라테스용품</t>
  </si>
  <si>
    <t>수상스포츠</t>
  </si>
  <si>
    <t>수상스포츠용품</t>
  </si>
  <si>
    <t>롤러/보드</t>
  </si>
  <si>
    <t>롤러/보드용품</t>
  </si>
  <si>
    <t>승마</t>
  </si>
  <si>
    <t>암벽등반</t>
  </si>
  <si>
    <t>패션잡화</t>
  </si>
  <si>
    <t>남성가방</t>
  </si>
  <si>
    <t>백/힙색/브리프케이스</t>
  </si>
  <si>
    <t>남성신발</t>
  </si>
  <si>
    <t>모카신/털신/보트슈즈</t>
  </si>
  <si>
    <t>부츠/샌들</t>
  </si>
  <si>
    <t>스니커즈/슬립온/슬리퍼</t>
  </si>
  <si>
    <t>운동화</t>
  </si>
  <si>
    <t>워커/월트화/구두</t>
  </si>
  <si>
    <t>벨트</t>
  </si>
  <si>
    <t>남성벨트</t>
  </si>
  <si>
    <t>멜빵/여성벨트</t>
  </si>
  <si>
    <t>안경</t>
  </si>
  <si>
    <t>선글라스/안경테</t>
  </si>
  <si>
    <t>여성가방</t>
  </si>
  <si>
    <t>가방소품</t>
  </si>
  <si>
    <t>여성신발</t>
  </si>
  <si>
    <t>기능화</t>
  </si>
  <si>
    <t>단화</t>
  </si>
  <si>
    <t>샌들/슬리퍼</t>
  </si>
  <si>
    <t>힐/펌프스</t>
  </si>
  <si>
    <t>여행용가방/소품</t>
  </si>
  <si>
    <t>여행용가방</t>
  </si>
  <si>
    <t>소프트캐리어</t>
  </si>
  <si>
    <t>슈트케이스/여권케이스</t>
  </si>
  <si>
    <t>하드캐리어</t>
  </si>
  <si>
    <t>여행용소품</t>
  </si>
  <si>
    <t>장갑/암워머/토시</t>
  </si>
  <si>
    <t>지갑</t>
  </si>
  <si>
    <t>남성지갑</t>
  </si>
  <si>
    <t>동전지갑/열쇠지갑/머니클립</t>
  </si>
  <si>
    <t>여성지갑</t>
  </si>
  <si>
    <t>카드/통장/명함지갑/여권지갑</t>
  </si>
  <si>
    <t>패션소품</t>
  </si>
  <si>
    <t>넥워머/머플러</t>
  </si>
  <si>
    <t>손수건</t>
  </si>
  <si>
    <t>스카프</t>
  </si>
  <si>
    <t>스타킹</t>
  </si>
  <si>
    <t>양산</t>
  </si>
  <si>
    <t>패션엑세서리</t>
  </si>
  <si>
    <t>시계</t>
  </si>
  <si>
    <t>아동시계/커플시계</t>
  </si>
  <si>
    <t>패션시계</t>
  </si>
  <si>
    <t>신발용품</t>
  </si>
  <si>
    <t>헤어액세서리</t>
  </si>
  <si>
    <t>가발</t>
  </si>
  <si>
    <t>유아동패션잡화</t>
  </si>
  <si>
    <t>여성양말</t>
  </si>
  <si>
    <t>남성양말</t>
  </si>
  <si>
    <t>유아동주니어양말/기타양말</t>
  </si>
  <si>
    <t>유니섹스신발</t>
  </si>
  <si>
    <t>유니섹스신발류</t>
  </si>
  <si>
    <t>기타상품</t>
  </si>
  <si>
    <t>조미료</t>
    <phoneticPr fontId="2" type="noConversion"/>
  </si>
  <si>
    <t>종합조미료</t>
    <phoneticPr fontId="2" type="noConversion"/>
  </si>
  <si>
    <t>large_category</t>
    <phoneticPr fontId="2" type="noConversion"/>
  </si>
  <si>
    <t>category_number</t>
    <phoneticPr fontId="2" type="noConversion"/>
  </si>
  <si>
    <t>medium_category</t>
    <phoneticPr fontId="2" type="noConversion"/>
  </si>
  <si>
    <t>small_category</t>
    <phoneticPr fontId="2" type="noConversion"/>
  </si>
  <si>
    <t>detail_categroy</t>
    <phoneticPr fontId="2" type="noConversion"/>
  </si>
  <si>
    <t>category_number</t>
    <phoneticPr fontId="2" type="noConversion"/>
  </si>
  <si>
    <t>category_name</t>
    <phoneticPr fontId="2" type="noConversion"/>
  </si>
  <si>
    <t>category_level</t>
    <phoneticPr fontId="2" type="noConversion"/>
  </si>
  <si>
    <t>건강식품</t>
    <phoneticPr fontId="2" type="noConversion"/>
  </si>
  <si>
    <t>parent_number</t>
    <phoneticPr fontId="2" type="noConversion"/>
  </si>
  <si>
    <t>large</t>
    <phoneticPr fontId="2" type="noConversion"/>
  </si>
  <si>
    <t>medium</t>
    <phoneticPr fontId="2" type="noConversion"/>
  </si>
  <si>
    <t>mediumParent</t>
    <phoneticPr fontId="2" type="noConversion"/>
  </si>
  <si>
    <t>small</t>
    <phoneticPr fontId="2" type="noConversion"/>
  </si>
  <si>
    <t>smallParent</t>
    <phoneticPr fontId="2" type="noConversion"/>
  </si>
  <si>
    <t>detailParent</t>
    <phoneticPr fontId="2" type="noConversion"/>
  </si>
  <si>
    <t>detail</t>
    <phoneticPr fontId="2" type="noConversion"/>
  </si>
  <si>
    <t>카테고리</t>
    <phoneticPr fontId="2" type="noConversion"/>
  </si>
  <si>
    <t>카테고리번호</t>
    <phoneticPr fontId="2" type="noConversion"/>
  </si>
  <si>
    <t>카테고리이름</t>
    <phoneticPr fontId="2" type="noConversion"/>
  </si>
  <si>
    <t>카테고리 등급</t>
    <phoneticPr fontId="2" type="noConversion"/>
  </si>
  <si>
    <t>부모카테고리</t>
    <phoneticPr fontId="2" type="noConversion"/>
  </si>
  <si>
    <t>부모카테고리번호</t>
    <phoneticPr fontId="2" type="noConversion"/>
  </si>
  <si>
    <t>category_number</t>
    <phoneticPr fontId="2" type="noConversion"/>
  </si>
  <si>
    <t>category_name</t>
    <phoneticPr fontId="2" type="noConversion"/>
  </si>
  <si>
    <t>category_level</t>
    <phoneticPr fontId="2" type="noConversion"/>
  </si>
  <si>
    <t>parent_category</t>
    <phoneticPr fontId="2" type="noConversion"/>
  </si>
  <si>
    <t>parent_number</t>
    <phoneticPr fontId="2" type="noConversion"/>
  </si>
  <si>
    <t>parent</t>
    <phoneticPr fontId="2" type="noConversion"/>
  </si>
  <si>
    <t>level</t>
    <phoneticPr fontId="2" type="noConversion"/>
  </si>
  <si>
    <t>category</t>
    <phoneticPr fontId="2" type="noConversion"/>
  </si>
  <si>
    <t>);</t>
  </si>
  <si>
    <t>',</t>
    <phoneticPr fontId="2" type="noConversion"/>
  </si>
  <si>
    <t>exec insert_category ('</t>
    <phoneticPr fontId="2" type="noConversion"/>
  </si>
  <si>
    <t>exec insert_category2 ('</t>
    <phoneticPr fontId="2" type="noConversion"/>
  </si>
  <si>
    <t>,'</t>
    <phoneticPr fontId="2" type="noConversion"/>
  </si>
  <si>
    <t>');</t>
    <phoneticPr fontId="2" type="noConversion"/>
  </si>
  <si>
    <t>product_number</t>
    <phoneticPr fontId="2" type="noConversion"/>
  </si>
  <si>
    <t>product_name</t>
    <phoneticPr fontId="2" type="noConversion"/>
  </si>
  <si>
    <t>product_status</t>
    <phoneticPr fontId="2" type="noConversion"/>
  </si>
  <si>
    <t>product_stock</t>
    <phoneticPr fontId="2" type="noConversion"/>
  </si>
  <si>
    <t>product_price</t>
    <phoneticPr fontId="2" type="noConversion"/>
  </si>
  <si>
    <t>delivery_fee</t>
    <phoneticPr fontId="2" type="noConversion"/>
  </si>
  <si>
    <t>seller_number</t>
    <phoneticPr fontId="2" type="noConversion"/>
  </si>
  <si>
    <t>manufacturer_number</t>
    <phoneticPr fontId="2" type="noConversion"/>
  </si>
  <si>
    <t>세분류</t>
    <phoneticPr fontId="2" type="noConversion"/>
  </si>
  <si>
    <t>옵션</t>
    <phoneticPr fontId="2" type="noConversion"/>
  </si>
  <si>
    <t>category_number</t>
    <phoneticPr fontId="2" type="noConversion"/>
  </si>
  <si>
    <t>update_date</t>
    <phoneticPr fontId="2" type="noConversion"/>
  </si>
  <si>
    <t>option_number</t>
    <phoneticPr fontId="2" type="noConversion"/>
  </si>
  <si>
    <t>register_date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</si>
</sst>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0000000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9900"/>
      </patternFill>
    </fill>
  </fills>
  <borders count="9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6" fillId="0" borderId="6" xfId="0" applyNumberFormat="1" applyFont="1" applyFill="1" applyBorder="1" applyAlignment="1">
      <alignment horizontal="center" vertical="center" shrinkToFit="1"/>
    </xf>
    <xf numFmtId="0" fontId="7" fillId="0" borderId="6" xfId="0" applyFont="1" applyFill="1" applyBorder="1" applyAlignment="1">
      <alignment horizontal="center" vertical="center" wrapText="1"/>
    </xf>
    <xf numFmtId="1" fontId="6" fillId="0" borderId="6" xfId="0" applyNumberFormat="1" applyFont="1" applyFill="1" applyBorder="1" applyAlignment="1">
      <alignment horizontal="center" vertical="center" shrinkToFi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176" fontId="6" fillId="0" borderId="5" xfId="0" applyNumberFormat="1" applyFont="1" applyFill="1" applyBorder="1" applyAlignment="1">
      <alignment horizontal="center" vertical="center" shrinkToFit="1"/>
    </xf>
    <xf numFmtId="0" fontId="7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0" xfId="0" quotePrefix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9"/>
  <sheetViews>
    <sheetView tabSelected="1" workbookViewId="0">
      <selection activeCell="P16" sqref="P16"/>
    </sheetView>
  </sheetViews>
  <sheetFormatPr defaultRowHeight="16.5" x14ac:dyDescent="0.3"/>
  <cols>
    <col min="1" max="1" width="20.125" style="1" customWidth="1"/>
    <col min="2" max="2" width="20.875" style="1" customWidth="1"/>
    <col min="3" max="3" width="15.875" style="1" customWidth="1"/>
    <col min="4" max="4" width="15.75" style="1" customWidth="1"/>
    <col min="5" max="5" width="18.625" style="1" customWidth="1"/>
    <col min="6" max="7" width="14.375" style="1" customWidth="1"/>
    <col min="8" max="8" width="21.5" style="1" customWidth="1"/>
    <col min="9" max="9" width="19.25" style="1" customWidth="1"/>
    <col min="10" max="10" width="19.75" style="1" customWidth="1"/>
    <col min="11" max="11" width="17.5" style="1" customWidth="1"/>
    <col min="12" max="12" width="14.5" style="1" customWidth="1"/>
    <col min="13" max="13" width="14" style="1" customWidth="1"/>
    <col min="14" max="14" width="13.5" style="1" customWidth="1"/>
    <col min="15" max="15" width="16.375" style="1" customWidth="1"/>
    <col min="16" max="16384" width="9" style="1"/>
  </cols>
  <sheetData>
    <row r="1" spans="1:16384" s="2" customFormat="1" x14ac:dyDescent="0.3">
      <c r="A1" s="2" t="s">
        <v>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s="3" customFormat="1" x14ac:dyDescent="0.3">
      <c r="A2" s="3" t="s">
        <v>4</v>
      </c>
      <c r="B2" s="3" t="s">
        <v>2</v>
      </c>
      <c r="C2" s="3" t="s">
        <v>21</v>
      </c>
      <c r="D2" s="3" t="s">
        <v>20</v>
      </c>
      <c r="E2" s="3" t="s">
        <v>3</v>
      </c>
      <c r="F2" s="3" t="s">
        <v>22</v>
      </c>
      <c r="G2" s="3" t="s">
        <v>72</v>
      </c>
      <c r="H2" s="3" t="s">
        <v>80</v>
      </c>
      <c r="I2" s="3" t="s">
        <v>82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s="3" customFormat="1" x14ac:dyDescent="0.3"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s="2" customFormat="1" x14ac:dyDescent="0.3">
      <c r="A4" s="2" t="s">
        <v>23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s="3" customFormat="1" x14ac:dyDescent="0.3">
      <c r="A5" s="3" t="s">
        <v>85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28</v>
      </c>
      <c r="G5" s="3" t="s">
        <v>29</v>
      </c>
      <c r="H5" s="3" t="s">
        <v>16</v>
      </c>
      <c r="I5" s="3" t="s">
        <v>71</v>
      </c>
      <c r="J5" s="3" t="s">
        <v>73</v>
      </c>
      <c r="K5" s="3" t="s">
        <v>78</v>
      </c>
      <c r="L5" s="3" t="s">
        <v>83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s="3" customFormat="1" x14ac:dyDescent="0.3"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s="2" customFormat="1" x14ac:dyDescent="0.3">
      <c r="A7" s="2" t="s">
        <v>30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s="3" customFormat="1" x14ac:dyDescent="0.3">
      <c r="A8" s="3" t="s">
        <v>31</v>
      </c>
      <c r="B8" s="3" t="s">
        <v>32</v>
      </c>
      <c r="C8" s="3" t="s">
        <v>33</v>
      </c>
      <c r="D8" s="3" t="s">
        <v>34</v>
      </c>
      <c r="E8" s="3" t="s">
        <v>35</v>
      </c>
      <c r="F8" s="3" t="s">
        <v>36</v>
      </c>
      <c r="G8" s="3" t="s">
        <v>84</v>
      </c>
      <c r="H8" s="3" t="s">
        <v>22</v>
      </c>
      <c r="I8" s="3" t="s">
        <v>77</v>
      </c>
      <c r="J8" s="3" t="s">
        <v>81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s="3" customFormat="1" x14ac:dyDescent="0.3"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s="2" customFormat="1" x14ac:dyDescent="0.3">
      <c r="A10" s="2" t="s">
        <v>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s="3" customFormat="1" x14ac:dyDescent="0.3">
      <c r="A11" s="3" t="s">
        <v>5</v>
      </c>
      <c r="B11" s="3" t="s">
        <v>37</v>
      </c>
      <c r="C11" s="3" t="s">
        <v>6</v>
      </c>
      <c r="D11" s="3" t="s">
        <v>13</v>
      </c>
      <c r="E11" s="3" t="s">
        <v>38</v>
      </c>
      <c r="F11" s="3" t="s">
        <v>39</v>
      </c>
      <c r="G11" s="3" t="s">
        <v>40</v>
      </c>
      <c r="H11" s="3" t="s">
        <v>7</v>
      </c>
      <c r="I11" s="3" t="s">
        <v>87</v>
      </c>
      <c r="J11" s="3" t="s">
        <v>88</v>
      </c>
      <c r="K11" s="3" t="s">
        <v>9</v>
      </c>
      <c r="L11" s="3" t="s">
        <v>9426</v>
      </c>
      <c r="M11" s="3" t="s">
        <v>11</v>
      </c>
      <c r="N11" s="3" t="s">
        <v>9427</v>
      </c>
      <c r="O11" s="3" t="s">
        <v>91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s="3" customFormat="1" x14ac:dyDescent="0.3">
      <c r="A12" s="3" t="s">
        <v>9418</v>
      </c>
      <c r="B12" s="3" t="s">
        <v>9419</v>
      </c>
      <c r="C12" s="3" t="s">
        <v>9420</v>
      </c>
      <c r="D12" s="3" t="s">
        <v>9421</v>
      </c>
      <c r="E12" s="3" t="s">
        <v>9422</v>
      </c>
      <c r="F12" s="3" t="s">
        <v>9423</v>
      </c>
      <c r="G12" s="3" t="s">
        <v>9424</v>
      </c>
      <c r="H12" s="3" t="s">
        <v>9425</v>
      </c>
      <c r="I12" s="3" t="s">
        <v>9428</v>
      </c>
      <c r="J12" s="3" t="s">
        <v>9428</v>
      </c>
      <c r="K12" s="3" t="s">
        <v>9428</v>
      </c>
      <c r="L12" s="3" t="s">
        <v>9428</v>
      </c>
      <c r="M12" s="3" t="s">
        <v>9429</v>
      </c>
      <c r="N12" s="3" t="s">
        <v>9430</v>
      </c>
      <c r="O12" s="3" t="s">
        <v>9431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s="2" customFormat="1" x14ac:dyDescent="0.3">
      <c r="A13" s="2" t="s">
        <v>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s="3" customFormat="1" x14ac:dyDescent="0.3">
      <c r="A14" s="3" t="s">
        <v>12</v>
      </c>
      <c r="B14" s="3" t="s">
        <v>41</v>
      </c>
      <c r="C14" s="3" t="s">
        <v>8</v>
      </c>
      <c r="D14" s="3" t="s">
        <v>13</v>
      </c>
      <c r="E14" s="3" t="s">
        <v>42</v>
      </c>
      <c r="F14" s="3" t="s">
        <v>15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s="3" customFormat="1" x14ac:dyDescent="0.3"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s="2" customFormat="1" x14ac:dyDescent="0.3">
      <c r="A16" s="2" t="s">
        <v>43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s="3" customFormat="1" x14ac:dyDescent="0.3">
      <c r="A17" s="3" t="s">
        <v>44</v>
      </c>
      <c r="B17" s="3" t="s">
        <v>86</v>
      </c>
      <c r="C17" s="3" t="s">
        <v>45</v>
      </c>
      <c r="D17" s="3" t="s">
        <v>46</v>
      </c>
      <c r="E17" s="3" t="s">
        <v>47</v>
      </c>
      <c r="F17" s="3" t="s">
        <v>48</v>
      </c>
      <c r="G17" s="3" t="s">
        <v>49</v>
      </c>
      <c r="H17" s="3" t="s">
        <v>74</v>
      </c>
      <c r="I17" s="3" t="s">
        <v>78</v>
      </c>
      <c r="J17" s="3" t="s">
        <v>79</v>
      </c>
      <c r="K17" s="3" t="s">
        <v>90</v>
      </c>
      <c r="L17" s="3" t="s">
        <v>89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s="3" customFormat="1" x14ac:dyDescent="0.3"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s="2" customFormat="1" x14ac:dyDescent="0.3">
      <c r="A19" s="2" t="s">
        <v>50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3" customFormat="1" x14ac:dyDescent="0.3">
      <c r="A20" s="3" t="s">
        <v>51</v>
      </c>
      <c r="B20" s="3" t="s">
        <v>52</v>
      </c>
      <c r="C20" s="3" t="s">
        <v>53</v>
      </c>
      <c r="D20" s="3" t="s">
        <v>54</v>
      </c>
      <c r="E20" s="3" t="s">
        <v>55</v>
      </c>
      <c r="F20" s="3" t="s">
        <v>47</v>
      </c>
      <c r="G20" s="3" t="s">
        <v>10</v>
      </c>
      <c r="H20" s="3" t="s">
        <v>92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s="3" customFormat="1" x14ac:dyDescent="0.3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s="2" customFormat="1" x14ac:dyDescent="0.3">
      <c r="A22" s="2" t="s">
        <v>18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s="3" customFormat="1" x14ac:dyDescent="0.3">
      <c r="A23" s="3" t="s">
        <v>17</v>
      </c>
      <c r="B23" s="3" t="s">
        <v>14</v>
      </c>
      <c r="C23" s="3" t="s">
        <v>75</v>
      </c>
      <c r="D23" s="3" t="s">
        <v>56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s="3" customFormat="1" x14ac:dyDescent="0.3">
      <c r="C24" s="3" t="s">
        <v>76</v>
      </c>
      <c r="D24" s="3" t="s">
        <v>19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s="2" customFormat="1" x14ac:dyDescent="0.3">
      <c r="A25" s="2" t="s">
        <v>57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s="3" customFormat="1" x14ac:dyDescent="0.3">
      <c r="A26" s="3" t="s">
        <v>58</v>
      </c>
      <c r="B26" s="3" t="s">
        <v>59</v>
      </c>
      <c r="C26" s="3" t="s">
        <v>60</v>
      </c>
      <c r="D26" s="3" t="s">
        <v>61</v>
      </c>
      <c r="E26" s="3" t="s">
        <v>62</v>
      </c>
      <c r="F26" s="3" t="s">
        <v>80</v>
      </c>
      <c r="G26" s="3" t="s">
        <v>93</v>
      </c>
      <c r="H26" s="3" t="s">
        <v>10</v>
      </c>
      <c r="I26" s="3" t="s">
        <v>92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s="3" customFormat="1" x14ac:dyDescent="0.3"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s="2" customFormat="1" x14ac:dyDescent="0.3">
      <c r="A28" s="2" t="s">
        <v>63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s="3" customFormat="1" x14ac:dyDescent="0.3">
      <c r="A29" s="3" t="s">
        <v>64</v>
      </c>
      <c r="B29" s="3" t="s">
        <v>65</v>
      </c>
      <c r="C29" s="3" t="s">
        <v>66</v>
      </c>
      <c r="D29" s="3" t="s">
        <v>67</v>
      </c>
      <c r="E29" s="3" t="s">
        <v>68</v>
      </c>
      <c r="F29" s="3" t="s">
        <v>69</v>
      </c>
      <c r="G29" s="3" t="s">
        <v>70</v>
      </c>
      <c r="H29" s="3" t="s">
        <v>96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s="3" customFormat="1" x14ac:dyDescent="0.3"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s="2" customFormat="1" x14ac:dyDescent="0.3">
      <c r="A31" s="2" t="s">
        <v>81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s="3" customFormat="1" x14ac:dyDescent="0.3">
      <c r="A32" s="3" t="s">
        <v>95</v>
      </c>
      <c r="B32" s="3" t="s">
        <v>94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s="3" customFormat="1" x14ac:dyDescent="0.3"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s="2" customFormat="1" x14ac:dyDescent="0.3">
      <c r="A34" s="2" t="s">
        <v>97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s="3" customFormat="1" x14ac:dyDescent="0.3">
      <c r="A35" s="3" t="s">
        <v>34</v>
      </c>
      <c r="B35" s="3" t="s">
        <v>99</v>
      </c>
      <c r="C35" s="3" t="s">
        <v>21</v>
      </c>
      <c r="D35" s="3" t="s">
        <v>98</v>
      </c>
      <c r="E35" s="3" t="s">
        <v>26</v>
      </c>
      <c r="F35" s="3" t="s">
        <v>29</v>
      </c>
      <c r="G35" s="3" t="s">
        <v>100</v>
      </c>
      <c r="H35" s="3" t="s">
        <v>101</v>
      </c>
      <c r="I35" s="3" t="s">
        <v>102</v>
      </c>
      <c r="J35" s="3" t="s">
        <v>89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s="3" customFormat="1" x14ac:dyDescent="0.3"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x14ac:dyDescent="0.3">
      <c r="A37" s="2" t="s">
        <v>9398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6384" x14ac:dyDescent="0.3">
      <c r="A38" s="3" t="s">
        <v>9399</v>
      </c>
      <c r="B38" s="3" t="s">
        <v>9400</v>
      </c>
      <c r="C38" s="3" t="s">
        <v>9401</v>
      </c>
      <c r="D38" s="3" t="s">
        <v>9402</v>
      </c>
      <c r="E38" s="3" t="s">
        <v>9403</v>
      </c>
      <c r="F38" s="3"/>
      <c r="G38" s="3"/>
      <c r="H38" s="3"/>
      <c r="I38" s="3"/>
      <c r="J38" s="3"/>
      <c r="K38" s="3"/>
      <c r="L38" s="3"/>
      <c r="M38" s="3"/>
      <c r="N38" s="3"/>
    </row>
    <row r="39" spans="1:16384" x14ac:dyDescent="0.3">
      <c r="A39" s="3" t="s">
        <v>9404</v>
      </c>
      <c r="B39" s="3" t="s">
        <v>9405</v>
      </c>
      <c r="C39" s="3" t="s">
        <v>9406</v>
      </c>
      <c r="D39" s="3" t="s">
        <v>9407</v>
      </c>
      <c r="E39" s="3" t="s">
        <v>9408</v>
      </c>
      <c r="F39" s="3"/>
      <c r="G39" s="3"/>
      <c r="H39" s="3"/>
      <c r="I39" s="3"/>
      <c r="J39" s="3"/>
      <c r="K39" s="3"/>
      <c r="L39" s="3"/>
      <c r="M39" s="3"/>
      <c r="N39" s="3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54"/>
  <sheetViews>
    <sheetView topLeftCell="D1" workbookViewId="0">
      <selection activeCell="E6" sqref="E6:I6"/>
    </sheetView>
  </sheetViews>
  <sheetFormatPr defaultRowHeight="20.100000000000001" customHeight="1" x14ac:dyDescent="0.3"/>
  <cols>
    <col min="1" max="1" width="8.625" style="10" customWidth="1"/>
    <col min="2" max="2" width="55" style="10" customWidth="1"/>
    <col min="3" max="3" width="20" style="10" customWidth="1"/>
    <col min="4" max="4" width="56.875" style="10" customWidth="1"/>
    <col min="5" max="5" width="16.625" customWidth="1"/>
    <col min="6" max="10" width="16.625" style="10" customWidth="1"/>
    <col min="11" max="17" width="20.625" style="10" customWidth="1"/>
    <col min="18" max="18" width="4.25" style="10" customWidth="1"/>
    <col min="19" max="20" width="14.5" style="10" customWidth="1"/>
    <col min="21" max="21" width="14" style="10" customWidth="1"/>
    <col min="22" max="23" width="9" style="10" customWidth="1"/>
    <col min="24" max="24" width="74" style="10" customWidth="1"/>
    <col min="25" max="25" width="26.125" style="10" customWidth="1"/>
    <col min="26" max="27" width="10.625" style="10" customWidth="1"/>
    <col min="28" max="28" width="10.625" style="18" customWidth="1"/>
    <col min="29" max="16384" width="9" style="10"/>
  </cols>
  <sheetData>
    <row r="1" spans="1:25" ht="20.100000000000001" customHeight="1" x14ac:dyDescent="0.3">
      <c r="V1" s="10">
        <f>MAX(V6:V3754)</f>
        <v>18</v>
      </c>
      <c r="W1" s="10">
        <f>MAX(W6:W3754)</f>
        <v>18</v>
      </c>
      <c r="X1" s="10" t="s">
        <v>9414</v>
      </c>
      <c r="Y1" s="10" t="s">
        <v>9415</v>
      </c>
    </row>
    <row r="2" spans="1:25" ht="20.100000000000001" customHeight="1" x14ac:dyDescent="0.3">
      <c r="X2" s="14" t="s">
        <v>9413</v>
      </c>
      <c r="Y2" s="14" t="s">
        <v>9413</v>
      </c>
    </row>
    <row r="3" spans="1:25" ht="20.100000000000001" customHeight="1" x14ac:dyDescent="0.3">
      <c r="A3" s="7" t="s">
        <v>103</v>
      </c>
      <c r="B3" s="8" t="s">
        <v>104</v>
      </c>
      <c r="C3" s="8" t="s">
        <v>105</v>
      </c>
      <c r="D3" s="9" t="s">
        <v>106</v>
      </c>
      <c r="E3" s="10" t="s">
        <v>9382</v>
      </c>
      <c r="F3" s="10" t="s">
        <v>9381</v>
      </c>
      <c r="G3" s="10" t="s">
        <v>9383</v>
      </c>
      <c r="H3" s="10" t="s">
        <v>9384</v>
      </c>
      <c r="I3" s="10" t="s">
        <v>9385</v>
      </c>
      <c r="K3" s="10" t="s">
        <v>9391</v>
      </c>
      <c r="L3" s="10" t="s">
        <v>9393</v>
      </c>
      <c r="M3" s="10" t="s">
        <v>9392</v>
      </c>
      <c r="N3" s="10" t="s">
        <v>9395</v>
      </c>
      <c r="O3" s="10" t="s">
        <v>9394</v>
      </c>
      <c r="P3" s="14" t="s">
        <v>9396</v>
      </c>
      <c r="Q3" s="14" t="s">
        <v>9397</v>
      </c>
      <c r="R3" s="14"/>
      <c r="X3" s="10" t="s">
        <v>9412</v>
      </c>
      <c r="Y3" s="10" t="s">
        <v>9416</v>
      </c>
    </row>
    <row r="4" spans="1:25" ht="20.100000000000001" customHeight="1" x14ac:dyDescent="0.3">
      <c r="A4" s="15"/>
      <c r="B4" s="16"/>
      <c r="C4" s="16"/>
      <c r="D4" s="17"/>
      <c r="E4" s="10"/>
      <c r="P4" s="14"/>
      <c r="Q4" s="14"/>
      <c r="R4" s="14"/>
      <c r="S4" s="14"/>
      <c r="T4" s="14"/>
      <c r="Y4" s="14" t="s">
        <v>9417</v>
      </c>
    </row>
    <row r="5" spans="1:25" ht="20.100000000000001" customHeight="1" x14ac:dyDescent="0.3">
      <c r="A5" s="15"/>
      <c r="B5" s="16"/>
      <c r="C5" s="16"/>
      <c r="D5" s="17"/>
      <c r="E5" s="10"/>
      <c r="P5" s="14"/>
      <c r="Q5" s="14"/>
      <c r="R5" s="14"/>
      <c r="S5" s="14" t="s">
        <v>9409</v>
      </c>
      <c r="T5" s="14" t="s">
        <v>9411</v>
      </c>
      <c r="U5" s="10" t="s">
        <v>9410</v>
      </c>
    </row>
    <row r="6" spans="1:25" ht="20.100000000000001" customHeight="1" x14ac:dyDescent="0.3">
      <c r="A6" s="11">
        <v>1010101</v>
      </c>
      <c r="B6" s="12" t="s">
        <v>107</v>
      </c>
      <c r="C6" s="12" t="s">
        <v>108</v>
      </c>
      <c r="D6" s="12" t="s">
        <v>109</v>
      </c>
      <c r="E6" s="10">
        <v>1010101</v>
      </c>
      <c r="F6" s="10" t="s">
        <v>8767</v>
      </c>
      <c r="G6" s="10" t="s">
        <v>9379</v>
      </c>
      <c r="H6" s="10" t="s">
        <v>9380</v>
      </c>
      <c r="I6" s="10" t="s">
        <v>108</v>
      </c>
      <c r="K6" s="10" t="s">
        <v>8767</v>
      </c>
      <c r="L6" s="10" t="s">
        <v>8767</v>
      </c>
      <c r="M6" s="10" t="s">
        <v>9379</v>
      </c>
      <c r="N6" s="10" t="s">
        <v>8768</v>
      </c>
      <c r="O6" s="10" t="s">
        <v>8769</v>
      </c>
      <c r="P6" s="10" t="s">
        <v>8769</v>
      </c>
      <c r="Q6" s="10" t="s">
        <v>108</v>
      </c>
      <c r="T6" s="10" t="s">
        <v>8767</v>
      </c>
      <c r="U6" s="10">
        <v>1</v>
      </c>
      <c r="V6" s="10">
        <f>LEN(S6)</f>
        <v>0</v>
      </c>
      <c r="W6" s="10">
        <f>LEN(T6)</f>
        <v>4</v>
      </c>
      <c r="X6" s="10" t="str">
        <f>CONCATENATE(X$1,T6,X$2,U6,X$3)</f>
        <v>exec insert_category ('가공식품',1);</v>
      </c>
    </row>
    <row r="7" spans="1:25" ht="20.100000000000001" customHeight="1" x14ac:dyDescent="0.3">
      <c r="A7" s="4">
        <v>1010102</v>
      </c>
      <c r="B7" s="5" t="s">
        <v>110</v>
      </c>
      <c r="C7" s="5" t="s">
        <v>111</v>
      </c>
      <c r="D7" s="5" t="s">
        <v>112</v>
      </c>
      <c r="E7" s="10">
        <v>1010102</v>
      </c>
      <c r="F7" s="10" t="s">
        <v>8767</v>
      </c>
      <c r="G7" s="10" t="s">
        <v>8768</v>
      </c>
      <c r="H7" s="10" t="s">
        <v>8769</v>
      </c>
      <c r="I7" s="10" t="s">
        <v>111</v>
      </c>
      <c r="K7" s="10" t="s">
        <v>8850</v>
      </c>
      <c r="L7" s="10" t="s">
        <v>8767</v>
      </c>
      <c r="M7" s="10" t="s">
        <v>8774</v>
      </c>
      <c r="N7" s="10" t="s">
        <v>8768</v>
      </c>
      <c r="O7" s="10" t="s">
        <v>8770</v>
      </c>
      <c r="P7" s="10" t="s">
        <v>8769</v>
      </c>
      <c r="Q7" s="10" t="s">
        <v>111</v>
      </c>
      <c r="T7" s="10" t="s">
        <v>8850</v>
      </c>
      <c r="U7" s="10">
        <v>1</v>
      </c>
      <c r="V7" s="10">
        <f t="shared" ref="V7:V70" si="0">LEN(S7)</f>
        <v>0</v>
      </c>
      <c r="W7" s="10">
        <f t="shared" ref="W7:W70" si="1">LEN(T7)</f>
        <v>4</v>
      </c>
      <c r="X7" s="10" t="str">
        <f t="shared" ref="X7:X16" si="2">CONCATENATE(X$1,T7,X$2,U7,X$3)</f>
        <v>exec insert_category ('신선식품',1);</v>
      </c>
    </row>
    <row r="8" spans="1:25" ht="20.100000000000001" customHeight="1" x14ac:dyDescent="0.3">
      <c r="A8" s="4">
        <v>1010103</v>
      </c>
      <c r="B8" s="5" t="s">
        <v>113</v>
      </c>
      <c r="C8" s="5" t="s">
        <v>114</v>
      </c>
      <c r="D8" s="5" t="s">
        <v>115</v>
      </c>
      <c r="E8" s="10">
        <v>1010103</v>
      </c>
      <c r="F8" s="10" t="s">
        <v>8767</v>
      </c>
      <c r="G8" s="10" t="s">
        <v>8768</v>
      </c>
      <c r="H8" s="10" t="s">
        <v>8769</v>
      </c>
      <c r="I8" s="10" t="s">
        <v>114</v>
      </c>
      <c r="K8" s="10" t="s">
        <v>8863</v>
      </c>
      <c r="L8" s="10" t="s">
        <v>8767</v>
      </c>
      <c r="M8" s="10" t="s">
        <v>8778</v>
      </c>
      <c r="N8" s="10" t="s">
        <v>8768</v>
      </c>
      <c r="O8" s="10" t="s">
        <v>8771</v>
      </c>
      <c r="P8" s="10" t="s">
        <v>8769</v>
      </c>
      <c r="Q8" s="10" t="s">
        <v>114</v>
      </c>
      <c r="T8" s="10" t="s">
        <v>8863</v>
      </c>
      <c r="U8" s="10">
        <v>1</v>
      </c>
      <c r="V8" s="10">
        <f t="shared" si="0"/>
        <v>0</v>
      </c>
      <c r="W8" s="10">
        <f t="shared" si="1"/>
        <v>4</v>
      </c>
      <c r="X8" s="10" t="str">
        <f t="shared" si="2"/>
        <v>exec insert_category ('일상용품',1);</v>
      </c>
    </row>
    <row r="9" spans="1:25" ht="20.100000000000001" customHeight="1" x14ac:dyDescent="0.3">
      <c r="A9" s="4">
        <v>1010104</v>
      </c>
      <c r="B9" s="5" t="s">
        <v>116</v>
      </c>
      <c r="C9" s="5" t="s">
        <v>117</v>
      </c>
      <c r="D9" s="5" t="s">
        <v>118</v>
      </c>
      <c r="E9" s="10">
        <v>1010104</v>
      </c>
      <c r="F9" s="10" t="s">
        <v>8767</v>
      </c>
      <c r="G9" s="10" t="s">
        <v>8768</v>
      </c>
      <c r="H9" s="10" t="s">
        <v>8769</v>
      </c>
      <c r="I9" s="10" t="s">
        <v>117</v>
      </c>
      <c r="K9" s="10" t="s">
        <v>8967</v>
      </c>
      <c r="L9" s="10" t="s">
        <v>8767</v>
      </c>
      <c r="M9" s="10" t="s">
        <v>8782</v>
      </c>
      <c r="N9" s="10" t="s">
        <v>8768</v>
      </c>
      <c r="O9" s="10" t="s">
        <v>8772</v>
      </c>
      <c r="P9" s="10" t="s">
        <v>8769</v>
      </c>
      <c r="Q9" s="10" t="s">
        <v>117</v>
      </c>
      <c r="T9" s="10" t="s">
        <v>8967</v>
      </c>
      <c r="U9" s="10">
        <v>1</v>
      </c>
      <c r="V9" s="10">
        <f t="shared" si="0"/>
        <v>0</v>
      </c>
      <c r="W9" s="10">
        <f t="shared" si="1"/>
        <v>8</v>
      </c>
      <c r="X9" s="10" t="str">
        <f t="shared" si="2"/>
        <v>exec insert_category ('의약품/의료기기',1);</v>
      </c>
    </row>
    <row r="10" spans="1:25" ht="20.100000000000001" customHeight="1" x14ac:dyDescent="0.3">
      <c r="A10" s="4">
        <v>1010105</v>
      </c>
      <c r="B10" s="5" t="s">
        <v>119</v>
      </c>
      <c r="C10" s="5" t="s">
        <v>120</v>
      </c>
      <c r="D10" s="5" t="s">
        <v>121</v>
      </c>
      <c r="E10" s="10">
        <v>1010105</v>
      </c>
      <c r="F10" s="10" t="s">
        <v>8767</v>
      </c>
      <c r="G10" s="10" t="s">
        <v>8768</v>
      </c>
      <c r="H10" s="10" t="s">
        <v>8769</v>
      </c>
      <c r="I10" s="10" t="s">
        <v>120</v>
      </c>
      <c r="K10" s="10" t="s">
        <v>9001</v>
      </c>
      <c r="L10" s="10" t="s">
        <v>8767</v>
      </c>
      <c r="M10" s="10" t="s">
        <v>8785</v>
      </c>
      <c r="N10" s="10" t="s">
        <v>8768</v>
      </c>
      <c r="O10" s="10" t="s">
        <v>8773</v>
      </c>
      <c r="P10" s="10" t="s">
        <v>8769</v>
      </c>
      <c r="Q10" s="10" t="s">
        <v>120</v>
      </c>
      <c r="T10" s="10" t="s">
        <v>9001</v>
      </c>
      <c r="U10" s="10">
        <v>1</v>
      </c>
      <c r="V10" s="10">
        <f t="shared" si="0"/>
        <v>0</v>
      </c>
      <c r="W10" s="10">
        <f t="shared" si="1"/>
        <v>7</v>
      </c>
      <c r="X10" s="10" t="str">
        <f t="shared" si="2"/>
        <v>exec insert_category ('교육/문화용품',1);</v>
      </c>
    </row>
    <row r="11" spans="1:25" ht="20.100000000000001" customHeight="1" x14ac:dyDescent="0.3">
      <c r="A11" s="4">
        <v>1010106</v>
      </c>
      <c r="B11" s="5" t="s">
        <v>122</v>
      </c>
      <c r="C11" s="5" t="s">
        <v>123</v>
      </c>
      <c r="D11" s="5" t="s">
        <v>124</v>
      </c>
      <c r="E11" s="10">
        <v>1010106</v>
      </c>
      <c r="F11" s="10" t="s">
        <v>8767</v>
      </c>
      <c r="G11" s="10" t="s">
        <v>8768</v>
      </c>
      <c r="H11" s="10" t="s">
        <v>8769</v>
      </c>
      <c r="I11" s="10" t="s">
        <v>123</v>
      </c>
      <c r="K11" s="10" t="s">
        <v>9054</v>
      </c>
      <c r="L11" s="10" t="s">
        <v>8767</v>
      </c>
      <c r="M11" s="10" t="s">
        <v>8788</v>
      </c>
      <c r="N11" s="10" t="s">
        <v>8774</v>
      </c>
      <c r="O11" s="10" t="s">
        <v>8775</v>
      </c>
      <c r="P11" s="10" t="s">
        <v>8769</v>
      </c>
      <c r="Q11" s="10" t="s">
        <v>123</v>
      </c>
      <c r="T11" s="10" t="s">
        <v>9054</v>
      </c>
      <c r="U11" s="10">
        <v>1</v>
      </c>
      <c r="V11" s="10">
        <f t="shared" si="0"/>
        <v>0</v>
      </c>
      <c r="W11" s="10">
        <f t="shared" si="1"/>
        <v>6</v>
      </c>
      <c r="X11" s="10" t="str">
        <f t="shared" si="2"/>
        <v>exec insert_category ('디지털/가전',1);</v>
      </c>
    </row>
    <row r="12" spans="1:25" ht="20.100000000000001" customHeight="1" x14ac:dyDescent="0.3">
      <c r="A12" s="4">
        <v>1010107</v>
      </c>
      <c r="B12" s="5" t="s">
        <v>125</v>
      </c>
      <c r="C12" s="5" t="s">
        <v>126</v>
      </c>
      <c r="D12" s="5" t="s">
        <v>127</v>
      </c>
      <c r="E12" s="10">
        <v>1010107</v>
      </c>
      <c r="F12" s="10" t="s">
        <v>8767</v>
      </c>
      <c r="G12" s="10" t="s">
        <v>8768</v>
      </c>
      <c r="H12" s="10" t="s">
        <v>8769</v>
      </c>
      <c r="I12" s="10" t="s">
        <v>126</v>
      </c>
      <c r="K12" s="10" t="s">
        <v>9194</v>
      </c>
      <c r="L12" s="10" t="s">
        <v>8767</v>
      </c>
      <c r="M12" s="10" t="s">
        <v>8792</v>
      </c>
      <c r="N12" s="10" t="s">
        <v>8774</v>
      </c>
      <c r="O12" s="10" t="s">
        <v>8776</v>
      </c>
      <c r="P12" s="10" t="s">
        <v>8769</v>
      </c>
      <c r="Q12" s="10" t="s">
        <v>126</v>
      </c>
      <c r="T12" s="10" t="s">
        <v>9194</v>
      </c>
      <c r="U12" s="10">
        <v>1</v>
      </c>
      <c r="V12" s="10">
        <f t="shared" si="0"/>
        <v>0</v>
      </c>
      <c r="W12" s="10">
        <f t="shared" si="1"/>
        <v>7</v>
      </c>
      <c r="X12" s="10" t="str">
        <f t="shared" si="2"/>
        <v>exec insert_category ('가구/인테리어',1);</v>
      </c>
    </row>
    <row r="13" spans="1:25" ht="20.100000000000001" customHeight="1" x14ac:dyDescent="0.3">
      <c r="A13" s="4">
        <v>1010108</v>
      </c>
      <c r="B13" s="5" t="s">
        <v>128</v>
      </c>
      <c r="C13" s="5" t="s">
        <v>129</v>
      </c>
      <c r="D13" s="5" t="s">
        <v>130</v>
      </c>
      <c r="E13" s="10">
        <v>1010108</v>
      </c>
      <c r="F13" s="10" t="s">
        <v>8767</v>
      </c>
      <c r="G13" s="10" t="s">
        <v>8768</v>
      </c>
      <c r="H13" s="10" t="s">
        <v>8769</v>
      </c>
      <c r="I13" s="10" t="s">
        <v>129</v>
      </c>
      <c r="K13" s="10" t="s">
        <v>9233</v>
      </c>
      <c r="L13" s="10" t="s">
        <v>8767</v>
      </c>
      <c r="M13" s="10" t="s">
        <v>8794</v>
      </c>
      <c r="N13" s="10" t="s">
        <v>8774</v>
      </c>
      <c r="O13" s="10" t="s">
        <v>8777</v>
      </c>
      <c r="P13" s="10" t="s">
        <v>8769</v>
      </c>
      <c r="Q13" s="10" t="s">
        <v>129</v>
      </c>
      <c r="T13" s="10" t="s">
        <v>9233</v>
      </c>
      <c r="U13" s="10">
        <v>1</v>
      </c>
      <c r="V13" s="10">
        <f t="shared" si="0"/>
        <v>0</v>
      </c>
      <c r="W13" s="10">
        <f t="shared" si="1"/>
        <v>2</v>
      </c>
      <c r="X13" s="10" t="str">
        <f t="shared" si="2"/>
        <v>exec insert_category ('의류',1);</v>
      </c>
    </row>
    <row r="14" spans="1:25" ht="20.100000000000001" customHeight="1" x14ac:dyDescent="0.3">
      <c r="A14" s="4">
        <v>1010109</v>
      </c>
      <c r="B14" s="5" t="s">
        <v>131</v>
      </c>
      <c r="C14" s="5" t="s">
        <v>132</v>
      </c>
      <c r="D14" s="5" t="s">
        <v>133</v>
      </c>
      <c r="E14" s="10">
        <v>1010109</v>
      </c>
      <c r="F14" s="10" t="s">
        <v>8767</v>
      </c>
      <c r="G14" s="10" t="s">
        <v>8768</v>
      </c>
      <c r="H14" s="10" t="s">
        <v>8769</v>
      </c>
      <c r="I14" s="10" t="s">
        <v>132</v>
      </c>
      <c r="K14" s="10" t="s">
        <v>9247</v>
      </c>
      <c r="L14" s="10" t="s">
        <v>8767</v>
      </c>
      <c r="M14" s="10" t="s">
        <v>8797</v>
      </c>
      <c r="N14" s="10" t="s">
        <v>8778</v>
      </c>
      <c r="O14" s="10" t="s">
        <v>8779</v>
      </c>
      <c r="P14" s="10" t="s">
        <v>8769</v>
      </c>
      <c r="Q14" s="10" t="s">
        <v>132</v>
      </c>
      <c r="T14" s="10" t="s">
        <v>9247</v>
      </c>
      <c r="U14" s="10">
        <v>1</v>
      </c>
      <c r="V14" s="10">
        <f t="shared" si="0"/>
        <v>0</v>
      </c>
      <c r="W14" s="10">
        <f t="shared" si="1"/>
        <v>8</v>
      </c>
      <c r="X14" s="10" t="str">
        <f t="shared" si="2"/>
        <v>exec insert_category ('전문스포츠/레저',1);</v>
      </c>
    </row>
    <row r="15" spans="1:25" ht="20.100000000000001" customHeight="1" x14ac:dyDescent="0.3">
      <c r="A15" s="4">
        <v>1010110</v>
      </c>
      <c r="B15" s="5" t="s">
        <v>134</v>
      </c>
      <c r="C15" s="5" t="s">
        <v>135</v>
      </c>
      <c r="D15" s="5" t="s">
        <v>136</v>
      </c>
      <c r="E15" s="10">
        <v>1010110</v>
      </c>
      <c r="F15" s="10" t="s">
        <v>8767</v>
      </c>
      <c r="G15" s="10" t="s">
        <v>8768</v>
      </c>
      <c r="H15" s="10" t="s">
        <v>8769</v>
      </c>
      <c r="I15" s="10" t="s">
        <v>135</v>
      </c>
      <c r="K15" s="10" t="s">
        <v>9326</v>
      </c>
      <c r="L15" s="10" t="s">
        <v>8767</v>
      </c>
      <c r="M15" s="10" t="s">
        <v>8801</v>
      </c>
      <c r="N15" s="10" t="s">
        <v>8778</v>
      </c>
      <c r="O15" s="10" t="s">
        <v>8780</v>
      </c>
      <c r="P15" s="10" t="s">
        <v>8769</v>
      </c>
      <c r="Q15" s="10" t="s">
        <v>135</v>
      </c>
      <c r="T15" s="10" t="s">
        <v>9326</v>
      </c>
      <c r="U15" s="10">
        <v>1</v>
      </c>
      <c r="V15" s="10">
        <f t="shared" si="0"/>
        <v>0</v>
      </c>
      <c r="W15" s="10">
        <f t="shared" si="1"/>
        <v>4</v>
      </c>
      <c r="X15" s="10" t="str">
        <f t="shared" si="2"/>
        <v>exec insert_category ('패션잡화',1);</v>
      </c>
    </row>
    <row r="16" spans="1:25" ht="20.100000000000001" customHeight="1" x14ac:dyDescent="0.3">
      <c r="A16" s="4">
        <v>1010199</v>
      </c>
      <c r="B16" s="5" t="s">
        <v>137</v>
      </c>
      <c r="C16" s="5" t="s">
        <v>138</v>
      </c>
      <c r="D16" s="5" t="s">
        <v>139</v>
      </c>
      <c r="E16" s="10">
        <v>1010199</v>
      </c>
      <c r="F16" s="10" t="s">
        <v>8767</v>
      </c>
      <c r="G16" s="10" t="s">
        <v>8768</v>
      </c>
      <c r="H16" s="10" t="s">
        <v>8769</v>
      </c>
      <c r="I16" s="10" t="s">
        <v>138</v>
      </c>
      <c r="K16" s="10" t="s">
        <v>9378</v>
      </c>
      <c r="L16" s="10" t="s">
        <v>8767</v>
      </c>
      <c r="M16" s="10" t="s">
        <v>8804</v>
      </c>
      <c r="N16" s="10" t="s">
        <v>8778</v>
      </c>
      <c r="O16" s="10" t="s">
        <v>8781</v>
      </c>
      <c r="P16" s="10" t="s">
        <v>8769</v>
      </c>
      <c r="Q16" s="10" t="s">
        <v>138</v>
      </c>
      <c r="T16" s="10" t="s">
        <v>9378</v>
      </c>
      <c r="U16" s="10">
        <v>1</v>
      </c>
      <c r="V16" s="10">
        <f t="shared" si="0"/>
        <v>0</v>
      </c>
      <c r="W16" s="10">
        <f t="shared" si="1"/>
        <v>4</v>
      </c>
      <c r="X16" s="10" t="str">
        <f t="shared" si="2"/>
        <v>exec insert_category ('기타상품',1);</v>
      </c>
    </row>
    <row r="17" spans="1:24" ht="20.100000000000001" customHeight="1" x14ac:dyDescent="0.3">
      <c r="A17" s="4">
        <v>1010201</v>
      </c>
      <c r="B17" s="5" t="s">
        <v>140</v>
      </c>
      <c r="C17" s="5" t="s">
        <v>141</v>
      </c>
      <c r="D17" s="5" t="s">
        <v>142</v>
      </c>
      <c r="E17" s="10">
        <v>1010201</v>
      </c>
      <c r="F17" s="10" t="s">
        <v>8767</v>
      </c>
      <c r="G17" s="10" t="s">
        <v>8768</v>
      </c>
      <c r="H17" s="10" t="s">
        <v>8770</v>
      </c>
      <c r="I17" s="10" t="s">
        <v>141</v>
      </c>
      <c r="K17"/>
      <c r="L17" s="10" t="s">
        <v>8767</v>
      </c>
      <c r="M17" s="10" t="s">
        <v>8808</v>
      </c>
      <c r="N17" s="10" t="s">
        <v>8782</v>
      </c>
      <c r="O17" s="10" t="s">
        <v>8783</v>
      </c>
      <c r="P17" s="10" t="s">
        <v>8770</v>
      </c>
      <c r="Q17" s="10" t="s">
        <v>141</v>
      </c>
      <c r="S17" s="10" t="s">
        <v>8767</v>
      </c>
      <c r="T17" s="10" t="s">
        <v>9379</v>
      </c>
      <c r="U17" s="10">
        <v>2</v>
      </c>
      <c r="V17" s="10">
        <f t="shared" si="0"/>
        <v>4</v>
      </c>
      <c r="W17" s="10">
        <f t="shared" si="1"/>
        <v>3</v>
      </c>
      <c r="X17" s="10" t="str">
        <f>CONCATENATE(Y$1,T17,Y$2,U17,Y$3,S17,Y$4)</f>
        <v>exec insert_category2 ('조미료',2,'가공식품');</v>
      </c>
    </row>
    <row r="18" spans="1:24" ht="20.100000000000001" customHeight="1" x14ac:dyDescent="0.3">
      <c r="A18" s="4">
        <v>1010202</v>
      </c>
      <c r="B18" s="5" t="s">
        <v>143</v>
      </c>
      <c r="C18" s="5" t="s">
        <v>144</v>
      </c>
      <c r="D18" s="5" t="s">
        <v>145</v>
      </c>
      <c r="E18" s="10">
        <v>1010202</v>
      </c>
      <c r="F18" s="10" t="s">
        <v>8767</v>
      </c>
      <c r="G18" s="10" t="s">
        <v>8768</v>
      </c>
      <c r="H18" s="10" t="s">
        <v>8770</v>
      </c>
      <c r="I18" s="10" t="s">
        <v>144</v>
      </c>
      <c r="K18"/>
      <c r="L18" s="10" t="s">
        <v>8767</v>
      </c>
      <c r="M18" s="10" t="s">
        <v>8813</v>
      </c>
      <c r="N18" s="10" t="s">
        <v>8782</v>
      </c>
      <c r="O18" s="10" t="s">
        <v>8784</v>
      </c>
      <c r="P18" s="10" t="s">
        <v>8770</v>
      </c>
      <c r="Q18" s="10" t="s">
        <v>144</v>
      </c>
      <c r="S18" s="10" t="s">
        <v>8767</v>
      </c>
      <c r="T18" s="10" t="s">
        <v>8774</v>
      </c>
      <c r="U18" s="10">
        <v>2</v>
      </c>
      <c r="V18" s="10">
        <f t="shared" si="0"/>
        <v>4</v>
      </c>
      <c r="W18" s="10">
        <f t="shared" si="1"/>
        <v>3</v>
      </c>
      <c r="X18" s="10" t="str">
        <f t="shared" ref="X18:X81" si="3">CONCATENATE(Y$1,T18,Y$2,U18,Y$3,S18,Y$4)</f>
        <v>exec insert_category2 ('유제품',2,'가공식품');</v>
      </c>
    </row>
    <row r="19" spans="1:24" ht="20.100000000000001" customHeight="1" x14ac:dyDescent="0.3">
      <c r="A19" s="4">
        <v>1010203</v>
      </c>
      <c r="B19" s="5" t="s">
        <v>146</v>
      </c>
      <c r="C19" s="5" t="s">
        <v>147</v>
      </c>
      <c r="D19" s="5" t="s">
        <v>148</v>
      </c>
      <c r="E19" s="10">
        <v>1010203</v>
      </c>
      <c r="F19" s="10" t="s">
        <v>8767</v>
      </c>
      <c r="G19" s="10" t="s">
        <v>8768</v>
      </c>
      <c r="H19" s="10" t="s">
        <v>8770</v>
      </c>
      <c r="I19" s="10" t="s">
        <v>147</v>
      </c>
      <c r="K19"/>
      <c r="L19" s="10" t="s">
        <v>8767</v>
      </c>
      <c r="M19" s="10" t="s">
        <v>8817</v>
      </c>
      <c r="N19" s="10" t="s">
        <v>8782</v>
      </c>
      <c r="O19" s="10" t="s">
        <v>408</v>
      </c>
      <c r="P19" s="10" t="s">
        <v>8770</v>
      </c>
      <c r="Q19" s="10" t="s">
        <v>147</v>
      </c>
      <c r="S19" s="10" t="s">
        <v>8767</v>
      </c>
      <c r="T19" s="10" t="s">
        <v>8778</v>
      </c>
      <c r="U19" s="10">
        <v>2</v>
      </c>
      <c r="V19" s="10">
        <f t="shared" si="0"/>
        <v>4</v>
      </c>
      <c r="W19" s="10">
        <f t="shared" si="1"/>
        <v>7</v>
      </c>
      <c r="X19" s="10" t="str">
        <f t="shared" si="3"/>
        <v>exec insert_category2 ('축산가공식품 ',2,'가공식품');</v>
      </c>
    </row>
    <row r="20" spans="1:24" ht="20.100000000000001" customHeight="1" x14ac:dyDescent="0.3">
      <c r="A20" s="4">
        <v>1010204</v>
      </c>
      <c r="B20" s="5" t="s">
        <v>149</v>
      </c>
      <c r="C20" s="5" t="s">
        <v>150</v>
      </c>
      <c r="D20" s="5" t="s">
        <v>151</v>
      </c>
      <c r="E20" s="10">
        <v>1010204</v>
      </c>
      <c r="F20" s="10" t="s">
        <v>8767</v>
      </c>
      <c r="G20" s="10" t="s">
        <v>8768</v>
      </c>
      <c r="H20" s="10" t="s">
        <v>8770</v>
      </c>
      <c r="I20" s="10" t="s">
        <v>150</v>
      </c>
      <c r="K20"/>
      <c r="L20" s="10" t="s">
        <v>8767</v>
      </c>
      <c r="M20" s="10" t="s">
        <v>8821</v>
      </c>
      <c r="N20" s="10" t="s">
        <v>8785</v>
      </c>
      <c r="O20" s="10" t="s">
        <v>8786</v>
      </c>
      <c r="P20" s="10" t="s">
        <v>8770</v>
      </c>
      <c r="Q20" s="10" t="s">
        <v>150</v>
      </c>
      <c r="S20" s="10" t="s">
        <v>8767</v>
      </c>
      <c r="T20" s="10" t="s">
        <v>8782</v>
      </c>
      <c r="U20" s="10">
        <v>2</v>
      </c>
      <c r="V20" s="10">
        <f t="shared" si="0"/>
        <v>4</v>
      </c>
      <c r="W20" s="10">
        <f t="shared" si="1"/>
        <v>6</v>
      </c>
      <c r="X20" s="10" t="str">
        <f t="shared" si="3"/>
        <v>exec insert_category2 ('수산가공식품',2,'가공식품');</v>
      </c>
    </row>
    <row r="21" spans="1:24" ht="20.100000000000001" customHeight="1" x14ac:dyDescent="0.3">
      <c r="A21" s="4">
        <v>1010301</v>
      </c>
      <c r="B21" s="5" t="s">
        <v>152</v>
      </c>
      <c r="C21" s="5" t="s">
        <v>153</v>
      </c>
      <c r="D21" s="5" t="s">
        <v>154</v>
      </c>
      <c r="E21" s="10">
        <v>1010301</v>
      </c>
      <c r="F21" s="10" t="s">
        <v>8767</v>
      </c>
      <c r="G21" s="10" t="s">
        <v>8768</v>
      </c>
      <c r="H21" s="10" t="s">
        <v>8771</v>
      </c>
      <c r="I21" s="10" t="s">
        <v>153</v>
      </c>
      <c r="K21"/>
      <c r="L21" s="10" t="s">
        <v>8767</v>
      </c>
      <c r="M21" s="10" t="s">
        <v>8825</v>
      </c>
      <c r="N21" s="10" t="s">
        <v>8785</v>
      </c>
      <c r="O21" s="10" t="s">
        <v>8787</v>
      </c>
      <c r="P21" s="10" t="s">
        <v>8771</v>
      </c>
      <c r="Q21" s="10" t="s">
        <v>153</v>
      </c>
      <c r="S21" s="10" t="s">
        <v>8767</v>
      </c>
      <c r="T21" s="10" t="s">
        <v>8785</v>
      </c>
      <c r="U21" s="10">
        <v>2</v>
      </c>
      <c r="V21" s="10">
        <f t="shared" si="0"/>
        <v>4</v>
      </c>
      <c r="W21" s="10">
        <f t="shared" si="1"/>
        <v>5</v>
      </c>
      <c r="X21" s="10" t="str">
        <f t="shared" si="3"/>
        <v>exec insert_category2 ('대용식재료',2,'가공식품');</v>
      </c>
    </row>
    <row r="22" spans="1:24" ht="20.100000000000001" customHeight="1" x14ac:dyDescent="0.3">
      <c r="A22" s="4">
        <v>1010302</v>
      </c>
      <c r="B22" s="5" t="s">
        <v>155</v>
      </c>
      <c r="C22" s="5" t="s">
        <v>156</v>
      </c>
      <c r="D22" s="5" t="s">
        <v>157</v>
      </c>
      <c r="E22" s="10">
        <v>1010302</v>
      </c>
      <c r="F22" s="10" t="s">
        <v>8767</v>
      </c>
      <c r="G22" s="10" t="s">
        <v>8768</v>
      </c>
      <c r="H22" s="10" t="s">
        <v>8771</v>
      </c>
      <c r="I22" s="10" t="s">
        <v>156</v>
      </c>
      <c r="K22"/>
      <c r="L22" s="10" t="s">
        <v>8767</v>
      </c>
      <c r="M22" s="10" t="s">
        <v>8830</v>
      </c>
      <c r="N22" s="10" t="s">
        <v>8788</v>
      </c>
      <c r="O22" s="10" t="s">
        <v>8789</v>
      </c>
      <c r="P22" s="10" t="s">
        <v>8771</v>
      </c>
      <c r="Q22" s="10" t="s">
        <v>156</v>
      </c>
      <c r="S22" s="10" t="s">
        <v>8767</v>
      </c>
      <c r="T22" s="10" t="s">
        <v>8788</v>
      </c>
      <c r="U22" s="10">
        <v>2</v>
      </c>
      <c r="V22" s="10">
        <f t="shared" si="0"/>
        <v>4</v>
      </c>
      <c r="W22" s="10">
        <f t="shared" si="1"/>
        <v>5</v>
      </c>
      <c r="X22" s="10" t="str">
        <f t="shared" si="3"/>
        <v>exec insert_category2 ('통조림/병',2,'가공식품');</v>
      </c>
    </row>
    <row r="23" spans="1:24" ht="20.100000000000001" customHeight="1" x14ac:dyDescent="0.3">
      <c r="A23" s="4">
        <v>1010303</v>
      </c>
      <c r="B23" s="5" t="s">
        <v>158</v>
      </c>
      <c r="C23" s="5" t="s">
        <v>159</v>
      </c>
      <c r="D23" s="5" t="s">
        <v>160</v>
      </c>
      <c r="E23" s="10">
        <v>1010303</v>
      </c>
      <c r="F23" s="10" t="s">
        <v>8767</v>
      </c>
      <c r="G23" s="10" t="s">
        <v>8768</v>
      </c>
      <c r="H23" s="10" t="s">
        <v>8771</v>
      </c>
      <c r="I23" s="10" t="s">
        <v>159</v>
      </c>
      <c r="K23"/>
      <c r="L23" s="10" t="s">
        <v>8767</v>
      </c>
      <c r="M23" s="10" t="s">
        <v>8833</v>
      </c>
      <c r="N23" s="10" t="s">
        <v>8788</v>
      </c>
      <c r="O23" s="10" t="s">
        <v>8790</v>
      </c>
      <c r="P23" s="10" t="s">
        <v>8771</v>
      </c>
      <c r="Q23" s="10" t="s">
        <v>159</v>
      </c>
      <c r="S23" s="10" t="s">
        <v>8767</v>
      </c>
      <c r="T23" s="10" t="s">
        <v>8792</v>
      </c>
      <c r="U23" s="10">
        <v>2</v>
      </c>
      <c r="V23" s="10">
        <f t="shared" si="0"/>
        <v>4</v>
      </c>
      <c r="W23" s="10">
        <f t="shared" si="1"/>
        <v>6</v>
      </c>
      <c r="X23" s="10" t="str">
        <f t="shared" si="3"/>
        <v>exec insert_category2 ('농산가공식품',2,'가공식품');</v>
      </c>
    </row>
    <row r="24" spans="1:24" ht="20.100000000000001" customHeight="1" x14ac:dyDescent="0.3">
      <c r="A24" s="4">
        <v>1010304</v>
      </c>
      <c r="B24" s="5" t="s">
        <v>161</v>
      </c>
      <c r="C24" s="5" t="s">
        <v>162</v>
      </c>
      <c r="D24" s="5" t="s">
        <v>163</v>
      </c>
      <c r="E24" s="10">
        <v>1010304</v>
      </c>
      <c r="F24" s="10" t="s">
        <v>8767</v>
      </c>
      <c r="G24" s="10" t="s">
        <v>8768</v>
      </c>
      <c r="H24" s="10" t="s">
        <v>8771</v>
      </c>
      <c r="I24" s="10" t="s">
        <v>162</v>
      </c>
      <c r="K24"/>
      <c r="L24" s="10" t="s">
        <v>8767</v>
      </c>
      <c r="M24" s="10" t="s">
        <v>8839</v>
      </c>
      <c r="N24" s="10" t="s">
        <v>8788</v>
      </c>
      <c r="O24" s="10" t="s">
        <v>8791</v>
      </c>
      <c r="P24" s="10" t="s">
        <v>8771</v>
      </c>
      <c r="Q24" s="10" t="s">
        <v>162</v>
      </c>
      <c r="S24" s="10" t="s">
        <v>8767</v>
      </c>
      <c r="T24" s="10" t="s">
        <v>8794</v>
      </c>
      <c r="U24" s="10">
        <v>2</v>
      </c>
      <c r="V24" s="10">
        <f t="shared" si="0"/>
        <v>4</v>
      </c>
      <c r="W24" s="10">
        <f t="shared" si="1"/>
        <v>4</v>
      </c>
      <c r="X24" s="10" t="str">
        <f t="shared" si="3"/>
        <v>exec insert_category2 ('냉동식품',2,'가공식품');</v>
      </c>
    </row>
    <row r="25" spans="1:24" ht="20.100000000000001" customHeight="1" x14ac:dyDescent="0.3">
      <c r="A25" s="4">
        <v>1010305</v>
      </c>
      <c r="B25" s="5" t="s">
        <v>164</v>
      </c>
      <c r="C25" s="5" t="s">
        <v>165</v>
      </c>
      <c r="D25" s="5" t="s">
        <v>166</v>
      </c>
      <c r="E25" s="10">
        <v>1010305</v>
      </c>
      <c r="F25" s="10" t="s">
        <v>8767</v>
      </c>
      <c r="G25" s="10" t="s">
        <v>8768</v>
      </c>
      <c r="H25" s="10" t="s">
        <v>8771</v>
      </c>
      <c r="I25" s="10" t="s">
        <v>165</v>
      </c>
      <c r="K25"/>
      <c r="L25" s="10" t="s">
        <v>8767</v>
      </c>
      <c r="M25" s="10" t="s">
        <v>8844</v>
      </c>
      <c r="N25" s="10" t="s">
        <v>8788</v>
      </c>
      <c r="O25" s="10" t="s">
        <v>503</v>
      </c>
      <c r="P25" s="10" t="s">
        <v>8771</v>
      </c>
      <c r="Q25" s="10" t="s">
        <v>165</v>
      </c>
      <c r="S25" s="10" t="s">
        <v>8767</v>
      </c>
      <c r="T25" s="10" t="s">
        <v>8797</v>
      </c>
      <c r="U25" s="10">
        <v>2</v>
      </c>
      <c r="V25" s="10">
        <f t="shared" si="0"/>
        <v>4</v>
      </c>
      <c r="W25" s="10">
        <f t="shared" si="1"/>
        <v>7</v>
      </c>
      <c r="X25" s="10" t="str">
        <f t="shared" si="3"/>
        <v>exec insert_category2 ('절임/발효식품',2,'가공식품');</v>
      </c>
    </row>
    <row r="26" spans="1:24" ht="20.100000000000001" customHeight="1" x14ac:dyDescent="0.3">
      <c r="A26" s="4">
        <v>1010306</v>
      </c>
      <c r="B26" s="5" t="s">
        <v>167</v>
      </c>
      <c r="C26" s="5" t="s">
        <v>168</v>
      </c>
      <c r="D26" s="5" t="s">
        <v>169</v>
      </c>
      <c r="E26" s="10">
        <v>1010306</v>
      </c>
      <c r="F26" s="10" t="s">
        <v>8767</v>
      </c>
      <c r="G26" s="10" t="s">
        <v>8768</v>
      </c>
      <c r="H26" s="10" t="s">
        <v>8771</v>
      </c>
      <c r="I26" s="10" t="s">
        <v>168</v>
      </c>
      <c r="K26"/>
      <c r="L26" s="10" t="s">
        <v>8767</v>
      </c>
      <c r="M26" s="10" t="s">
        <v>8848</v>
      </c>
      <c r="N26" s="10" t="s">
        <v>8792</v>
      </c>
      <c r="O26" s="10" t="s">
        <v>8793</v>
      </c>
      <c r="P26" s="10" t="s">
        <v>8771</v>
      </c>
      <c r="Q26" s="10" t="s">
        <v>168</v>
      </c>
      <c r="S26" s="10" t="s">
        <v>8767</v>
      </c>
      <c r="T26" s="10" t="s">
        <v>8801</v>
      </c>
      <c r="U26" s="10">
        <v>2</v>
      </c>
      <c r="V26" s="10">
        <f t="shared" si="0"/>
        <v>4</v>
      </c>
      <c r="W26" s="10">
        <f t="shared" si="1"/>
        <v>7</v>
      </c>
      <c r="X26" s="10" t="str">
        <f t="shared" si="3"/>
        <v>exec insert_category2 ('어육/연식품류',2,'가공식품');</v>
      </c>
    </row>
    <row r="27" spans="1:24" ht="20.100000000000001" customHeight="1" x14ac:dyDescent="0.3">
      <c r="A27" s="4">
        <v>1010307</v>
      </c>
      <c r="B27" s="5" t="s">
        <v>170</v>
      </c>
      <c r="C27" s="5" t="s">
        <v>171</v>
      </c>
      <c r="D27" s="5" t="s">
        <v>172</v>
      </c>
      <c r="E27" s="10">
        <v>1010307</v>
      </c>
      <c r="F27" s="10" t="s">
        <v>8767</v>
      </c>
      <c r="G27" s="10" t="s">
        <v>8768</v>
      </c>
      <c r="H27" s="10" t="s">
        <v>8771</v>
      </c>
      <c r="I27" s="10" t="s">
        <v>171</v>
      </c>
      <c r="K27"/>
      <c r="L27" s="10" t="s">
        <v>8767</v>
      </c>
      <c r="M27" s="10" t="s">
        <v>1300</v>
      </c>
      <c r="N27" s="10" t="s">
        <v>8792</v>
      </c>
      <c r="O27" s="10" t="s">
        <v>518</v>
      </c>
      <c r="P27" s="10" t="s">
        <v>8771</v>
      </c>
      <c r="Q27" s="10" t="s">
        <v>171</v>
      </c>
      <c r="S27" s="10" t="s">
        <v>8767</v>
      </c>
      <c r="T27" s="10" t="s">
        <v>8804</v>
      </c>
      <c r="U27" s="10">
        <v>2</v>
      </c>
      <c r="V27" s="10">
        <f t="shared" si="0"/>
        <v>4</v>
      </c>
      <c r="W27" s="10">
        <f t="shared" si="1"/>
        <v>3</v>
      </c>
      <c r="X27" s="10" t="str">
        <f t="shared" si="3"/>
        <v>exec insert_category2 ('분말류',2,'가공식품');</v>
      </c>
    </row>
    <row r="28" spans="1:24" ht="20.100000000000001" customHeight="1" x14ac:dyDescent="0.3">
      <c r="A28" s="4">
        <v>1010308</v>
      </c>
      <c r="B28" s="5" t="s">
        <v>173</v>
      </c>
      <c r="C28" s="5" t="s">
        <v>174</v>
      </c>
      <c r="D28" s="5" t="s">
        <v>175</v>
      </c>
      <c r="E28" s="10">
        <v>1010308</v>
      </c>
      <c r="F28" s="10" t="s">
        <v>8767</v>
      </c>
      <c r="G28" s="10" t="s">
        <v>8768</v>
      </c>
      <c r="H28" s="10" t="s">
        <v>8771</v>
      </c>
      <c r="I28" s="10" t="s">
        <v>174</v>
      </c>
      <c r="K28"/>
      <c r="L28" s="10" t="s">
        <v>8850</v>
      </c>
      <c r="M28" s="10" t="s">
        <v>8851</v>
      </c>
      <c r="N28" s="10" t="s">
        <v>8794</v>
      </c>
      <c r="O28" s="10" t="s">
        <v>8795</v>
      </c>
      <c r="P28" s="10" t="s">
        <v>8771</v>
      </c>
      <c r="Q28" s="10" t="s">
        <v>174</v>
      </c>
      <c r="S28" s="10" t="s">
        <v>8767</v>
      </c>
      <c r="T28" s="10" t="s">
        <v>8808</v>
      </c>
      <c r="U28" s="10">
        <v>2</v>
      </c>
      <c r="V28" s="10">
        <f t="shared" si="0"/>
        <v>4</v>
      </c>
      <c r="W28" s="10">
        <f t="shared" si="1"/>
        <v>7</v>
      </c>
      <c r="X28" s="10" t="str">
        <f t="shared" si="3"/>
        <v>exec insert_category2 ('즉석/편의식품',2,'가공식품');</v>
      </c>
    </row>
    <row r="29" spans="1:24" ht="20.100000000000001" customHeight="1" x14ac:dyDescent="0.3">
      <c r="A29" s="4">
        <v>1010310</v>
      </c>
      <c r="B29" s="5" t="s">
        <v>176</v>
      </c>
      <c r="C29" s="5" t="s">
        <v>177</v>
      </c>
      <c r="D29" s="5" t="s">
        <v>178</v>
      </c>
      <c r="E29" s="10">
        <v>1010310</v>
      </c>
      <c r="F29" s="10" t="s">
        <v>8767</v>
      </c>
      <c r="G29" s="10" t="s">
        <v>8768</v>
      </c>
      <c r="H29" s="10" t="s">
        <v>8771</v>
      </c>
      <c r="I29" s="10" t="s">
        <v>177</v>
      </c>
      <c r="K29"/>
      <c r="L29" s="10" t="s">
        <v>8850</v>
      </c>
      <c r="M29" s="10" t="s">
        <v>8855</v>
      </c>
      <c r="N29" s="10" t="s">
        <v>8794</v>
      </c>
      <c r="O29" s="10" t="s">
        <v>8796</v>
      </c>
      <c r="P29" s="10" t="s">
        <v>8771</v>
      </c>
      <c r="Q29" s="10" t="s">
        <v>177</v>
      </c>
      <c r="S29" s="10" t="s">
        <v>8767</v>
      </c>
      <c r="T29" s="10" t="s">
        <v>8813</v>
      </c>
      <c r="U29" s="10">
        <v>2</v>
      </c>
      <c r="V29" s="10">
        <f t="shared" si="0"/>
        <v>4</v>
      </c>
      <c r="W29" s="10">
        <f t="shared" si="1"/>
        <v>5</v>
      </c>
      <c r="X29" s="10" t="str">
        <f t="shared" si="3"/>
        <v>exec insert_category2 ('영유아식품',2,'가공식품');</v>
      </c>
    </row>
    <row r="30" spans="1:24" ht="20.100000000000001" customHeight="1" x14ac:dyDescent="0.3">
      <c r="A30" s="4">
        <v>1010399</v>
      </c>
      <c r="B30" s="5" t="s">
        <v>179</v>
      </c>
      <c r="C30" s="5" t="s">
        <v>180</v>
      </c>
      <c r="D30" s="5" t="s">
        <v>181</v>
      </c>
      <c r="E30" s="10">
        <v>1010399</v>
      </c>
      <c r="F30" s="10" t="s">
        <v>8767</v>
      </c>
      <c r="G30" s="10" t="s">
        <v>8768</v>
      </c>
      <c r="H30" s="10" t="s">
        <v>8771</v>
      </c>
      <c r="I30" s="10" t="s">
        <v>180</v>
      </c>
      <c r="K30"/>
      <c r="L30" s="10" t="s">
        <v>8850</v>
      </c>
      <c r="M30" s="10" t="s">
        <v>8859</v>
      </c>
      <c r="N30" s="10" t="s">
        <v>8794</v>
      </c>
      <c r="O30" s="10" t="s">
        <v>581</v>
      </c>
      <c r="P30" s="10" t="s">
        <v>8771</v>
      </c>
      <c r="Q30" s="10" t="s">
        <v>180</v>
      </c>
      <c r="S30" s="10" t="s">
        <v>8767</v>
      </c>
      <c r="T30" s="10" t="s">
        <v>8817</v>
      </c>
      <c r="U30" s="10">
        <v>2</v>
      </c>
      <c r="V30" s="10">
        <f t="shared" si="0"/>
        <v>4</v>
      </c>
      <c r="W30" s="10">
        <f t="shared" si="1"/>
        <v>4</v>
      </c>
      <c r="X30" s="10" t="str">
        <f t="shared" si="3"/>
        <v>exec insert_category2 ('건강식품',2,'가공식품');</v>
      </c>
    </row>
    <row r="31" spans="1:24" ht="20.100000000000001" customHeight="1" x14ac:dyDescent="0.3">
      <c r="A31" s="4">
        <v>1010401</v>
      </c>
      <c r="B31" s="5" t="s">
        <v>182</v>
      </c>
      <c r="C31" s="5" t="s">
        <v>183</v>
      </c>
      <c r="D31" s="5" t="s">
        <v>184</v>
      </c>
      <c r="E31" s="10">
        <v>1010401</v>
      </c>
      <c r="F31" s="10" t="s">
        <v>8767</v>
      </c>
      <c r="G31" s="10" t="s">
        <v>8768</v>
      </c>
      <c r="H31" s="10" t="s">
        <v>8772</v>
      </c>
      <c r="I31" s="10" t="s">
        <v>183</v>
      </c>
      <c r="K31"/>
      <c r="L31" s="10" t="s">
        <v>8850</v>
      </c>
      <c r="M31" s="10" t="s">
        <v>8862</v>
      </c>
      <c r="N31" s="10" t="s">
        <v>8797</v>
      </c>
      <c r="O31" s="10" t="s">
        <v>8798</v>
      </c>
      <c r="P31" s="10" t="s">
        <v>8772</v>
      </c>
      <c r="Q31" s="10" t="s">
        <v>183</v>
      </c>
      <c r="S31" s="10" t="s">
        <v>8767</v>
      </c>
      <c r="T31" s="10" t="s">
        <v>8821</v>
      </c>
      <c r="U31" s="10">
        <v>2</v>
      </c>
      <c r="V31" s="10">
        <f t="shared" si="0"/>
        <v>4</v>
      </c>
      <c r="W31" s="10">
        <f t="shared" si="1"/>
        <v>3</v>
      </c>
      <c r="X31" s="10" t="str">
        <f t="shared" si="3"/>
        <v>exec insert_category2 ('과자류',2,'가공식품');</v>
      </c>
    </row>
    <row r="32" spans="1:24" ht="20.100000000000001" customHeight="1" x14ac:dyDescent="0.3">
      <c r="A32" s="4">
        <v>1010402</v>
      </c>
      <c r="B32" s="5" t="s">
        <v>185</v>
      </c>
      <c r="C32" s="5" t="s">
        <v>186</v>
      </c>
      <c r="D32" s="5" t="s">
        <v>187</v>
      </c>
      <c r="E32" s="10">
        <v>1010402</v>
      </c>
      <c r="F32" s="10" t="s">
        <v>8767</v>
      </c>
      <c r="G32" s="10" t="s">
        <v>8768</v>
      </c>
      <c r="H32" s="10" t="s">
        <v>8772</v>
      </c>
      <c r="I32" s="10" t="s">
        <v>186</v>
      </c>
      <c r="K32"/>
      <c r="L32" s="10" t="s">
        <v>8863</v>
      </c>
      <c r="M32" s="10" t="s">
        <v>8864</v>
      </c>
      <c r="N32" s="10" t="s">
        <v>8797</v>
      </c>
      <c r="O32" s="10" t="s">
        <v>8799</v>
      </c>
      <c r="P32" s="10" t="s">
        <v>8772</v>
      </c>
      <c r="Q32" s="10" t="s">
        <v>186</v>
      </c>
      <c r="S32" s="10" t="s">
        <v>8767</v>
      </c>
      <c r="T32" s="10" t="s">
        <v>8825</v>
      </c>
      <c r="U32" s="10">
        <v>2</v>
      </c>
      <c r="V32" s="10">
        <f t="shared" si="0"/>
        <v>4</v>
      </c>
      <c r="W32" s="10">
        <f t="shared" si="1"/>
        <v>3</v>
      </c>
      <c r="X32" s="10" t="str">
        <f t="shared" si="3"/>
        <v>exec insert_category2 ('음료류',2,'가공식품');</v>
      </c>
    </row>
    <row r="33" spans="1:24" ht="20.100000000000001" customHeight="1" x14ac:dyDescent="0.3">
      <c r="A33" s="4">
        <v>1010403</v>
      </c>
      <c r="B33" s="5" t="s">
        <v>188</v>
      </c>
      <c r="C33" s="5" t="s">
        <v>189</v>
      </c>
      <c r="D33" s="5" t="s">
        <v>190</v>
      </c>
      <c r="E33" s="10">
        <v>1010403</v>
      </c>
      <c r="F33" s="10" t="s">
        <v>8767</v>
      </c>
      <c r="G33" s="10" t="s">
        <v>8768</v>
      </c>
      <c r="H33" s="10" t="s">
        <v>8772</v>
      </c>
      <c r="I33" s="10" t="s">
        <v>189</v>
      </c>
      <c r="K33"/>
      <c r="L33" s="10" t="s">
        <v>8863</v>
      </c>
      <c r="M33" s="10" t="s">
        <v>8870</v>
      </c>
      <c r="N33" s="10" t="s">
        <v>8797</v>
      </c>
      <c r="O33" s="10" t="s">
        <v>8800</v>
      </c>
      <c r="P33" s="10" t="s">
        <v>8772</v>
      </c>
      <c r="Q33" s="10" t="s">
        <v>189</v>
      </c>
      <c r="S33" s="10" t="s">
        <v>8767</v>
      </c>
      <c r="T33" s="10" t="s">
        <v>8830</v>
      </c>
      <c r="U33" s="10">
        <v>2</v>
      </c>
      <c r="V33" s="10">
        <f t="shared" si="0"/>
        <v>4</v>
      </c>
      <c r="W33" s="10">
        <f t="shared" si="1"/>
        <v>5</v>
      </c>
      <c r="X33" s="10" t="str">
        <f t="shared" si="3"/>
        <v>exec insert_category2 ('빵류/떡류',2,'가공식품');</v>
      </c>
    </row>
    <row r="34" spans="1:24" ht="20.100000000000001" customHeight="1" x14ac:dyDescent="0.3">
      <c r="A34" s="4">
        <v>1010404</v>
      </c>
      <c r="B34" s="5" t="s">
        <v>191</v>
      </c>
      <c r="C34" s="5" t="s">
        <v>192</v>
      </c>
      <c r="D34" s="5" t="s">
        <v>193</v>
      </c>
      <c r="E34" s="10">
        <v>1010404</v>
      </c>
      <c r="F34" s="10" t="s">
        <v>8767</v>
      </c>
      <c r="G34" s="10" t="s">
        <v>8768</v>
      </c>
      <c r="H34" s="10" t="s">
        <v>8772</v>
      </c>
      <c r="I34" s="10" t="s">
        <v>192</v>
      </c>
      <c r="K34"/>
      <c r="L34" s="10" t="s">
        <v>8863</v>
      </c>
      <c r="M34" s="10" t="s">
        <v>8872</v>
      </c>
      <c r="N34" s="10" t="s">
        <v>8801</v>
      </c>
      <c r="O34" s="10" t="s">
        <v>8802</v>
      </c>
      <c r="P34" s="10" t="s">
        <v>8772</v>
      </c>
      <c r="Q34" s="10" t="s">
        <v>192</v>
      </c>
      <c r="S34" s="10" t="s">
        <v>8767</v>
      </c>
      <c r="T34" s="10" t="s">
        <v>8833</v>
      </c>
      <c r="U34" s="10">
        <v>2</v>
      </c>
      <c r="V34" s="10">
        <f t="shared" si="0"/>
        <v>4</v>
      </c>
      <c r="W34" s="10">
        <f t="shared" si="1"/>
        <v>6</v>
      </c>
      <c r="X34" s="10" t="str">
        <f t="shared" si="3"/>
        <v>exec insert_category2 ('커피/코코아',2,'가공식품');</v>
      </c>
    </row>
    <row r="35" spans="1:24" ht="20.100000000000001" customHeight="1" x14ac:dyDescent="0.3">
      <c r="A35" s="4">
        <v>1010405</v>
      </c>
      <c r="B35" s="5" t="s">
        <v>194</v>
      </c>
      <c r="C35" s="5" t="s">
        <v>195</v>
      </c>
      <c r="D35" s="5" t="s">
        <v>196</v>
      </c>
      <c r="E35" s="10">
        <v>1010405</v>
      </c>
      <c r="F35" s="10" t="s">
        <v>8767</v>
      </c>
      <c r="G35" s="10" t="s">
        <v>8768</v>
      </c>
      <c r="H35" s="10" t="s">
        <v>8772</v>
      </c>
      <c r="I35" s="10" t="s">
        <v>195</v>
      </c>
      <c r="K35"/>
      <c r="L35" s="10" t="s">
        <v>8863</v>
      </c>
      <c r="M35" s="10" t="s">
        <v>8893</v>
      </c>
      <c r="N35" s="10" t="s">
        <v>8801</v>
      </c>
      <c r="O35" s="10" t="s">
        <v>8803</v>
      </c>
      <c r="P35" s="10" t="s">
        <v>8772</v>
      </c>
      <c r="Q35" s="10" t="s">
        <v>195</v>
      </c>
      <c r="S35" s="10" t="s">
        <v>8767</v>
      </c>
      <c r="T35" s="10" t="s">
        <v>8839</v>
      </c>
      <c r="U35" s="10">
        <v>2</v>
      </c>
      <c r="V35" s="10">
        <f t="shared" si="0"/>
        <v>4</v>
      </c>
      <c r="W35" s="10">
        <f t="shared" si="1"/>
        <v>2</v>
      </c>
      <c r="X35" s="10" t="str">
        <f t="shared" si="3"/>
        <v>exec insert_category2 ('차류',2,'가공식품');</v>
      </c>
    </row>
    <row r="36" spans="1:24" ht="20.100000000000001" customHeight="1" x14ac:dyDescent="0.3">
      <c r="A36" s="4">
        <v>1010406</v>
      </c>
      <c r="B36" s="5" t="s">
        <v>197</v>
      </c>
      <c r="C36" s="5" t="s">
        <v>198</v>
      </c>
      <c r="D36" s="5" t="s">
        <v>199</v>
      </c>
      <c r="E36" s="10">
        <v>1010406</v>
      </c>
      <c r="F36" s="10" t="s">
        <v>8767</v>
      </c>
      <c r="G36" s="10" t="s">
        <v>8768</v>
      </c>
      <c r="H36" s="10" t="s">
        <v>8772</v>
      </c>
      <c r="I36" s="10" t="s">
        <v>198</v>
      </c>
      <c r="K36"/>
      <c r="L36" s="10" t="s">
        <v>8863</v>
      </c>
      <c r="M36" s="10" t="s">
        <v>8903</v>
      </c>
      <c r="N36" s="10" t="s">
        <v>8804</v>
      </c>
      <c r="O36" s="10" t="s">
        <v>8805</v>
      </c>
      <c r="P36" s="10" t="s">
        <v>8772</v>
      </c>
      <c r="Q36" s="10" t="s">
        <v>198</v>
      </c>
      <c r="S36" s="10" t="s">
        <v>8767</v>
      </c>
      <c r="T36" s="10" t="s">
        <v>8844</v>
      </c>
      <c r="U36" s="10">
        <v>2</v>
      </c>
      <c r="V36" s="10">
        <f t="shared" si="0"/>
        <v>4</v>
      </c>
      <c r="W36" s="10">
        <f t="shared" si="1"/>
        <v>2</v>
      </c>
      <c r="X36" s="10" t="str">
        <f t="shared" si="3"/>
        <v>exec insert_category2 ('주류',2,'가공식품');</v>
      </c>
    </row>
    <row r="37" spans="1:24" ht="20.100000000000001" customHeight="1" x14ac:dyDescent="0.3">
      <c r="A37" s="4">
        <v>1010407</v>
      </c>
      <c r="B37" s="5" t="s">
        <v>200</v>
      </c>
      <c r="C37" s="5" t="s">
        <v>201</v>
      </c>
      <c r="D37" s="5" t="s">
        <v>202</v>
      </c>
      <c r="E37" s="10">
        <v>1010407</v>
      </c>
      <c r="F37" s="10" t="s">
        <v>8767</v>
      </c>
      <c r="G37" s="10" t="s">
        <v>8768</v>
      </c>
      <c r="H37" s="10" t="s">
        <v>8772</v>
      </c>
      <c r="I37" s="10" t="s">
        <v>201</v>
      </c>
      <c r="K37"/>
      <c r="L37" s="10" t="s">
        <v>8863</v>
      </c>
      <c r="M37" s="10" t="s">
        <v>8911</v>
      </c>
      <c r="N37" s="10" t="s">
        <v>8804</v>
      </c>
      <c r="O37" s="10" t="s">
        <v>8806</v>
      </c>
      <c r="P37" s="10" t="s">
        <v>8772</v>
      </c>
      <c r="Q37" s="10" t="s">
        <v>201</v>
      </c>
      <c r="S37" s="10" t="s">
        <v>8767</v>
      </c>
      <c r="T37" s="10" t="s">
        <v>8848</v>
      </c>
      <c r="U37" s="10">
        <v>2</v>
      </c>
      <c r="V37" s="10">
        <f t="shared" si="0"/>
        <v>4</v>
      </c>
      <c r="W37" s="10">
        <f t="shared" si="1"/>
        <v>7</v>
      </c>
      <c r="X37" s="10" t="str">
        <f t="shared" si="3"/>
        <v>exec insert_category2 ('가공식품세트류',2,'가공식품');</v>
      </c>
    </row>
    <row r="38" spans="1:24" ht="20.100000000000001" customHeight="1" x14ac:dyDescent="0.3">
      <c r="A38" s="4">
        <v>1010408</v>
      </c>
      <c r="B38" s="5" t="s">
        <v>203</v>
      </c>
      <c r="C38" s="5" t="s">
        <v>204</v>
      </c>
      <c r="D38" s="5" t="s">
        <v>205</v>
      </c>
      <c r="E38" s="10">
        <v>1010408</v>
      </c>
      <c r="F38" s="10" t="s">
        <v>8767</v>
      </c>
      <c r="G38" s="10" t="s">
        <v>8768</v>
      </c>
      <c r="H38" s="10" t="s">
        <v>8772</v>
      </c>
      <c r="I38" s="10" t="s">
        <v>204</v>
      </c>
      <c r="K38"/>
      <c r="L38" s="10" t="s">
        <v>8863</v>
      </c>
      <c r="M38" s="10" t="s">
        <v>8916</v>
      </c>
      <c r="N38" s="10" t="s">
        <v>8804</v>
      </c>
      <c r="O38" s="10" t="s">
        <v>8807</v>
      </c>
      <c r="P38" s="10" t="s">
        <v>8772</v>
      </c>
      <c r="Q38" s="10" t="s">
        <v>204</v>
      </c>
      <c r="S38" s="10" t="s">
        <v>8767</v>
      </c>
      <c r="T38" s="10" t="s">
        <v>1300</v>
      </c>
      <c r="U38" s="10">
        <v>2</v>
      </c>
      <c r="V38" s="10">
        <f t="shared" si="0"/>
        <v>4</v>
      </c>
      <c r="W38" s="10">
        <f t="shared" si="1"/>
        <v>6</v>
      </c>
      <c r="X38" s="10" t="str">
        <f t="shared" si="3"/>
        <v>exec insert_category2 ('기타가공식품',2,'가공식품');</v>
      </c>
    </row>
    <row r="39" spans="1:24" ht="20.100000000000001" customHeight="1" x14ac:dyDescent="0.3">
      <c r="A39" s="4">
        <v>1010409</v>
      </c>
      <c r="B39" s="5" t="s">
        <v>206</v>
      </c>
      <c r="C39" s="5" t="s">
        <v>207</v>
      </c>
      <c r="D39" s="5" t="s">
        <v>208</v>
      </c>
      <c r="E39" s="10">
        <v>1010409</v>
      </c>
      <c r="F39" s="10" t="s">
        <v>8767</v>
      </c>
      <c r="G39" s="10" t="s">
        <v>8768</v>
      </c>
      <c r="H39" s="10" t="s">
        <v>8772</v>
      </c>
      <c r="I39" s="10" t="s">
        <v>207</v>
      </c>
      <c r="K39"/>
      <c r="L39" s="10" t="s">
        <v>8863</v>
      </c>
      <c r="M39" s="10" t="s">
        <v>8919</v>
      </c>
      <c r="N39" s="10" t="s">
        <v>8804</v>
      </c>
      <c r="O39" s="10" t="s">
        <v>770</v>
      </c>
      <c r="P39" s="10" t="s">
        <v>8772</v>
      </c>
      <c r="Q39" s="10" t="s">
        <v>207</v>
      </c>
      <c r="S39" s="10" t="s">
        <v>8850</v>
      </c>
      <c r="T39" s="10" t="s">
        <v>8851</v>
      </c>
      <c r="U39" s="10">
        <v>2</v>
      </c>
      <c r="V39" s="10">
        <f t="shared" si="0"/>
        <v>4</v>
      </c>
      <c r="W39" s="10">
        <f t="shared" si="1"/>
        <v>3</v>
      </c>
      <c r="X39" s="10" t="str">
        <f t="shared" si="3"/>
        <v>exec insert_category2 ('농산물',2,'신선식품');</v>
      </c>
    </row>
    <row r="40" spans="1:24" ht="20.100000000000001" customHeight="1" x14ac:dyDescent="0.3">
      <c r="A40" s="4">
        <v>1010410</v>
      </c>
      <c r="B40" s="5" t="s">
        <v>209</v>
      </c>
      <c r="C40" s="5" t="s">
        <v>210</v>
      </c>
      <c r="D40" s="5" t="s">
        <v>211</v>
      </c>
      <c r="E40" s="10">
        <v>1010410</v>
      </c>
      <c r="F40" s="10" t="s">
        <v>8767</v>
      </c>
      <c r="G40" s="10" t="s">
        <v>8768</v>
      </c>
      <c r="H40" s="10" t="s">
        <v>8772</v>
      </c>
      <c r="I40" s="10" t="s">
        <v>210</v>
      </c>
      <c r="K40"/>
      <c r="L40" s="10" t="s">
        <v>8863</v>
      </c>
      <c r="M40" s="10" t="s">
        <v>8928</v>
      </c>
      <c r="N40" s="10" t="s">
        <v>8808</v>
      </c>
      <c r="O40" s="10" t="s">
        <v>8809</v>
      </c>
      <c r="P40" s="10" t="s">
        <v>8772</v>
      </c>
      <c r="Q40" s="10" t="s">
        <v>210</v>
      </c>
      <c r="S40" s="10" t="s">
        <v>8850</v>
      </c>
      <c r="T40" s="10" t="s">
        <v>8855</v>
      </c>
      <c r="U40" s="10">
        <v>2</v>
      </c>
      <c r="V40" s="10">
        <f t="shared" si="0"/>
        <v>4</v>
      </c>
      <c r="W40" s="10">
        <f t="shared" si="1"/>
        <v>3</v>
      </c>
      <c r="X40" s="10" t="str">
        <f t="shared" si="3"/>
        <v>exec insert_category2 ('축산물',2,'신선식품');</v>
      </c>
    </row>
    <row r="41" spans="1:24" ht="20.100000000000001" customHeight="1" x14ac:dyDescent="0.3">
      <c r="A41" s="4">
        <v>1010499</v>
      </c>
      <c r="B41" s="5" t="s">
        <v>212</v>
      </c>
      <c r="C41" s="5" t="s">
        <v>213</v>
      </c>
      <c r="D41" s="5" t="s">
        <v>214</v>
      </c>
      <c r="E41" s="10">
        <v>1010499</v>
      </c>
      <c r="F41" s="10" t="s">
        <v>8767</v>
      </c>
      <c r="G41" s="10" t="s">
        <v>8768</v>
      </c>
      <c r="H41" s="10" t="s">
        <v>8772</v>
      </c>
      <c r="I41" s="10" t="s">
        <v>213</v>
      </c>
      <c r="K41"/>
      <c r="L41" s="10" t="s">
        <v>8863</v>
      </c>
      <c r="M41" s="10" t="s">
        <v>8932</v>
      </c>
      <c r="N41" s="10" t="s">
        <v>8808</v>
      </c>
      <c r="O41" s="10" t="s">
        <v>8810</v>
      </c>
      <c r="P41" s="10" t="s">
        <v>8772</v>
      </c>
      <c r="Q41" s="10" t="s">
        <v>213</v>
      </c>
      <c r="S41" s="10" t="s">
        <v>8850</v>
      </c>
      <c r="T41" s="10" t="s">
        <v>8859</v>
      </c>
      <c r="U41" s="10">
        <v>2</v>
      </c>
      <c r="V41" s="10">
        <f t="shared" si="0"/>
        <v>4</v>
      </c>
      <c r="W41" s="10">
        <f t="shared" si="1"/>
        <v>3</v>
      </c>
      <c r="X41" s="10" t="str">
        <f t="shared" si="3"/>
        <v>exec insert_category2 ('수산물',2,'신선식품');</v>
      </c>
    </row>
    <row r="42" spans="1:24" ht="20.100000000000001" customHeight="1" x14ac:dyDescent="0.3">
      <c r="A42" s="4">
        <v>1010501</v>
      </c>
      <c r="B42" s="5" t="s">
        <v>215</v>
      </c>
      <c r="C42" s="5" t="s">
        <v>216</v>
      </c>
      <c r="D42" s="5" t="s">
        <v>217</v>
      </c>
      <c r="E42" s="10">
        <v>1010501</v>
      </c>
      <c r="F42" s="10" t="s">
        <v>8767</v>
      </c>
      <c r="G42" s="10" t="s">
        <v>8768</v>
      </c>
      <c r="H42" s="10" t="s">
        <v>8773</v>
      </c>
      <c r="I42" s="10" t="s">
        <v>216</v>
      </c>
      <c r="K42"/>
      <c r="L42" s="10" t="s">
        <v>8863</v>
      </c>
      <c r="M42" s="10" t="s">
        <v>8934</v>
      </c>
      <c r="N42" s="10" t="s">
        <v>8808</v>
      </c>
      <c r="O42" s="10" t="s">
        <v>8811</v>
      </c>
      <c r="P42" s="10" t="s">
        <v>8773</v>
      </c>
      <c r="Q42" s="10" t="s">
        <v>216</v>
      </c>
      <c r="S42" s="10" t="s">
        <v>8850</v>
      </c>
      <c r="T42" s="10" t="s">
        <v>8862</v>
      </c>
      <c r="U42" s="10">
        <v>2</v>
      </c>
      <c r="V42" s="10">
        <f t="shared" si="0"/>
        <v>4</v>
      </c>
      <c r="W42" s="10">
        <f t="shared" si="1"/>
        <v>7</v>
      </c>
      <c r="X42" s="10" t="str">
        <f t="shared" si="3"/>
        <v>exec insert_category2 ('신선식품세트류',2,'신선식품');</v>
      </c>
    </row>
    <row r="43" spans="1:24" ht="20.100000000000001" customHeight="1" x14ac:dyDescent="0.3">
      <c r="A43" s="4">
        <v>1010502</v>
      </c>
      <c r="B43" s="5" t="s">
        <v>218</v>
      </c>
      <c r="C43" s="5" t="s">
        <v>219</v>
      </c>
      <c r="D43" s="5" t="s">
        <v>220</v>
      </c>
      <c r="E43" s="10">
        <v>1010502</v>
      </c>
      <c r="F43" s="10" t="s">
        <v>8767</v>
      </c>
      <c r="G43" s="10" t="s">
        <v>8768</v>
      </c>
      <c r="H43" s="10" t="s">
        <v>8773</v>
      </c>
      <c r="I43" s="10" t="s">
        <v>219</v>
      </c>
      <c r="K43"/>
      <c r="L43" s="10" t="s">
        <v>8863</v>
      </c>
      <c r="M43" s="10" t="s">
        <v>8941</v>
      </c>
      <c r="N43" s="10" t="s">
        <v>8808</v>
      </c>
      <c r="O43" s="10" t="s">
        <v>8812</v>
      </c>
      <c r="P43" s="10" t="s">
        <v>8773</v>
      </c>
      <c r="Q43" s="10" t="s">
        <v>219</v>
      </c>
      <c r="S43" s="10" t="s">
        <v>8863</v>
      </c>
      <c r="T43" s="10" t="s">
        <v>8864</v>
      </c>
      <c r="U43" s="10">
        <v>2</v>
      </c>
      <c r="V43" s="10">
        <f t="shared" si="0"/>
        <v>4</v>
      </c>
      <c r="W43" s="10">
        <f t="shared" si="1"/>
        <v>4</v>
      </c>
      <c r="X43" s="10" t="str">
        <f t="shared" si="3"/>
        <v>exec insert_category2 ('위생용품',2,'일상용품');</v>
      </c>
    </row>
    <row r="44" spans="1:24" ht="20.100000000000001" customHeight="1" x14ac:dyDescent="0.3">
      <c r="A44" s="4">
        <v>1010503</v>
      </c>
      <c r="B44" s="5" t="s">
        <v>221</v>
      </c>
      <c r="C44" s="5" t="s">
        <v>222</v>
      </c>
      <c r="D44" s="5" t="s">
        <v>223</v>
      </c>
      <c r="E44" s="10">
        <v>1010503</v>
      </c>
      <c r="F44" s="10" t="s">
        <v>8767</v>
      </c>
      <c r="G44" s="10" t="s">
        <v>8768</v>
      </c>
      <c r="H44" s="10" t="s">
        <v>8773</v>
      </c>
      <c r="I44" s="10" t="s">
        <v>222</v>
      </c>
      <c r="K44"/>
      <c r="L44" s="10" t="s">
        <v>8863</v>
      </c>
      <c r="M44" s="10" t="s">
        <v>8946</v>
      </c>
      <c r="N44" s="10" t="s">
        <v>8813</v>
      </c>
      <c r="O44" s="10" t="s">
        <v>8814</v>
      </c>
      <c r="P44" s="10" t="s">
        <v>8773</v>
      </c>
      <c r="Q44" s="10" t="s">
        <v>222</v>
      </c>
      <c r="S44" s="10" t="s">
        <v>8863</v>
      </c>
      <c r="T44" s="10" t="s">
        <v>8870</v>
      </c>
      <c r="U44" s="10">
        <v>2</v>
      </c>
      <c r="V44" s="10">
        <f t="shared" si="0"/>
        <v>4</v>
      </c>
      <c r="W44" s="10">
        <f t="shared" si="1"/>
        <v>4</v>
      </c>
      <c r="X44" s="10" t="str">
        <f t="shared" si="3"/>
        <v>exec insert_category2 ('일용잡화',2,'일상용품');</v>
      </c>
    </row>
    <row r="45" spans="1:24" ht="20.100000000000001" customHeight="1" x14ac:dyDescent="0.3">
      <c r="A45" s="4">
        <v>1010504</v>
      </c>
      <c r="B45" s="5" t="s">
        <v>224</v>
      </c>
      <c r="C45" s="5" t="s">
        <v>225</v>
      </c>
      <c r="D45" s="5" t="s">
        <v>226</v>
      </c>
      <c r="E45" s="10">
        <v>1010504</v>
      </c>
      <c r="F45" s="10" t="s">
        <v>8767</v>
      </c>
      <c r="G45" s="10" t="s">
        <v>8768</v>
      </c>
      <c r="H45" s="10" t="s">
        <v>8773</v>
      </c>
      <c r="I45" s="10" t="s">
        <v>225</v>
      </c>
      <c r="K45"/>
      <c r="L45" s="10" t="s">
        <v>8863</v>
      </c>
      <c r="M45" s="10" t="s">
        <v>8961</v>
      </c>
      <c r="N45" s="10" t="s">
        <v>8813</v>
      </c>
      <c r="O45" s="10" t="s">
        <v>8816</v>
      </c>
      <c r="P45" s="10" t="s">
        <v>8773</v>
      </c>
      <c r="Q45" s="10" t="s">
        <v>225</v>
      </c>
      <c r="S45" s="10" t="s">
        <v>8863</v>
      </c>
      <c r="T45" s="10" t="s">
        <v>8872</v>
      </c>
      <c r="U45" s="10">
        <v>2</v>
      </c>
      <c r="V45" s="10">
        <f t="shared" si="0"/>
        <v>4</v>
      </c>
      <c r="W45" s="10">
        <f t="shared" si="1"/>
        <v>4</v>
      </c>
      <c r="X45" s="10" t="str">
        <f t="shared" si="3"/>
        <v>exec insert_category2 ('애완용품',2,'일상용품');</v>
      </c>
    </row>
    <row r="46" spans="1:24" ht="20.100000000000001" customHeight="1" x14ac:dyDescent="0.3">
      <c r="A46" s="4">
        <v>1010505</v>
      </c>
      <c r="B46" s="5" t="s">
        <v>227</v>
      </c>
      <c r="C46" s="5" t="s">
        <v>228</v>
      </c>
      <c r="D46" s="5" t="s">
        <v>229</v>
      </c>
      <c r="E46" s="10">
        <v>1010505</v>
      </c>
      <c r="F46" s="10" t="s">
        <v>8767</v>
      </c>
      <c r="G46" s="10" t="s">
        <v>8768</v>
      </c>
      <c r="H46" s="10" t="s">
        <v>8773</v>
      </c>
      <c r="I46" s="10" t="s">
        <v>228</v>
      </c>
      <c r="K46"/>
      <c r="L46" s="10" t="s">
        <v>8863</v>
      </c>
      <c r="M46" s="10" t="s">
        <v>8964</v>
      </c>
      <c r="N46" s="10" t="s">
        <v>8817</v>
      </c>
      <c r="O46" s="10" t="s">
        <v>8818</v>
      </c>
      <c r="P46" s="10" t="s">
        <v>8773</v>
      </c>
      <c r="Q46" s="10" t="s">
        <v>228</v>
      </c>
      <c r="S46" s="10" t="s">
        <v>8863</v>
      </c>
      <c r="T46" s="10" t="s">
        <v>8893</v>
      </c>
      <c r="U46" s="10">
        <v>2</v>
      </c>
      <c r="V46" s="10">
        <f t="shared" si="0"/>
        <v>4</v>
      </c>
      <c r="W46" s="10">
        <f t="shared" si="1"/>
        <v>5</v>
      </c>
      <c r="X46" s="10" t="str">
        <f t="shared" si="3"/>
        <v>exec insert_category2 ('자동차용품',2,'일상용품');</v>
      </c>
    </row>
    <row r="47" spans="1:24" ht="20.100000000000001" customHeight="1" x14ac:dyDescent="0.3">
      <c r="A47" s="4">
        <v>1010506</v>
      </c>
      <c r="B47" s="5" t="s">
        <v>230</v>
      </c>
      <c r="C47" s="5" t="s">
        <v>231</v>
      </c>
      <c r="D47" s="5" t="s">
        <v>232</v>
      </c>
      <c r="E47" s="10">
        <v>1010506</v>
      </c>
      <c r="F47" s="10" t="s">
        <v>8767</v>
      </c>
      <c r="G47" s="10" t="s">
        <v>8768</v>
      </c>
      <c r="H47" s="10" t="s">
        <v>8773</v>
      </c>
      <c r="I47" s="10" t="s">
        <v>231</v>
      </c>
      <c r="K47"/>
      <c r="L47" s="10" t="s">
        <v>8863</v>
      </c>
      <c r="M47" s="10" t="s">
        <v>3680</v>
      </c>
      <c r="N47" s="10" t="s">
        <v>8817</v>
      </c>
      <c r="O47" s="10" t="s">
        <v>8819</v>
      </c>
      <c r="P47" s="10" t="s">
        <v>8773</v>
      </c>
      <c r="Q47" s="10" t="s">
        <v>231</v>
      </c>
      <c r="S47" s="10" t="s">
        <v>8863</v>
      </c>
      <c r="T47" s="10" t="s">
        <v>8903</v>
      </c>
      <c r="U47" s="10">
        <v>2</v>
      </c>
      <c r="V47" s="10">
        <f t="shared" si="0"/>
        <v>4</v>
      </c>
      <c r="W47" s="10">
        <f t="shared" si="1"/>
        <v>4</v>
      </c>
      <c r="X47" s="10" t="str">
        <f t="shared" si="3"/>
        <v>exec insert_category2 ('주방용품',2,'일상용품');</v>
      </c>
    </row>
    <row r="48" spans="1:24" ht="20.100000000000001" customHeight="1" x14ac:dyDescent="0.3">
      <c r="A48" s="4">
        <v>1010507</v>
      </c>
      <c r="B48" s="5" t="s">
        <v>233</v>
      </c>
      <c r="C48" s="5" t="s">
        <v>234</v>
      </c>
      <c r="D48" s="5" t="s">
        <v>235</v>
      </c>
      <c r="E48" s="10">
        <v>1010507</v>
      </c>
      <c r="F48" s="10" t="s">
        <v>8767</v>
      </c>
      <c r="G48" s="10" t="s">
        <v>8768</v>
      </c>
      <c r="H48" s="10" t="s">
        <v>8773</v>
      </c>
      <c r="I48" s="10" t="s">
        <v>234</v>
      </c>
      <c r="K48"/>
      <c r="L48" s="10" t="s">
        <v>8967</v>
      </c>
      <c r="M48" s="10" t="s">
        <v>8968</v>
      </c>
      <c r="N48" s="10" t="s">
        <v>8817</v>
      </c>
      <c r="O48" s="10" t="s">
        <v>901</v>
      </c>
      <c r="P48" s="10" t="s">
        <v>8773</v>
      </c>
      <c r="Q48" s="10" t="s">
        <v>234</v>
      </c>
      <c r="S48" s="10" t="s">
        <v>8863</v>
      </c>
      <c r="T48" s="10" t="s">
        <v>8911</v>
      </c>
      <c r="U48" s="10">
        <v>2</v>
      </c>
      <c r="V48" s="10">
        <f t="shared" si="0"/>
        <v>4</v>
      </c>
      <c r="W48" s="10">
        <f t="shared" si="1"/>
        <v>7</v>
      </c>
      <c r="X48" s="10" t="str">
        <f t="shared" si="3"/>
        <v>exec insert_category2 ('청소/욕실용품',2,'일상용품');</v>
      </c>
    </row>
    <row r="49" spans="1:24" ht="20.100000000000001" customHeight="1" x14ac:dyDescent="0.3">
      <c r="A49" s="4">
        <v>1010508</v>
      </c>
      <c r="B49" s="5" t="s">
        <v>236</v>
      </c>
      <c r="C49" s="5" t="s">
        <v>237</v>
      </c>
      <c r="D49" s="5" t="s">
        <v>238</v>
      </c>
      <c r="E49" s="10">
        <v>1010508</v>
      </c>
      <c r="F49" s="10" t="s">
        <v>8767</v>
      </c>
      <c r="G49" s="10" t="s">
        <v>8768</v>
      </c>
      <c r="H49" s="10" t="s">
        <v>8773</v>
      </c>
      <c r="I49" s="10" t="s">
        <v>237</v>
      </c>
      <c r="K49"/>
      <c r="L49" s="10" t="s">
        <v>8967</v>
      </c>
      <c r="M49" s="10" t="s">
        <v>8977</v>
      </c>
      <c r="N49" s="10" t="s">
        <v>8817</v>
      </c>
      <c r="O49" s="10" t="s">
        <v>904</v>
      </c>
      <c r="P49" s="10" t="s">
        <v>8773</v>
      </c>
      <c r="Q49" s="10" t="s">
        <v>237</v>
      </c>
      <c r="S49" s="10" t="s">
        <v>8863</v>
      </c>
      <c r="T49" s="10" t="s">
        <v>8916</v>
      </c>
      <c r="U49" s="10">
        <v>2</v>
      </c>
      <c r="V49" s="10">
        <f t="shared" si="0"/>
        <v>4</v>
      </c>
      <c r="W49" s="10">
        <f t="shared" si="1"/>
        <v>4</v>
      </c>
      <c r="X49" s="10" t="str">
        <f t="shared" si="3"/>
        <v>exec insert_category2 ('세탁용품',2,'일상용품');</v>
      </c>
    </row>
    <row r="50" spans="1:24" ht="20.100000000000001" customHeight="1" x14ac:dyDescent="0.3">
      <c r="A50" s="4">
        <v>1010509</v>
      </c>
      <c r="B50" s="5" t="s">
        <v>239</v>
      </c>
      <c r="C50" s="5" t="s">
        <v>240</v>
      </c>
      <c r="D50" s="5" t="s">
        <v>241</v>
      </c>
      <c r="E50" s="10">
        <v>1010509</v>
      </c>
      <c r="F50" s="10" t="s">
        <v>8767</v>
      </c>
      <c r="G50" s="10" t="s">
        <v>8768</v>
      </c>
      <c r="H50" s="10" t="s">
        <v>8773</v>
      </c>
      <c r="I50" s="10" t="s">
        <v>240</v>
      </c>
      <c r="K50"/>
      <c r="L50" s="10" t="s">
        <v>8967</v>
      </c>
      <c r="M50" s="10" t="s">
        <v>8978</v>
      </c>
      <c r="N50" s="10" t="s">
        <v>8817</v>
      </c>
      <c r="O50" s="10" t="s">
        <v>8820</v>
      </c>
      <c r="P50" s="10" t="s">
        <v>8773</v>
      </c>
      <c r="Q50" s="10" t="s">
        <v>240</v>
      </c>
      <c r="S50" s="10" t="s">
        <v>8863</v>
      </c>
      <c r="T50" s="10" t="s">
        <v>8919</v>
      </c>
      <c r="U50" s="10">
        <v>2</v>
      </c>
      <c r="V50" s="10">
        <f t="shared" si="0"/>
        <v>4</v>
      </c>
      <c r="W50" s="10">
        <f t="shared" si="1"/>
        <v>4</v>
      </c>
      <c r="X50" s="10" t="str">
        <f t="shared" si="3"/>
        <v>exec insert_category2 ('생활용품',2,'일상용품');</v>
      </c>
    </row>
    <row r="51" spans="1:24" ht="20.100000000000001" customHeight="1" x14ac:dyDescent="0.3">
      <c r="A51" s="4">
        <v>1010510</v>
      </c>
      <c r="B51" s="5" t="s">
        <v>242</v>
      </c>
      <c r="C51" s="5" t="s">
        <v>243</v>
      </c>
      <c r="D51" s="5" t="s">
        <v>244</v>
      </c>
      <c r="E51" s="10">
        <v>1010510</v>
      </c>
      <c r="F51" s="10" t="s">
        <v>8767</v>
      </c>
      <c r="G51" s="10" t="s">
        <v>8768</v>
      </c>
      <c r="H51" s="10" t="s">
        <v>8773</v>
      </c>
      <c r="I51" s="10" t="s">
        <v>243</v>
      </c>
      <c r="K51"/>
      <c r="L51" s="10" t="s">
        <v>8967</v>
      </c>
      <c r="M51" s="10" t="s">
        <v>8992</v>
      </c>
      <c r="N51" s="10" t="s">
        <v>8817</v>
      </c>
      <c r="O51" s="10" t="s">
        <v>910</v>
      </c>
      <c r="P51" s="10" t="s">
        <v>8773</v>
      </c>
      <c r="Q51" s="10" t="s">
        <v>243</v>
      </c>
      <c r="S51" s="10" t="s">
        <v>8863</v>
      </c>
      <c r="T51" s="10" t="s">
        <v>8928</v>
      </c>
      <c r="U51" s="10">
        <v>2</v>
      </c>
      <c r="V51" s="10">
        <f t="shared" si="0"/>
        <v>4</v>
      </c>
      <c r="W51" s="10">
        <f t="shared" si="1"/>
        <v>3</v>
      </c>
      <c r="X51" s="10" t="str">
        <f t="shared" si="3"/>
        <v>exec insert_category2 ('수집품',2,'일상용품');</v>
      </c>
    </row>
    <row r="52" spans="1:24" ht="20.100000000000001" customHeight="1" x14ac:dyDescent="0.3">
      <c r="A52" s="4">
        <v>1010511</v>
      </c>
      <c r="B52" s="5" t="s">
        <v>245</v>
      </c>
      <c r="C52" s="5" t="s">
        <v>246</v>
      </c>
      <c r="D52" s="5" t="s">
        <v>247</v>
      </c>
      <c r="E52" s="10">
        <v>1010511</v>
      </c>
      <c r="F52" s="10" t="s">
        <v>8767</v>
      </c>
      <c r="G52" s="10" t="s">
        <v>8768</v>
      </c>
      <c r="H52" s="10" t="s">
        <v>8773</v>
      </c>
      <c r="I52" s="10" t="s">
        <v>246</v>
      </c>
      <c r="K52"/>
      <c r="L52" s="10" t="s">
        <v>8967</v>
      </c>
      <c r="M52" s="10" t="s">
        <v>8994</v>
      </c>
      <c r="N52" s="10" t="s">
        <v>8821</v>
      </c>
      <c r="O52" s="10" t="s">
        <v>8822</v>
      </c>
      <c r="P52" s="10" t="s">
        <v>8773</v>
      </c>
      <c r="Q52" s="10" t="s">
        <v>246</v>
      </c>
      <c r="S52" s="10" t="s">
        <v>8863</v>
      </c>
      <c r="T52" s="10" t="s">
        <v>8932</v>
      </c>
      <c r="U52" s="10">
        <v>2</v>
      </c>
      <c r="V52" s="10">
        <f t="shared" si="0"/>
        <v>4</v>
      </c>
      <c r="W52" s="10">
        <f t="shared" si="1"/>
        <v>6</v>
      </c>
      <c r="X52" s="10" t="str">
        <f t="shared" si="3"/>
        <v>exec insert_category2 ('건강의료용품',2,'일상용품');</v>
      </c>
    </row>
    <row r="53" spans="1:24" ht="20.100000000000001" customHeight="1" x14ac:dyDescent="0.3">
      <c r="A53" s="4">
        <v>1010512</v>
      </c>
      <c r="B53" s="5" t="s">
        <v>248</v>
      </c>
      <c r="C53" s="5" t="s">
        <v>249</v>
      </c>
      <c r="D53" s="5" t="s">
        <v>250</v>
      </c>
      <c r="E53" s="10">
        <v>1010512</v>
      </c>
      <c r="F53" s="10" t="s">
        <v>8767</v>
      </c>
      <c r="G53" s="10" t="s">
        <v>8768</v>
      </c>
      <c r="H53" s="10" t="s">
        <v>8773</v>
      </c>
      <c r="I53" s="10" t="s">
        <v>249</v>
      </c>
      <c r="K53"/>
      <c r="L53" s="10" t="s">
        <v>9001</v>
      </c>
      <c r="M53" s="10" t="s">
        <v>9002</v>
      </c>
      <c r="N53" s="10" t="s">
        <v>8821</v>
      </c>
      <c r="O53" s="10" t="s">
        <v>8823</v>
      </c>
      <c r="P53" s="10" t="s">
        <v>8773</v>
      </c>
      <c r="Q53" s="10" t="s">
        <v>249</v>
      </c>
      <c r="S53" s="10" t="s">
        <v>8863</v>
      </c>
      <c r="T53" s="10" t="s">
        <v>8934</v>
      </c>
      <c r="U53" s="10">
        <v>2</v>
      </c>
      <c r="V53" s="10">
        <f t="shared" si="0"/>
        <v>4</v>
      </c>
      <c r="W53" s="10">
        <f t="shared" si="1"/>
        <v>2</v>
      </c>
      <c r="X53" s="10" t="str">
        <f t="shared" si="3"/>
        <v>exec insert_category2 ('공구',2,'일상용품');</v>
      </c>
    </row>
    <row r="54" spans="1:24" ht="20.100000000000001" customHeight="1" x14ac:dyDescent="0.3">
      <c r="A54" s="4">
        <v>1010513</v>
      </c>
      <c r="B54" s="5" t="s">
        <v>251</v>
      </c>
      <c r="C54" s="5" t="s">
        <v>252</v>
      </c>
      <c r="D54" s="5" t="s">
        <v>253</v>
      </c>
      <c r="E54" s="10">
        <v>1010513</v>
      </c>
      <c r="F54" s="10" t="s">
        <v>8767</v>
      </c>
      <c r="G54" s="10" t="s">
        <v>8768</v>
      </c>
      <c r="H54" s="10" t="s">
        <v>8773</v>
      </c>
      <c r="I54" s="10" t="s">
        <v>252</v>
      </c>
      <c r="K54"/>
      <c r="L54" s="10" t="s">
        <v>9001</v>
      </c>
      <c r="M54" s="10" t="s">
        <v>9014</v>
      </c>
      <c r="N54" s="10" t="s">
        <v>8821</v>
      </c>
      <c r="O54" s="10" t="s">
        <v>8824</v>
      </c>
      <c r="P54" s="10" t="s">
        <v>8773</v>
      </c>
      <c r="Q54" s="10" t="s">
        <v>252</v>
      </c>
      <c r="S54" s="10" t="s">
        <v>8863</v>
      </c>
      <c r="T54" s="10" t="s">
        <v>8941</v>
      </c>
      <c r="U54" s="10">
        <v>2</v>
      </c>
      <c r="V54" s="10">
        <f t="shared" si="0"/>
        <v>4</v>
      </c>
      <c r="W54" s="10">
        <f t="shared" si="1"/>
        <v>5</v>
      </c>
      <c r="X54" s="10" t="str">
        <f t="shared" si="3"/>
        <v>exec insert_category2 ('영유아용품',2,'일상용품');</v>
      </c>
    </row>
    <row r="55" spans="1:24" ht="20.100000000000001" customHeight="1" x14ac:dyDescent="0.3">
      <c r="A55" s="4">
        <v>1010599</v>
      </c>
      <c r="B55" s="5" t="s">
        <v>254</v>
      </c>
      <c r="C55" s="5" t="s">
        <v>255</v>
      </c>
      <c r="D55" s="5" t="s">
        <v>256</v>
      </c>
      <c r="E55" s="10">
        <v>1010599</v>
      </c>
      <c r="F55" s="10" t="s">
        <v>8767</v>
      </c>
      <c r="G55" s="10" t="s">
        <v>8768</v>
      </c>
      <c r="H55" s="10" t="s">
        <v>8773</v>
      </c>
      <c r="I55" s="10" t="s">
        <v>255</v>
      </c>
      <c r="K55"/>
      <c r="L55" s="10" t="s">
        <v>9001</v>
      </c>
      <c r="M55" s="10" t="s">
        <v>9028</v>
      </c>
      <c r="N55" s="10" t="s">
        <v>8821</v>
      </c>
      <c r="O55" s="10" t="s">
        <v>943</v>
      </c>
      <c r="P55" s="10" t="s">
        <v>8773</v>
      </c>
      <c r="Q55" s="10" t="s">
        <v>255</v>
      </c>
      <c r="S55" s="10" t="s">
        <v>8863</v>
      </c>
      <c r="T55" s="10" t="s">
        <v>8946</v>
      </c>
      <c r="U55" s="10">
        <v>2</v>
      </c>
      <c r="V55" s="10">
        <f t="shared" si="0"/>
        <v>4</v>
      </c>
      <c r="W55" s="10">
        <f t="shared" si="1"/>
        <v>3</v>
      </c>
      <c r="X55" s="10" t="str">
        <f t="shared" si="3"/>
        <v>exec insert_category2 ('화장품',2,'일상용품');</v>
      </c>
    </row>
    <row r="56" spans="1:24" ht="20.100000000000001" customHeight="1" x14ac:dyDescent="0.3">
      <c r="A56" s="4">
        <v>1020101</v>
      </c>
      <c r="B56" s="5" t="s">
        <v>257</v>
      </c>
      <c r="C56" s="5" t="s">
        <v>258</v>
      </c>
      <c r="D56" s="5" t="s">
        <v>259</v>
      </c>
      <c r="E56" s="10">
        <v>1020101</v>
      </c>
      <c r="F56" s="10" t="s">
        <v>8767</v>
      </c>
      <c r="G56" s="10" t="s">
        <v>8774</v>
      </c>
      <c r="H56" s="10" t="s">
        <v>8775</v>
      </c>
      <c r="I56" s="10" t="s">
        <v>258</v>
      </c>
      <c r="K56"/>
      <c r="L56" s="10" t="s">
        <v>9001</v>
      </c>
      <c r="M56" s="10" t="s">
        <v>9036</v>
      </c>
      <c r="N56" s="10" t="s">
        <v>8821</v>
      </c>
      <c r="O56" s="10" t="s">
        <v>946</v>
      </c>
      <c r="P56" s="10" t="s">
        <v>8775</v>
      </c>
      <c r="Q56" s="10" t="s">
        <v>258</v>
      </c>
      <c r="S56" s="10" t="s">
        <v>8863</v>
      </c>
      <c r="T56" s="10" t="s">
        <v>8961</v>
      </c>
      <c r="U56" s="10">
        <v>2</v>
      </c>
      <c r="V56" s="10">
        <f t="shared" si="0"/>
        <v>4</v>
      </c>
      <c r="W56" s="10">
        <f t="shared" si="1"/>
        <v>4</v>
      </c>
      <c r="X56" s="10" t="str">
        <f t="shared" si="3"/>
        <v>exec insert_category2 ('금융상품',2,'일상용품');</v>
      </c>
    </row>
    <row r="57" spans="1:24" ht="20.100000000000001" customHeight="1" x14ac:dyDescent="0.3">
      <c r="A57" s="4">
        <v>1020102</v>
      </c>
      <c r="B57" s="5" t="s">
        <v>260</v>
      </c>
      <c r="C57" s="5" t="s">
        <v>261</v>
      </c>
      <c r="D57" s="5" t="s">
        <v>262</v>
      </c>
      <c r="E57" s="10">
        <v>1020102</v>
      </c>
      <c r="F57" s="10" t="s">
        <v>8767</v>
      </c>
      <c r="G57" s="10" t="s">
        <v>8774</v>
      </c>
      <c r="H57" s="10" t="s">
        <v>8775</v>
      </c>
      <c r="I57" s="10" t="s">
        <v>261</v>
      </c>
      <c r="K57"/>
      <c r="L57" s="10" t="s">
        <v>9001</v>
      </c>
      <c r="M57" s="10" t="s">
        <v>9043</v>
      </c>
      <c r="N57" s="10" t="s">
        <v>8825</v>
      </c>
      <c r="O57" s="10" t="s">
        <v>8826</v>
      </c>
      <c r="P57" s="10" t="s">
        <v>8775</v>
      </c>
      <c r="Q57" s="10" t="s">
        <v>261</v>
      </c>
      <c r="S57" s="10" t="s">
        <v>8863</v>
      </c>
      <c r="T57" s="10" t="s">
        <v>8964</v>
      </c>
      <c r="U57" s="10">
        <v>2</v>
      </c>
      <c r="V57" s="10">
        <f t="shared" si="0"/>
        <v>4</v>
      </c>
      <c r="W57" s="10">
        <f t="shared" si="1"/>
        <v>4</v>
      </c>
      <c r="X57" s="10" t="str">
        <f t="shared" si="3"/>
        <v>exec insert_category2 ('담배용품',2,'일상용품');</v>
      </c>
    </row>
    <row r="58" spans="1:24" ht="20.100000000000001" customHeight="1" x14ac:dyDescent="0.3">
      <c r="A58" s="4">
        <v>1020103</v>
      </c>
      <c r="B58" s="5" t="s">
        <v>263</v>
      </c>
      <c r="C58" s="5" t="s">
        <v>264</v>
      </c>
      <c r="D58" s="5" t="s">
        <v>265</v>
      </c>
      <c r="E58" s="10">
        <v>1020103</v>
      </c>
      <c r="F58" s="10" t="s">
        <v>8767</v>
      </c>
      <c r="G58" s="10" t="s">
        <v>8774</v>
      </c>
      <c r="H58" s="10" t="s">
        <v>8775</v>
      </c>
      <c r="I58" s="10" t="s">
        <v>264</v>
      </c>
      <c r="K58"/>
      <c r="L58" s="10" t="s">
        <v>9001</v>
      </c>
      <c r="M58" s="10" t="s">
        <v>9046</v>
      </c>
      <c r="N58" s="10" t="s">
        <v>8825</v>
      </c>
      <c r="O58" s="10" t="s">
        <v>8827</v>
      </c>
      <c r="P58" s="10" t="s">
        <v>8775</v>
      </c>
      <c r="Q58" s="10" t="s">
        <v>264</v>
      </c>
      <c r="S58" s="10" t="s">
        <v>8863</v>
      </c>
      <c r="T58" s="10" t="s">
        <v>3680</v>
      </c>
      <c r="U58" s="10">
        <v>2</v>
      </c>
      <c r="V58" s="10">
        <f t="shared" si="0"/>
        <v>4</v>
      </c>
      <c r="W58" s="10">
        <f t="shared" si="1"/>
        <v>6</v>
      </c>
      <c r="X58" s="10" t="str">
        <f t="shared" si="3"/>
        <v>exec insert_category2 ('기타일상용품',2,'일상용품');</v>
      </c>
    </row>
    <row r="59" spans="1:24" ht="20.100000000000001" customHeight="1" x14ac:dyDescent="0.3">
      <c r="A59" s="4">
        <v>1020199</v>
      </c>
      <c r="B59" s="5" t="s">
        <v>266</v>
      </c>
      <c r="C59" s="5" t="s">
        <v>267</v>
      </c>
      <c r="D59" s="5" t="s">
        <v>268</v>
      </c>
      <c r="E59" s="10">
        <v>1020199</v>
      </c>
      <c r="F59" s="10" t="s">
        <v>8767</v>
      </c>
      <c r="G59" s="10" t="s">
        <v>8774</v>
      </c>
      <c r="H59" s="10" t="s">
        <v>8775</v>
      </c>
      <c r="I59" s="10" t="s">
        <v>267</v>
      </c>
      <c r="K59"/>
      <c r="L59" s="10" t="s">
        <v>9001</v>
      </c>
      <c r="M59" s="10" t="s">
        <v>9049</v>
      </c>
      <c r="N59" s="10" t="s">
        <v>8825</v>
      </c>
      <c r="O59" s="10" t="s">
        <v>8828</v>
      </c>
      <c r="P59" s="10" t="s">
        <v>8775</v>
      </c>
      <c r="Q59" s="10" t="s">
        <v>267</v>
      </c>
      <c r="S59" s="10" t="s">
        <v>8967</v>
      </c>
      <c r="T59" s="10" t="s">
        <v>8968</v>
      </c>
      <c r="U59" s="10">
        <v>2</v>
      </c>
      <c r="V59" s="10">
        <f t="shared" si="0"/>
        <v>8</v>
      </c>
      <c r="W59" s="10">
        <f t="shared" si="1"/>
        <v>5</v>
      </c>
      <c r="X59" s="10" t="str">
        <f t="shared" si="3"/>
        <v>exec insert_category2 ('전문의약품',2,'의약품/의료기기');</v>
      </c>
    </row>
    <row r="60" spans="1:24" ht="20.100000000000001" customHeight="1" x14ac:dyDescent="0.3">
      <c r="A60" s="4">
        <v>1020201</v>
      </c>
      <c r="B60" s="5" t="s">
        <v>269</v>
      </c>
      <c r="C60" s="5" t="s">
        <v>270</v>
      </c>
      <c r="D60" s="5" t="s">
        <v>271</v>
      </c>
      <c r="E60" s="10">
        <v>1020201</v>
      </c>
      <c r="F60" s="10" t="s">
        <v>8767</v>
      </c>
      <c r="G60" s="10" t="s">
        <v>8774</v>
      </c>
      <c r="H60" s="10" t="s">
        <v>8776</v>
      </c>
      <c r="I60" s="10" t="s">
        <v>270</v>
      </c>
      <c r="K60"/>
      <c r="L60" s="10" t="s">
        <v>9001</v>
      </c>
      <c r="M60" s="10" t="s">
        <v>9050</v>
      </c>
      <c r="N60" s="10" t="s">
        <v>8825</v>
      </c>
      <c r="O60" s="10" t="s">
        <v>8829</v>
      </c>
      <c r="P60" s="10" t="s">
        <v>8776</v>
      </c>
      <c r="Q60" s="10" t="s">
        <v>270</v>
      </c>
      <c r="S60" s="10" t="s">
        <v>8967</v>
      </c>
      <c r="T60" s="10" t="s">
        <v>8977</v>
      </c>
      <c r="U60" s="10">
        <v>2</v>
      </c>
      <c r="V60" s="10">
        <f t="shared" si="0"/>
        <v>8</v>
      </c>
      <c r="W60" s="10">
        <f t="shared" si="1"/>
        <v>5</v>
      </c>
      <c r="X60" s="10" t="str">
        <f t="shared" si="3"/>
        <v>exec insert_category2 ('일반의약품',2,'의약품/의료기기');</v>
      </c>
    </row>
    <row r="61" spans="1:24" ht="20.100000000000001" customHeight="1" x14ac:dyDescent="0.3">
      <c r="A61" s="4">
        <v>1020299</v>
      </c>
      <c r="B61" s="5" t="s">
        <v>272</v>
      </c>
      <c r="C61" s="5" t="s">
        <v>273</v>
      </c>
      <c r="D61" s="5" t="s">
        <v>274</v>
      </c>
      <c r="E61" s="10">
        <v>1020299</v>
      </c>
      <c r="F61" s="10" t="s">
        <v>8767</v>
      </c>
      <c r="G61" s="10" t="s">
        <v>8774</v>
      </c>
      <c r="H61" s="10" t="s">
        <v>8776</v>
      </c>
      <c r="I61" s="10" t="s">
        <v>273</v>
      </c>
      <c r="K61"/>
      <c r="L61" s="10" t="s">
        <v>9001</v>
      </c>
      <c r="M61" s="10" t="s">
        <v>9052</v>
      </c>
      <c r="N61" s="10" t="s">
        <v>8825</v>
      </c>
      <c r="O61" s="10" t="s">
        <v>1018</v>
      </c>
      <c r="P61" s="10" t="s">
        <v>8776</v>
      </c>
      <c r="Q61" s="10" t="s">
        <v>273</v>
      </c>
      <c r="S61" s="10" t="s">
        <v>8967</v>
      </c>
      <c r="T61" s="10" t="s">
        <v>8978</v>
      </c>
      <c r="U61" s="10">
        <v>2</v>
      </c>
      <c r="V61" s="10">
        <f t="shared" si="0"/>
        <v>8</v>
      </c>
      <c r="W61" s="10">
        <f t="shared" si="1"/>
        <v>4</v>
      </c>
      <c r="X61" s="10" t="str">
        <f t="shared" si="3"/>
        <v>exec insert_category2 ('의약외품',2,'의약품/의료기기');</v>
      </c>
    </row>
    <row r="62" spans="1:24" ht="20.100000000000001" customHeight="1" x14ac:dyDescent="0.3">
      <c r="A62" s="4">
        <v>1020301</v>
      </c>
      <c r="B62" s="5" t="s">
        <v>275</v>
      </c>
      <c r="C62" s="5" t="s">
        <v>276</v>
      </c>
      <c r="D62" s="5" t="s">
        <v>277</v>
      </c>
      <c r="E62" s="10">
        <v>1020301</v>
      </c>
      <c r="F62" s="10" t="s">
        <v>8767</v>
      </c>
      <c r="G62" s="10" t="s">
        <v>8774</v>
      </c>
      <c r="H62" s="10" t="s">
        <v>8777</v>
      </c>
      <c r="I62" s="10" t="s">
        <v>276</v>
      </c>
      <c r="K62"/>
      <c r="L62" s="10" t="s">
        <v>9001</v>
      </c>
      <c r="M62" s="10" t="s">
        <v>9053</v>
      </c>
      <c r="N62" s="10" t="s">
        <v>8830</v>
      </c>
      <c r="O62" s="10" t="s">
        <v>8831</v>
      </c>
      <c r="P62" s="10" t="s">
        <v>8777</v>
      </c>
      <c r="Q62" s="10" t="s">
        <v>276</v>
      </c>
      <c r="S62" s="10" t="s">
        <v>8967</v>
      </c>
      <c r="T62" s="10" t="s">
        <v>8992</v>
      </c>
      <c r="U62" s="10">
        <v>2</v>
      </c>
      <c r="V62" s="10">
        <f t="shared" si="0"/>
        <v>8</v>
      </c>
      <c r="W62" s="10">
        <f t="shared" si="1"/>
        <v>4</v>
      </c>
      <c r="X62" s="10" t="str">
        <f t="shared" si="3"/>
        <v>exec insert_category2 ('의료기기',2,'의약품/의료기기');</v>
      </c>
    </row>
    <row r="63" spans="1:24" ht="20.100000000000001" customHeight="1" x14ac:dyDescent="0.3">
      <c r="A63" s="4">
        <v>1020302</v>
      </c>
      <c r="B63" s="5" t="s">
        <v>278</v>
      </c>
      <c r="C63" s="5" t="s">
        <v>279</v>
      </c>
      <c r="D63" s="5" t="s">
        <v>280</v>
      </c>
      <c r="E63" s="10">
        <v>1020302</v>
      </c>
      <c r="F63" s="10" t="s">
        <v>8767</v>
      </c>
      <c r="G63" s="10" t="s">
        <v>8774</v>
      </c>
      <c r="H63" s="10" t="s">
        <v>8777</v>
      </c>
      <c r="I63" s="10" t="s">
        <v>279</v>
      </c>
      <c r="K63"/>
      <c r="L63" s="10" t="s">
        <v>9001</v>
      </c>
      <c r="M63" s="10" t="s">
        <v>5408</v>
      </c>
      <c r="N63" s="10" t="s">
        <v>8830</v>
      </c>
      <c r="O63" s="10" t="s">
        <v>8832</v>
      </c>
      <c r="P63" s="10" t="s">
        <v>8777</v>
      </c>
      <c r="Q63" s="10" t="s">
        <v>279</v>
      </c>
      <c r="S63" s="10" t="s">
        <v>8967</v>
      </c>
      <c r="T63" s="10" t="s">
        <v>8994</v>
      </c>
      <c r="U63" s="10">
        <v>2</v>
      </c>
      <c r="V63" s="10">
        <f t="shared" si="0"/>
        <v>8</v>
      </c>
      <c r="W63" s="10">
        <f t="shared" si="1"/>
        <v>4</v>
      </c>
      <c r="X63" s="10" t="str">
        <f t="shared" si="3"/>
        <v>exec insert_category2 ('의료용품',2,'의약품/의료기기');</v>
      </c>
    </row>
    <row r="64" spans="1:24" ht="20.100000000000001" customHeight="1" x14ac:dyDescent="0.3">
      <c r="A64" s="4">
        <v>1020303</v>
      </c>
      <c r="B64" s="5" t="s">
        <v>281</v>
      </c>
      <c r="C64" s="5" t="s">
        <v>282</v>
      </c>
      <c r="D64" s="5" t="s">
        <v>283</v>
      </c>
      <c r="E64" s="10">
        <v>1020303</v>
      </c>
      <c r="F64" s="10" t="s">
        <v>8767</v>
      </c>
      <c r="G64" s="10" t="s">
        <v>8774</v>
      </c>
      <c r="H64" s="10" t="s">
        <v>8777</v>
      </c>
      <c r="I64" s="10" t="s">
        <v>282</v>
      </c>
      <c r="K64"/>
      <c r="L64" s="10" t="s">
        <v>9054</v>
      </c>
      <c r="M64" s="10" t="s">
        <v>9055</v>
      </c>
      <c r="N64" s="10" t="s">
        <v>8833</v>
      </c>
      <c r="O64" s="10" t="s">
        <v>8834</v>
      </c>
      <c r="P64" s="10" t="s">
        <v>8777</v>
      </c>
      <c r="Q64" s="10" t="s">
        <v>282</v>
      </c>
      <c r="S64" s="10" t="s">
        <v>9001</v>
      </c>
      <c r="T64" s="10" t="s">
        <v>9002</v>
      </c>
      <c r="U64" s="10">
        <v>2</v>
      </c>
      <c r="V64" s="10">
        <f t="shared" si="0"/>
        <v>7</v>
      </c>
      <c r="W64" s="10">
        <f t="shared" si="1"/>
        <v>7</v>
      </c>
      <c r="X64" s="10" t="str">
        <f t="shared" si="3"/>
        <v>exec insert_category2 ('문구/사무용품',2,'교육/문화용품');</v>
      </c>
    </row>
    <row r="65" spans="1:24" ht="20.100000000000001" customHeight="1" x14ac:dyDescent="0.3">
      <c r="A65" s="4">
        <v>1020399</v>
      </c>
      <c r="B65" s="5" t="s">
        <v>284</v>
      </c>
      <c r="C65" s="5" t="s">
        <v>285</v>
      </c>
      <c r="D65" s="5" t="s">
        <v>286</v>
      </c>
      <c r="E65" s="10">
        <v>1020399</v>
      </c>
      <c r="F65" s="10" t="s">
        <v>8767</v>
      </c>
      <c r="G65" s="10" t="s">
        <v>8774</v>
      </c>
      <c r="H65" s="10" t="s">
        <v>8777</v>
      </c>
      <c r="I65" s="10" t="s">
        <v>285</v>
      </c>
      <c r="K65"/>
      <c r="L65" s="10" t="s">
        <v>9054</v>
      </c>
      <c r="M65" s="10" t="s">
        <v>9065</v>
      </c>
      <c r="N65" s="10" t="s">
        <v>8833</v>
      </c>
      <c r="O65" s="10" t="s">
        <v>8835</v>
      </c>
      <c r="P65" s="10" t="s">
        <v>8777</v>
      </c>
      <c r="Q65" s="10" t="s">
        <v>285</v>
      </c>
      <c r="S65" s="10" t="s">
        <v>9001</v>
      </c>
      <c r="T65" s="10" t="s">
        <v>9014</v>
      </c>
      <c r="U65" s="10">
        <v>2</v>
      </c>
      <c r="V65" s="10">
        <f t="shared" si="0"/>
        <v>7</v>
      </c>
      <c r="W65" s="10">
        <f t="shared" si="1"/>
        <v>2</v>
      </c>
      <c r="X65" s="10" t="str">
        <f t="shared" si="3"/>
        <v>exec insert_category2 ('완구',2,'교육/문화용품');</v>
      </c>
    </row>
    <row r="66" spans="1:24" ht="20.100000000000001" customHeight="1" x14ac:dyDescent="0.3">
      <c r="A66" s="4">
        <v>1030101</v>
      </c>
      <c r="B66" s="5" t="s">
        <v>287</v>
      </c>
      <c r="C66" s="5" t="s">
        <v>288</v>
      </c>
      <c r="D66" s="5" t="s">
        <v>289</v>
      </c>
      <c r="E66" s="10">
        <v>1030101</v>
      </c>
      <c r="F66" s="10" t="s">
        <v>8767</v>
      </c>
      <c r="G66" s="10" t="s">
        <v>8778</v>
      </c>
      <c r="H66" s="10" t="s">
        <v>8779</v>
      </c>
      <c r="I66" s="10" t="s">
        <v>288</v>
      </c>
      <c r="K66"/>
      <c r="L66" s="10" t="s">
        <v>9054</v>
      </c>
      <c r="M66" s="10" t="s">
        <v>9072</v>
      </c>
      <c r="N66" s="10" t="s">
        <v>8833</v>
      </c>
      <c r="O66" s="10" t="s">
        <v>8836</v>
      </c>
      <c r="P66" s="10" t="s">
        <v>8779</v>
      </c>
      <c r="Q66" s="10" t="s">
        <v>288</v>
      </c>
      <c r="S66" s="10" t="s">
        <v>9001</v>
      </c>
      <c r="T66" s="10" t="s">
        <v>9028</v>
      </c>
      <c r="U66" s="10">
        <v>2</v>
      </c>
      <c r="V66" s="10">
        <f t="shared" si="0"/>
        <v>7</v>
      </c>
      <c r="W66" s="10">
        <f t="shared" si="1"/>
        <v>2</v>
      </c>
      <c r="X66" s="10" t="str">
        <f t="shared" si="3"/>
        <v>exec insert_category2 ('서적',2,'교육/문화용품');</v>
      </c>
    </row>
    <row r="67" spans="1:24" ht="20.100000000000001" customHeight="1" x14ac:dyDescent="0.3">
      <c r="A67" s="4">
        <v>1030102</v>
      </c>
      <c r="B67" s="5" t="s">
        <v>290</v>
      </c>
      <c r="C67" s="5" t="s">
        <v>291</v>
      </c>
      <c r="D67" s="5" t="s">
        <v>292</v>
      </c>
      <c r="E67" s="10">
        <v>1030102</v>
      </c>
      <c r="F67" s="10" t="s">
        <v>8767</v>
      </c>
      <c r="G67" s="10" t="s">
        <v>8778</v>
      </c>
      <c r="H67" s="10" t="s">
        <v>8779</v>
      </c>
      <c r="I67" s="10" t="s">
        <v>291</v>
      </c>
      <c r="K67"/>
      <c r="L67" s="10" t="s">
        <v>9054</v>
      </c>
      <c r="M67" s="10" t="s">
        <v>9075</v>
      </c>
      <c r="N67" s="10" t="s">
        <v>8833</v>
      </c>
      <c r="O67" s="10" t="s">
        <v>8837</v>
      </c>
      <c r="P67" s="10" t="s">
        <v>8779</v>
      </c>
      <c r="Q67" s="10" t="s">
        <v>291</v>
      </c>
      <c r="S67" s="10" t="s">
        <v>9001</v>
      </c>
      <c r="T67" s="10" t="s">
        <v>9036</v>
      </c>
      <c r="U67" s="10">
        <v>2</v>
      </c>
      <c r="V67" s="10">
        <f t="shared" si="0"/>
        <v>7</v>
      </c>
      <c r="W67" s="10">
        <f t="shared" si="1"/>
        <v>2</v>
      </c>
      <c r="X67" s="10" t="str">
        <f t="shared" si="3"/>
        <v>exec insert_category2 ('악기',2,'교육/문화용품');</v>
      </c>
    </row>
    <row r="68" spans="1:24" ht="20.100000000000001" customHeight="1" x14ac:dyDescent="0.3">
      <c r="A68" s="4">
        <v>1030201</v>
      </c>
      <c r="B68" s="5" t="s">
        <v>293</v>
      </c>
      <c r="C68" s="5" t="s">
        <v>294</v>
      </c>
      <c r="D68" s="5" t="s">
        <v>295</v>
      </c>
      <c r="E68" s="10">
        <v>1030201</v>
      </c>
      <c r="F68" s="10" t="s">
        <v>8767</v>
      </c>
      <c r="G68" s="10" t="s">
        <v>8778</v>
      </c>
      <c r="H68" s="10" t="s">
        <v>8780</v>
      </c>
      <c r="I68" s="10" t="s">
        <v>294</v>
      </c>
      <c r="K68"/>
      <c r="L68" s="10" t="s">
        <v>9054</v>
      </c>
      <c r="M68" s="10" t="s">
        <v>9080</v>
      </c>
      <c r="N68" s="10" t="s">
        <v>8833</v>
      </c>
      <c r="O68" s="10" t="s">
        <v>8838</v>
      </c>
      <c r="P68" s="10" t="s">
        <v>8780</v>
      </c>
      <c r="Q68" s="10" t="s">
        <v>294</v>
      </c>
      <c r="S68" s="10" t="s">
        <v>9001</v>
      </c>
      <c r="T68" s="10" t="s">
        <v>9043</v>
      </c>
      <c r="U68" s="10">
        <v>2</v>
      </c>
      <c r="V68" s="10">
        <f t="shared" si="0"/>
        <v>7</v>
      </c>
      <c r="W68" s="10">
        <f t="shared" si="1"/>
        <v>2</v>
      </c>
      <c r="X68" s="10" t="str">
        <f t="shared" si="3"/>
        <v>exec insert_category2 ('음반',2,'교육/문화용품');</v>
      </c>
    </row>
    <row r="69" spans="1:24" ht="20.100000000000001" customHeight="1" x14ac:dyDescent="0.3">
      <c r="A69" s="4">
        <v>1030202</v>
      </c>
      <c r="B69" s="5" t="s">
        <v>296</v>
      </c>
      <c r="C69" s="5" t="s">
        <v>297</v>
      </c>
      <c r="D69" s="5" t="s">
        <v>298</v>
      </c>
      <c r="E69" s="10">
        <v>1030202</v>
      </c>
      <c r="F69" s="10" t="s">
        <v>8767</v>
      </c>
      <c r="G69" s="10" t="s">
        <v>8778</v>
      </c>
      <c r="H69" s="10" t="s">
        <v>8780</v>
      </c>
      <c r="I69" s="10" t="s">
        <v>297</v>
      </c>
      <c r="K69"/>
      <c r="L69" s="10" t="s">
        <v>9054</v>
      </c>
      <c r="M69" s="10" t="s">
        <v>9085</v>
      </c>
      <c r="N69" s="10" t="s">
        <v>8839</v>
      </c>
      <c r="O69" s="10" t="s">
        <v>8840</v>
      </c>
      <c r="P69" s="10" t="s">
        <v>8780</v>
      </c>
      <c r="Q69" s="10" t="s">
        <v>297</v>
      </c>
      <c r="S69" s="10" t="s">
        <v>9001</v>
      </c>
      <c r="T69" s="10" t="s">
        <v>9046</v>
      </c>
      <c r="U69" s="10">
        <v>2</v>
      </c>
      <c r="V69" s="10">
        <f t="shared" si="0"/>
        <v>7</v>
      </c>
      <c r="W69" s="10">
        <f t="shared" si="1"/>
        <v>3</v>
      </c>
      <c r="X69" s="10" t="str">
        <f t="shared" si="3"/>
        <v>exec insert_category2 ('비디오',2,'교육/문화용품');</v>
      </c>
    </row>
    <row r="70" spans="1:24" ht="20.100000000000001" customHeight="1" x14ac:dyDescent="0.3">
      <c r="A70" s="4">
        <v>1030203</v>
      </c>
      <c r="B70" s="5" t="s">
        <v>299</v>
      </c>
      <c r="C70" s="5" t="s">
        <v>300</v>
      </c>
      <c r="D70" s="5" t="s">
        <v>301</v>
      </c>
      <c r="E70" s="10">
        <v>1030203</v>
      </c>
      <c r="F70" s="10" t="s">
        <v>8767</v>
      </c>
      <c r="G70" s="10" t="s">
        <v>8778</v>
      </c>
      <c r="H70" s="10" t="s">
        <v>8780</v>
      </c>
      <c r="I70" s="10" t="s">
        <v>300</v>
      </c>
      <c r="K70"/>
      <c r="L70" s="10" t="s">
        <v>9054</v>
      </c>
      <c r="M70" s="10" t="s">
        <v>9086</v>
      </c>
      <c r="N70" s="10" t="s">
        <v>8839</v>
      </c>
      <c r="O70" s="10" t="s">
        <v>8841</v>
      </c>
      <c r="P70" s="10" t="s">
        <v>8780</v>
      </c>
      <c r="Q70" s="10" t="s">
        <v>300</v>
      </c>
      <c r="S70" s="10" t="s">
        <v>9001</v>
      </c>
      <c r="T70" s="10" t="s">
        <v>9049</v>
      </c>
      <c r="U70" s="10">
        <v>2</v>
      </c>
      <c r="V70" s="10">
        <f t="shared" si="0"/>
        <v>7</v>
      </c>
      <c r="W70" s="10">
        <f t="shared" si="1"/>
        <v>2</v>
      </c>
      <c r="X70" s="10" t="str">
        <f t="shared" si="3"/>
        <v>exec insert_category2 ('음원',2,'교육/문화용품');</v>
      </c>
    </row>
    <row r="71" spans="1:24" ht="20.100000000000001" customHeight="1" x14ac:dyDescent="0.3">
      <c r="A71" s="4">
        <v>1030204</v>
      </c>
      <c r="B71" s="5" t="s">
        <v>302</v>
      </c>
      <c r="C71" s="5" t="s">
        <v>303</v>
      </c>
      <c r="D71" s="5" t="s">
        <v>304</v>
      </c>
      <c r="E71" s="10">
        <v>1030204</v>
      </c>
      <c r="F71" s="10" t="s">
        <v>8767</v>
      </c>
      <c r="G71" s="10" t="s">
        <v>8778</v>
      </c>
      <c r="H71" s="10" t="s">
        <v>8780</v>
      </c>
      <c r="I71" s="10" t="s">
        <v>303</v>
      </c>
      <c r="K71"/>
      <c r="L71" s="10" t="s">
        <v>9054</v>
      </c>
      <c r="M71" s="10" t="s">
        <v>9088</v>
      </c>
      <c r="N71" s="10" t="s">
        <v>8839</v>
      </c>
      <c r="O71" s="10" t="s">
        <v>8842</v>
      </c>
      <c r="P71" s="10" t="s">
        <v>8780</v>
      </c>
      <c r="Q71" s="10" t="s">
        <v>303</v>
      </c>
      <c r="S71" s="10" t="s">
        <v>9001</v>
      </c>
      <c r="T71" s="10" t="s">
        <v>9050</v>
      </c>
      <c r="U71" s="10">
        <v>2</v>
      </c>
      <c r="V71" s="10">
        <f t="shared" ref="V71:V134" si="4">LEN(S71)</f>
        <v>7</v>
      </c>
      <c r="W71" s="10">
        <f t="shared" ref="W71:W134" si="5">LEN(T71)</f>
        <v>3</v>
      </c>
      <c r="X71" s="10" t="str">
        <f t="shared" si="3"/>
        <v>exec insert_category2 ('영상물',2,'교육/문화용품');</v>
      </c>
    </row>
    <row r="72" spans="1:24" ht="20.100000000000001" customHeight="1" x14ac:dyDescent="0.3">
      <c r="A72" s="4">
        <v>1030205</v>
      </c>
      <c r="B72" s="5" t="s">
        <v>305</v>
      </c>
      <c r="C72" s="5" t="s">
        <v>306</v>
      </c>
      <c r="D72" s="5" t="s">
        <v>307</v>
      </c>
      <c r="E72" s="10">
        <v>1030205</v>
      </c>
      <c r="F72" s="10" t="s">
        <v>8767</v>
      </c>
      <c r="G72" s="10" t="s">
        <v>8778</v>
      </c>
      <c r="H72" s="10" t="s">
        <v>8780</v>
      </c>
      <c r="I72" s="10" t="s">
        <v>306</v>
      </c>
      <c r="K72"/>
      <c r="L72" s="10" t="s">
        <v>9054</v>
      </c>
      <c r="M72" s="10" t="s">
        <v>9090</v>
      </c>
      <c r="N72" s="10" t="s">
        <v>8839</v>
      </c>
      <c r="O72" s="10" t="s">
        <v>8843</v>
      </c>
      <c r="P72" s="10" t="s">
        <v>8780</v>
      </c>
      <c r="Q72" s="10" t="s">
        <v>306</v>
      </c>
      <c r="S72" s="10" t="s">
        <v>9001</v>
      </c>
      <c r="T72" s="10" t="s">
        <v>9052</v>
      </c>
      <c r="U72" s="10">
        <v>2</v>
      </c>
      <c r="V72" s="10">
        <f t="shared" si="4"/>
        <v>7</v>
      </c>
      <c r="W72" s="10">
        <f t="shared" si="5"/>
        <v>6</v>
      </c>
      <c r="X72" s="10" t="str">
        <f t="shared" si="3"/>
        <v>exec insert_category2 ('e-Book',2,'교육/문화용품');</v>
      </c>
    </row>
    <row r="73" spans="1:24" ht="20.100000000000001" customHeight="1" x14ac:dyDescent="0.3">
      <c r="A73" s="4">
        <v>1030206</v>
      </c>
      <c r="B73" s="5" t="s">
        <v>308</v>
      </c>
      <c r="C73" s="5" t="s">
        <v>309</v>
      </c>
      <c r="D73" s="5" t="s">
        <v>310</v>
      </c>
      <c r="E73" s="10">
        <v>1030206</v>
      </c>
      <c r="F73" s="10" t="s">
        <v>8767</v>
      </c>
      <c r="G73" s="10" t="s">
        <v>8778</v>
      </c>
      <c r="H73" s="10" t="s">
        <v>8780</v>
      </c>
      <c r="I73" s="10" t="s">
        <v>309</v>
      </c>
      <c r="K73"/>
      <c r="L73" s="10" t="s">
        <v>9054</v>
      </c>
      <c r="M73" s="10" t="s">
        <v>9095</v>
      </c>
      <c r="N73" s="10" t="s">
        <v>8844</v>
      </c>
      <c r="O73" s="10" t="s">
        <v>8845</v>
      </c>
      <c r="P73" s="10" t="s">
        <v>8780</v>
      </c>
      <c r="Q73" s="10" t="s">
        <v>309</v>
      </c>
      <c r="S73" s="10" t="s">
        <v>9001</v>
      </c>
      <c r="T73" s="10" t="s">
        <v>9053</v>
      </c>
      <c r="U73" s="10">
        <v>2</v>
      </c>
      <c r="V73" s="10">
        <f t="shared" si="4"/>
        <v>7</v>
      </c>
      <c r="W73" s="10">
        <f t="shared" si="5"/>
        <v>9</v>
      </c>
      <c r="X73" s="10" t="str">
        <f t="shared" si="3"/>
        <v>exec insert_category2 ('음반/비디오소모품',2,'교육/문화용품');</v>
      </c>
    </row>
    <row r="74" spans="1:24" ht="20.100000000000001" customHeight="1" x14ac:dyDescent="0.3">
      <c r="A74" s="4">
        <v>1030207</v>
      </c>
      <c r="B74" s="5" t="s">
        <v>311</v>
      </c>
      <c r="C74" s="5" t="s">
        <v>312</v>
      </c>
      <c r="D74" s="5" t="s">
        <v>313</v>
      </c>
      <c r="E74" s="10">
        <v>1030207</v>
      </c>
      <c r="F74" s="10" t="s">
        <v>8767</v>
      </c>
      <c r="G74" s="10" t="s">
        <v>8778</v>
      </c>
      <c r="H74" s="10" t="s">
        <v>8780</v>
      </c>
      <c r="I74" s="10" t="s">
        <v>312</v>
      </c>
      <c r="K74"/>
      <c r="L74" s="10" t="s">
        <v>9054</v>
      </c>
      <c r="M74" s="10" t="s">
        <v>9101</v>
      </c>
      <c r="N74" s="10" t="s">
        <v>8844</v>
      </c>
      <c r="O74" s="10" t="s">
        <v>8846</v>
      </c>
      <c r="P74" s="10" t="s">
        <v>8780</v>
      </c>
      <c r="Q74" s="10" t="s">
        <v>312</v>
      </c>
      <c r="S74" s="10" t="s">
        <v>9001</v>
      </c>
      <c r="T74" s="10" t="s">
        <v>5408</v>
      </c>
      <c r="U74" s="10">
        <v>2</v>
      </c>
      <c r="V74" s="10">
        <f t="shared" si="4"/>
        <v>7</v>
      </c>
      <c r="W74" s="10">
        <f t="shared" si="5"/>
        <v>9</v>
      </c>
      <c r="X74" s="10" t="str">
        <f t="shared" si="3"/>
        <v>exec insert_category2 ('기타교육/문화용품',2,'교육/문화용품');</v>
      </c>
    </row>
    <row r="75" spans="1:24" ht="20.100000000000001" customHeight="1" x14ac:dyDescent="0.3">
      <c r="A75" s="4">
        <v>1030208</v>
      </c>
      <c r="B75" s="5" t="s">
        <v>314</v>
      </c>
      <c r="C75" s="5" t="s">
        <v>315</v>
      </c>
      <c r="D75" s="5" t="s">
        <v>316</v>
      </c>
      <c r="E75" s="10">
        <v>1030208</v>
      </c>
      <c r="F75" s="10" t="s">
        <v>8767</v>
      </c>
      <c r="G75" s="10" t="s">
        <v>8778</v>
      </c>
      <c r="H75" s="10" t="s">
        <v>8780</v>
      </c>
      <c r="I75" s="10" t="s">
        <v>315</v>
      </c>
      <c r="K75"/>
      <c r="L75" s="10" t="s">
        <v>9054</v>
      </c>
      <c r="M75" s="10" t="s">
        <v>9108</v>
      </c>
      <c r="N75" s="10" t="s">
        <v>8844</v>
      </c>
      <c r="O75" s="10" t="s">
        <v>8847</v>
      </c>
      <c r="P75" s="10" t="s">
        <v>8780</v>
      </c>
      <c r="Q75" s="10" t="s">
        <v>315</v>
      </c>
      <c r="S75" s="10" t="s">
        <v>9054</v>
      </c>
      <c r="T75" s="10" t="s">
        <v>9055</v>
      </c>
      <c r="U75" s="10">
        <v>2</v>
      </c>
      <c r="V75" s="10">
        <f t="shared" si="4"/>
        <v>6</v>
      </c>
      <c r="W75" s="10">
        <f t="shared" si="5"/>
        <v>8</v>
      </c>
      <c r="X75" s="10" t="str">
        <f t="shared" si="3"/>
        <v>exec insert_category2 ('컴퓨터/주변기기',2,'디지털/가전');</v>
      </c>
    </row>
    <row r="76" spans="1:24" ht="20.100000000000001" customHeight="1" x14ac:dyDescent="0.3">
      <c r="A76" s="4">
        <v>1030209</v>
      </c>
      <c r="B76" s="5" t="s">
        <v>317</v>
      </c>
      <c r="C76" s="5" t="s">
        <v>318</v>
      </c>
      <c r="D76" s="5" t="s">
        <v>319</v>
      </c>
      <c r="E76" s="10">
        <v>1030209</v>
      </c>
      <c r="F76" s="10" t="s">
        <v>8767</v>
      </c>
      <c r="G76" s="10" t="s">
        <v>8778</v>
      </c>
      <c r="H76" s="10" t="s">
        <v>8780</v>
      </c>
      <c r="I76" s="10" t="s">
        <v>318</v>
      </c>
      <c r="K76"/>
      <c r="L76" s="10" t="s">
        <v>9054</v>
      </c>
      <c r="M76" s="10" t="s">
        <v>9122</v>
      </c>
      <c r="N76" s="10" t="s">
        <v>8844</v>
      </c>
      <c r="O76" s="10" t="s">
        <v>1253</v>
      </c>
      <c r="P76" s="10" t="s">
        <v>8780</v>
      </c>
      <c r="Q76" s="10" t="s">
        <v>318</v>
      </c>
      <c r="S76" s="10" t="s">
        <v>9054</v>
      </c>
      <c r="T76" s="10" t="s">
        <v>9065</v>
      </c>
      <c r="U76" s="10">
        <v>2</v>
      </c>
      <c r="V76" s="10">
        <f t="shared" si="4"/>
        <v>6</v>
      </c>
      <c r="W76" s="10">
        <f t="shared" si="5"/>
        <v>4</v>
      </c>
      <c r="X76" s="10" t="str">
        <f t="shared" si="3"/>
        <v>exec insert_category2 ('PC부품',2,'디지털/가전');</v>
      </c>
    </row>
    <row r="77" spans="1:24" ht="20.100000000000001" customHeight="1" x14ac:dyDescent="0.3">
      <c r="A77" s="4">
        <v>1030210</v>
      </c>
      <c r="B77" s="5" t="s">
        <v>320</v>
      </c>
      <c r="C77" s="5" t="s">
        <v>321</v>
      </c>
      <c r="D77" s="5" t="s">
        <v>322</v>
      </c>
      <c r="E77" s="10">
        <v>1030210</v>
      </c>
      <c r="F77" s="10" t="s">
        <v>8767</v>
      </c>
      <c r="G77" s="10" t="s">
        <v>8778</v>
      </c>
      <c r="H77" s="10" t="s">
        <v>8780</v>
      </c>
      <c r="I77" s="10" t="s">
        <v>321</v>
      </c>
      <c r="K77"/>
      <c r="L77" s="10" t="s">
        <v>9054</v>
      </c>
      <c r="M77" s="10" t="s">
        <v>9126</v>
      </c>
      <c r="N77" s="10" t="s">
        <v>8848</v>
      </c>
      <c r="O77" s="10" t="s">
        <v>8848</v>
      </c>
      <c r="P77" s="10" t="s">
        <v>8780</v>
      </c>
      <c r="Q77" s="10" t="s">
        <v>321</v>
      </c>
      <c r="S77" s="10" t="s">
        <v>9054</v>
      </c>
      <c r="T77" s="10" t="s">
        <v>9072</v>
      </c>
      <c r="U77" s="10">
        <v>2</v>
      </c>
      <c r="V77" s="10">
        <f t="shared" si="4"/>
        <v>6</v>
      </c>
      <c r="W77" s="10">
        <f t="shared" si="5"/>
        <v>6</v>
      </c>
      <c r="X77" s="10" t="str">
        <f t="shared" si="3"/>
        <v>exec insert_category2 ('PC액세서리',2,'디지털/가전');</v>
      </c>
    </row>
    <row r="78" spans="1:24" ht="20.100000000000001" customHeight="1" x14ac:dyDescent="0.3">
      <c r="A78" s="4">
        <v>1030211</v>
      </c>
      <c r="B78" s="5" t="s">
        <v>323</v>
      </c>
      <c r="C78" s="5" t="s">
        <v>324</v>
      </c>
      <c r="D78" s="5" t="s">
        <v>325</v>
      </c>
      <c r="E78" s="10">
        <v>1030211</v>
      </c>
      <c r="F78" s="10" t="s">
        <v>8767</v>
      </c>
      <c r="G78" s="10" t="s">
        <v>8778</v>
      </c>
      <c r="H78" s="10" t="s">
        <v>8780</v>
      </c>
      <c r="I78" s="10" t="s">
        <v>324</v>
      </c>
      <c r="K78"/>
      <c r="L78" s="10" t="s">
        <v>9054</v>
      </c>
      <c r="M78" s="10" t="s">
        <v>9130</v>
      </c>
      <c r="N78" s="10" t="s">
        <v>8848</v>
      </c>
      <c r="O78" s="10" t="s">
        <v>8849</v>
      </c>
      <c r="P78" s="10" t="s">
        <v>8780</v>
      </c>
      <c r="Q78" s="10" t="s">
        <v>324</v>
      </c>
      <c r="S78" s="10" t="s">
        <v>9054</v>
      </c>
      <c r="T78" s="10" t="s">
        <v>9075</v>
      </c>
      <c r="U78" s="10">
        <v>2</v>
      </c>
      <c r="V78" s="10">
        <f t="shared" si="4"/>
        <v>6</v>
      </c>
      <c r="W78" s="10">
        <f t="shared" si="5"/>
        <v>6</v>
      </c>
      <c r="X78" s="10" t="str">
        <f t="shared" si="3"/>
        <v>exec insert_category2 ('네트워크장비',2,'디지털/가전');</v>
      </c>
    </row>
    <row r="79" spans="1:24" ht="20.100000000000001" customHeight="1" x14ac:dyDescent="0.3">
      <c r="A79" s="4">
        <v>1030212</v>
      </c>
      <c r="B79" s="5" t="s">
        <v>326</v>
      </c>
      <c r="C79" s="5" t="s">
        <v>327</v>
      </c>
      <c r="D79" s="5" t="s">
        <v>328</v>
      </c>
      <c r="E79" s="10">
        <v>1030212</v>
      </c>
      <c r="F79" s="10" t="s">
        <v>8767</v>
      </c>
      <c r="G79" s="10" t="s">
        <v>8778</v>
      </c>
      <c r="H79" s="10" t="s">
        <v>8780</v>
      </c>
      <c r="I79" s="10" t="s">
        <v>327</v>
      </c>
      <c r="K79"/>
      <c r="L79" s="10" t="s">
        <v>9054</v>
      </c>
      <c r="M79" s="10" t="s">
        <v>9150</v>
      </c>
      <c r="N79" s="10" t="s">
        <v>1300</v>
      </c>
      <c r="O79" s="10" t="s">
        <v>1300</v>
      </c>
      <c r="P79" s="10" t="s">
        <v>8780</v>
      </c>
      <c r="Q79" s="10" t="s">
        <v>327</v>
      </c>
      <c r="S79" s="10" t="s">
        <v>9054</v>
      </c>
      <c r="T79" s="10" t="s">
        <v>9080</v>
      </c>
      <c r="U79" s="10">
        <v>2</v>
      </c>
      <c r="V79" s="10">
        <f t="shared" si="4"/>
        <v>6</v>
      </c>
      <c r="W79" s="10">
        <f t="shared" si="5"/>
        <v>4</v>
      </c>
      <c r="X79" s="10" t="str">
        <f t="shared" si="3"/>
        <v>exec insert_category2 ('저장장치',2,'디지털/가전');</v>
      </c>
    </row>
    <row r="80" spans="1:24" ht="20.100000000000001" customHeight="1" x14ac:dyDescent="0.3">
      <c r="A80" s="4">
        <v>1030213</v>
      </c>
      <c r="B80" s="5" t="s">
        <v>329</v>
      </c>
      <c r="C80" s="5" t="s">
        <v>330</v>
      </c>
      <c r="D80" s="5" t="s">
        <v>331</v>
      </c>
      <c r="E80" s="10">
        <v>1030213</v>
      </c>
      <c r="F80" s="10" t="s">
        <v>8767</v>
      </c>
      <c r="G80" s="10" t="s">
        <v>8778</v>
      </c>
      <c r="H80" s="10" t="s">
        <v>8780</v>
      </c>
      <c r="I80" s="10" t="s">
        <v>330</v>
      </c>
      <c r="K80"/>
      <c r="L80" s="10" t="s">
        <v>9054</v>
      </c>
      <c r="M80" s="10" t="s">
        <v>9164</v>
      </c>
      <c r="N80" s="10" t="s">
        <v>8851</v>
      </c>
      <c r="O80" s="10" t="s">
        <v>8852</v>
      </c>
      <c r="P80" s="10" t="s">
        <v>8780</v>
      </c>
      <c r="Q80" s="10" t="s">
        <v>330</v>
      </c>
      <c r="S80" s="10" t="s">
        <v>9054</v>
      </c>
      <c r="T80" s="10" t="s">
        <v>9085</v>
      </c>
      <c r="U80" s="10">
        <v>2</v>
      </c>
      <c r="V80" s="10">
        <f t="shared" si="4"/>
        <v>6</v>
      </c>
      <c r="W80" s="10">
        <f t="shared" si="5"/>
        <v>5</v>
      </c>
      <c r="X80" s="10" t="str">
        <f t="shared" si="3"/>
        <v>exec insert_category2 ('소프트웨어',2,'디지털/가전');</v>
      </c>
    </row>
    <row r="81" spans="1:24" ht="20.100000000000001" customHeight="1" x14ac:dyDescent="0.3">
      <c r="A81" s="4">
        <v>1030214</v>
      </c>
      <c r="B81" s="5" t="s">
        <v>332</v>
      </c>
      <c r="C81" s="5" t="s">
        <v>333</v>
      </c>
      <c r="D81" s="5" t="s">
        <v>334</v>
      </c>
      <c r="E81" s="10">
        <v>1030214</v>
      </c>
      <c r="F81" s="10" t="s">
        <v>8767</v>
      </c>
      <c r="G81" s="10" t="s">
        <v>8778</v>
      </c>
      <c r="H81" s="10" t="s">
        <v>8780</v>
      </c>
      <c r="I81" s="10" t="s">
        <v>333</v>
      </c>
      <c r="K81"/>
      <c r="L81" s="10" t="s">
        <v>9054</v>
      </c>
      <c r="M81" s="10" t="s">
        <v>9176</v>
      </c>
      <c r="N81" s="10" t="s">
        <v>8851</v>
      </c>
      <c r="O81" s="10" t="s">
        <v>8853</v>
      </c>
      <c r="P81" s="10" t="s">
        <v>8780</v>
      </c>
      <c r="Q81" s="10" t="s">
        <v>333</v>
      </c>
      <c r="S81" s="10" t="s">
        <v>9054</v>
      </c>
      <c r="T81" s="10" t="s">
        <v>9086</v>
      </c>
      <c r="U81" s="10">
        <v>2</v>
      </c>
      <c r="V81" s="10">
        <f t="shared" si="4"/>
        <v>6</v>
      </c>
      <c r="W81" s="10">
        <f t="shared" si="5"/>
        <v>7</v>
      </c>
      <c r="X81" s="10" t="str">
        <f t="shared" si="3"/>
        <v>exec insert_category2 ('노트북액세서리',2,'디지털/가전');</v>
      </c>
    </row>
    <row r="82" spans="1:24" ht="20.100000000000001" customHeight="1" x14ac:dyDescent="0.3">
      <c r="A82" s="4">
        <v>1030215</v>
      </c>
      <c r="B82" s="5" t="s">
        <v>335</v>
      </c>
      <c r="C82" s="5" t="s">
        <v>336</v>
      </c>
      <c r="D82" s="5" t="s">
        <v>337</v>
      </c>
      <c r="E82" s="10">
        <v>1030215</v>
      </c>
      <c r="F82" s="10" t="s">
        <v>8767</v>
      </c>
      <c r="G82" s="10" t="s">
        <v>8778</v>
      </c>
      <c r="H82" s="10" t="s">
        <v>8780</v>
      </c>
      <c r="I82" s="10" t="s">
        <v>336</v>
      </c>
      <c r="K82"/>
      <c r="L82" s="10" t="s">
        <v>9054</v>
      </c>
      <c r="M82" s="10" t="s">
        <v>9187</v>
      </c>
      <c r="N82" s="10" t="s">
        <v>8851</v>
      </c>
      <c r="O82" s="10" t="s">
        <v>461</v>
      </c>
      <c r="P82" s="10" t="s">
        <v>8780</v>
      </c>
      <c r="Q82" s="10" t="s">
        <v>336</v>
      </c>
      <c r="S82" s="10" t="s">
        <v>9054</v>
      </c>
      <c r="T82" s="10" t="s">
        <v>9088</v>
      </c>
      <c r="U82" s="10">
        <v>2</v>
      </c>
      <c r="V82" s="10">
        <f t="shared" si="4"/>
        <v>6</v>
      </c>
      <c r="W82" s="10">
        <f t="shared" si="5"/>
        <v>7</v>
      </c>
      <c r="X82" s="10" t="str">
        <f t="shared" ref="X82:X145" si="6">CONCATENATE(Y$1,T82,Y$2,U82,Y$3,S82,Y$4)</f>
        <v>exec insert_category2 ('게임기/타이틀',2,'디지털/가전');</v>
      </c>
    </row>
    <row r="83" spans="1:24" ht="20.100000000000001" customHeight="1" x14ac:dyDescent="0.3">
      <c r="A83" s="4">
        <v>1030216</v>
      </c>
      <c r="B83" s="5" t="s">
        <v>338</v>
      </c>
      <c r="C83" s="5" t="s">
        <v>339</v>
      </c>
      <c r="D83" s="5" t="s">
        <v>340</v>
      </c>
      <c r="E83" s="10">
        <v>1030216</v>
      </c>
      <c r="F83" s="10" t="s">
        <v>8767</v>
      </c>
      <c r="G83" s="10" t="s">
        <v>8778</v>
      </c>
      <c r="H83" s="10" t="s">
        <v>8780</v>
      </c>
      <c r="I83" s="10" t="s">
        <v>339</v>
      </c>
      <c r="K83"/>
      <c r="L83" s="10" t="s">
        <v>9054</v>
      </c>
      <c r="M83" s="10" t="s">
        <v>9189</v>
      </c>
      <c r="N83" s="10" t="s">
        <v>8851</v>
      </c>
      <c r="O83" s="10" t="s">
        <v>8854</v>
      </c>
      <c r="P83" s="10" t="s">
        <v>8780</v>
      </c>
      <c r="Q83" s="10" t="s">
        <v>339</v>
      </c>
      <c r="S83" s="10" t="s">
        <v>9054</v>
      </c>
      <c r="T83" s="10" t="s">
        <v>9090</v>
      </c>
      <c r="U83" s="10">
        <v>2</v>
      </c>
      <c r="V83" s="10">
        <f t="shared" si="4"/>
        <v>6</v>
      </c>
      <c r="W83" s="10">
        <f t="shared" si="5"/>
        <v>4</v>
      </c>
      <c r="X83" s="10" t="str">
        <f t="shared" si="6"/>
        <v>exec insert_category2 ('통신가전',2,'디지털/가전');</v>
      </c>
    </row>
    <row r="84" spans="1:24" ht="20.100000000000001" customHeight="1" x14ac:dyDescent="0.3">
      <c r="A84" s="4">
        <v>1030217</v>
      </c>
      <c r="B84" s="5" t="s">
        <v>341</v>
      </c>
      <c r="C84" s="5" t="s">
        <v>342</v>
      </c>
      <c r="D84" s="5" t="s">
        <v>343</v>
      </c>
      <c r="E84" s="10">
        <v>1030217</v>
      </c>
      <c r="F84" s="10" t="s">
        <v>8767</v>
      </c>
      <c r="G84" s="10" t="s">
        <v>8778</v>
      </c>
      <c r="H84" s="10" t="s">
        <v>8780</v>
      </c>
      <c r="I84" s="10" t="s">
        <v>342</v>
      </c>
      <c r="K84"/>
      <c r="L84" s="10" t="s">
        <v>9054</v>
      </c>
      <c r="M84" s="10" t="s">
        <v>6833</v>
      </c>
      <c r="N84" s="10" t="s">
        <v>8851</v>
      </c>
      <c r="O84" s="10" t="s">
        <v>1639</v>
      </c>
      <c r="P84" s="10" t="s">
        <v>8780</v>
      </c>
      <c r="Q84" s="10" t="s">
        <v>342</v>
      </c>
      <c r="S84" s="10" t="s">
        <v>9054</v>
      </c>
      <c r="T84" s="10" t="s">
        <v>9095</v>
      </c>
      <c r="U84" s="10">
        <v>2</v>
      </c>
      <c r="V84" s="10">
        <f t="shared" si="4"/>
        <v>6</v>
      </c>
      <c r="W84" s="10">
        <f t="shared" si="5"/>
        <v>7</v>
      </c>
      <c r="X84" s="10" t="str">
        <f t="shared" si="6"/>
        <v>exec insert_category2 ('휴대폰액세서리',2,'디지털/가전');</v>
      </c>
    </row>
    <row r="85" spans="1:24" ht="20.100000000000001" customHeight="1" x14ac:dyDescent="0.3">
      <c r="A85" s="4">
        <v>1030218</v>
      </c>
      <c r="B85" s="5" t="s">
        <v>344</v>
      </c>
      <c r="C85" s="5" t="s">
        <v>345</v>
      </c>
      <c r="D85" s="5" t="s">
        <v>346</v>
      </c>
      <c r="E85" s="10">
        <v>1030218</v>
      </c>
      <c r="F85" s="10" t="s">
        <v>8767</v>
      </c>
      <c r="G85" s="10" t="s">
        <v>8778</v>
      </c>
      <c r="H85" s="10" t="s">
        <v>8780</v>
      </c>
      <c r="I85" s="10" t="s">
        <v>345</v>
      </c>
      <c r="K85"/>
      <c r="L85" s="10" t="s">
        <v>9194</v>
      </c>
      <c r="M85" s="10" t="s">
        <v>9195</v>
      </c>
      <c r="N85" s="10" t="s">
        <v>8855</v>
      </c>
      <c r="O85" s="10" t="s">
        <v>8856</v>
      </c>
      <c r="P85" s="10" t="s">
        <v>8780</v>
      </c>
      <c r="Q85" s="10" t="s">
        <v>345</v>
      </c>
      <c r="S85" s="10" t="s">
        <v>9054</v>
      </c>
      <c r="T85" s="10" t="s">
        <v>9101</v>
      </c>
      <c r="U85" s="10">
        <v>2</v>
      </c>
      <c r="V85" s="10">
        <f t="shared" si="4"/>
        <v>6</v>
      </c>
      <c r="W85" s="10">
        <f t="shared" si="5"/>
        <v>4</v>
      </c>
      <c r="X85" s="10" t="str">
        <f t="shared" si="6"/>
        <v>exec insert_category2 ('영상가전',2,'디지털/가전');</v>
      </c>
    </row>
    <row r="86" spans="1:24" ht="20.100000000000001" customHeight="1" x14ac:dyDescent="0.3">
      <c r="A86" s="4">
        <v>1030219</v>
      </c>
      <c r="B86" s="5" t="s">
        <v>347</v>
      </c>
      <c r="C86" s="5" t="s">
        <v>348</v>
      </c>
      <c r="D86" s="5" t="s">
        <v>349</v>
      </c>
      <c r="E86" s="10">
        <v>1030219</v>
      </c>
      <c r="F86" s="10" t="s">
        <v>8767</v>
      </c>
      <c r="G86" s="10" t="s">
        <v>8778</v>
      </c>
      <c r="H86" s="10" t="s">
        <v>8780</v>
      </c>
      <c r="I86" s="10" t="s">
        <v>348</v>
      </c>
      <c r="K86"/>
      <c r="L86" s="10" t="s">
        <v>9194</v>
      </c>
      <c r="M86" s="10" t="s">
        <v>9198</v>
      </c>
      <c r="N86" s="10" t="s">
        <v>8855</v>
      </c>
      <c r="O86" s="10" t="s">
        <v>8857</v>
      </c>
      <c r="P86" s="10" t="s">
        <v>8780</v>
      </c>
      <c r="Q86" s="10" t="s">
        <v>348</v>
      </c>
      <c r="S86" s="10" t="s">
        <v>9054</v>
      </c>
      <c r="T86" s="10" t="s">
        <v>9108</v>
      </c>
      <c r="U86" s="10">
        <v>2</v>
      </c>
      <c r="V86" s="10">
        <f t="shared" si="4"/>
        <v>6</v>
      </c>
      <c r="W86" s="10">
        <f t="shared" si="5"/>
        <v>4</v>
      </c>
      <c r="X86" s="10" t="str">
        <f t="shared" si="6"/>
        <v>exec insert_category2 ('음향가전',2,'디지털/가전');</v>
      </c>
    </row>
    <row r="87" spans="1:24" ht="20.100000000000001" customHeight="1" x14ac:dyDescent="0.3">
      <c r="A87" s="4">
        <v>1039999</v>
      </c>
      <c r="B87" s="5" t="s">
        <v>350</v>
      </c>
      <c r="C87" s="5" t="s">
        <v>351</v>
      </c>
      <c r="D87" s="5" t="s">
        <v>352</v>
      </c>
      <c r="E87" s="10">
        <v>1039999</v>
      </c>
      <c r="F87" s="10" t="s">
        <v>8767</v>
      </c>
      <c r="G87" s="10" t="s">
        <v>8778</v>
      </c>
      <c r="H87" s="10" t="s">
        <v>8781</v>
      </c>
      <c r="I87" s="10" t="s">
        <v>351</v>
      </c>
      <c r="K87"/>
      <c r="L87" s="10" t="s">
        <v>9194</v>
      </c>
      <c r="M87" s="10" t="s">
        <v>9200</v>
      </c>
      <c r="N87" s="10" t="s">
        <v>8855</v>
      </c>
      <c r="O87" s="10" t="s">
        <v>8858</v>
      </c>
      <c r="P87" s="10" t="s">
        <v>8781</v>
      </c>
      <c r="Q87" s="10" t="s">
        <v>351</v>
      </c>
      <c r="S87" s="10" t="s">
        <v>9054</v>
      </c>
      <c r="T87" s="10" t="s">
        <v>9122</v>
      </c>
      <c r="U87" s="10">
        <v>2</v>
      </c>
      <c r="V87" s="10">
        <f t="shared" si="4"/>
        <v>6</v>
      </c>
      <c r="W87" s="10">
        <f t="shared" si="5"/>
        <v>7</v>
      </c>
      <c r="X87" s="10" t="str">
        <f t="shared" si="6"/>
        <v>exec insert_category2 ('멀티미디어장비',2,'디지털/가전');</v>
      </c>
    </row>
    <row r="88" spans="1:24" ht="20.100000000000001" customHeight="1" x14ac:dyDescent="0.3">
      <c r="A88" s="4">
        <v>1040101</v>
      </c>
      <c r="B88" s="5" t="s">
        <v>353</v>
      </c>
      <c r="C88" s="5" t="s">
        <v>354</v>
      </c>
      <c r="D88" s="5" t="s">
        <v>355</v>
      </c>
      <c r="E88" s="10">
        <v>1040101</v>
      </c>
      <c r="F88" s="10" t="s">
        <v>8767</v>
      </c>
      <c r="G88" s="10" t="s">
        <v>8782</v>
      </c>
      <c r="H88" s="10" t="s">
        <v>8783</v>
      </c>
      <c r="I88" s="10" t="s">
        <v>354</v>
      </c>
      <c r="K88"/>
      <c r="L88" s="10" t="s">
        <v>9194</v>
      </c>
      <c r="M88" s="10" t="s">
        <v>9203</v>
      </c>
      <c r="N88" s="10" t="s">
        <v>8855</v>
      </c>
      <c r="O88" s="10" t="s">
        <v>1681</v>
      </c>
      <c r="P88" s="10" t="s">
        <v>8783</v>
      </c>
      <c r="Q88" s="10" t="s">
        <v>354</v>
      </c>
      <c r="S88" s="10" t="s">
        <v>9054</v>
      </c>
      <c r="T88" s="10" t="s">
        <v>9126</v>
      </c>
      <c r="U88" s="10">
        <v>2</v>
      </c>
      <c r="V88" s="10">
        <f t="shared" si="4"/>
        <v>6</v>
      </c>
      <c r="W88" s="10">
        <f t="shared" si="5"/>
        <v>4</v>
      </c>
      <c r="X88" s="10" t="str">
        <f t="shared" si="6"/>
        <v>exec insert_category2 ('학습기기',2,'디지털/가전');</v>
      </c>
    </row>
    <row r="89" spans="1:24" ht="20.100000000000001" customHeight="1" x14ac:dyDescent="0.3">
      <c r="A89" s="4">
        <v>1040102</v>
      </c>
      <c r="B89" s="5" t="s">
        <v>356</v>
      </c>
      <c r="C89" s="5" t="s">
        <v>357</v>
      </c>
      <c r="D89" s="5" t="s">
        <v>358</v>
      </c>
      <c r="E89" s="10">
        <v>1040102</v>
      </c>
      <c r="F89" s="10" t="s">
        <v>8767</v>
      </c>
      <c r="G89" s="10" t="s">
        <v>8782</v>
      </c>
      <c r="H89" s="10" t="s">
        <v>8783</v>
      </c>
      <c r="I89" s="10" t="s">
        <v>357</v>
      </c>
      <c r="K89"/>
      <c r="L89" s="10" t="s">
        <v>9194</v>
      </c>
      <c r="M89" s="10" t="s">
        <v>9208</v>
      </c>
      <c r="N89" s="10" t="s">
        <v>8859</v>
      </c>
      <c r="O89" s="10" t="s">
        <v>8860</v>
      </c>
      <c r="P89" s="10" t="s">
        <v>8783</v>
      </c>
      <c r="Q89" s="10" t="s">
        <v>357</v>
      </c>
      <c r="S89" s="10" t="s">
        <v>9054</v>
      </c>
      <c r="T89" s="10" t="s">
        <v>9130</v>
      </c>
      <c r="U89" s="10">
        <v>2</v>
      </c>
      <c r="V89" s="10">
        <f t="shared" si="4"/>
        <v>6</v>
      </c>
      <c r="W89" s="10">
        <f t="shared" si="5"/>
        <v>4</v>
      </c>
      <c r="X89" s="10" t="str">
        <f t="shared" si="6"/>
        <v>exec insert_category2 ('주방가전',2,'디지털/가전');</v>
      </c>
    </row>
    <row r="90" spans="1:24" ht="20.100000000000001" customHeight="1" x14ac:dyDescent="0.3">
      <c r="A90" s="4">
        <v>1040103</v>
      </c>
      <c r="B90" s="5" t="s">
        <v>359</v>
      </c>
      <c r="C90" s="5" t="s">
        <v>360</v>
      </c>
      <c r="D90" s="5" t="s">
        <v>361</v>
      </c>
      <c r="E90" s="10">
        <v>1040103</v>
      </c>
      <c r="F90" s="10" t="s">
        <v>8767</v>
      </c>
      <c r="G90" s="10" t="s">
        <v>8782</v>
      </c>
      <c r="H90" s="10" t="s">
        <v>8783</v>
      </c>
      <c r="I90" s="10" t="s">
        <v>360</v>
      </c>
      <c r="K90"/>
      <c r="L90" s="10" t="s">
        <v>9194</v>
      </c>
      <c r="M90" s="10" t="s">
        <v>9210</v>
      </c>
      <c r="N90" s="10" t="s">
        <v>8859</v>
      </c>
      <c r="O90" s="10" t="s">
        <v>8861</v>
      </c>
      <c r="P90" s="10" t="s">
        <v>8783</v>
      </c>
      <c r="Q90" s="10" t="s">
        <v>360</v>
      </c>
      <c r="S90" s="10" t="s">
        <v>9054</v>
      </c>
      <c r="T90" s="10" t="s">
        <v>9150</v>
      </c>
      <c r="U90" s="10">
        <v>2</v>
      </c>
      <c r="V90" s="10">
        <f t="shared" si="4"/>
        <v>6</v>
      </c>
      <c r="W90" s="10">
        <f t="shared" si="5"/>
        <v>8</v>
      </c>
      <c r="X90" s="10" t="str">
        <f t="shared" si="6"/>
        <v>exec insert_category2 ('건강/냉난방가전',2,'디지털/가전');</v>
      </c>
    </row>
    <row r="91" spans="1:24" ht="20.100000000000001" customHeight="1" x14ac:dyDescent="0.3">
      <c r="A91" s="4">
        <v>1040104</v>
      </c>
      <c r="B91" s="5" t="s">
        <v>362</v>
      </c>
      <c r="C91" s="5" t="s">
        <v>363</v>
      </c>
      <c r="D91" s="5" t="s">
        <v>364</v>
      </c>
      <c r="E91" s="10">
        <v>1040104</v>
      </c>
      <c r="F91" s="10" t="s">
        <v>8767</v>
      </c>
      <c r="G91" s="10" t="s">
        <v>8782</v>
      </c>
      <c r="H91" s="10" t="s">
        <v>8783</v>
      </c>
      <c r="I91" s="10" t="s">
        <v>363</v>
      </c>
      <c r="K91"/>
      <c r="L91" s="10" t="s">
        <v>9194</v>
      </c>
      <c r="M91" s="10" t="s">
        <v>9213</v>
      </c>
      <c r="N91" s="10" t="s">
        <v>8859</v>
      </c>
      <c r="O91" s="10" t="s">
        <v>1774</v>
      </c>
      <c r="P91" s="10" t="s">
        <v>8783</v>
      </c>
      <c r="Q91" s="10" t="s">
        <v>363</v>
      </c>
      <c r="S91" s="10" t="s">
        <v>9054</v>
      </c>
      <c r="T91" s="10" t="s">
        <v>9164</v>
      </c>
      <c r="U91" s="10">
        <v>2</v>
      </c>
      <c r="V91" s="10">
        <f t="shared" si="4"/>
        <v>6</v>
      </c>
      <c r="W91" s="10">
        <f t="shared" si="5"/>
        <v>4</v>
      </c>
      <c r="X91" s="10" t="str">
        <f t="shared" si="6"/>
        <v>exec insert_category2 ('생활가전',2,'디지털/가전');</v>
      </c>
    </row>
    <row r="92" spans="1:24" ht="20.100000000000001" customHeight="1" x14ac:dyDescent="0.3">
      <c r="A92" s="4">
        <v>1040105</v>
      </c>
      <c r="B92" s="5" t="s">
        <v>365</v>
      </c>
      <c r="C92" s="5" t="s">
        <v>366</v>
      </c>
      <c r="D92" s="5" t="s">
        <v>367</v>
      </c>
      <c r="E92" s="10">
        <v>1040105</v>
      </c>
      <c r="F92" s="10" t="s">
        <v>8767</v>
      </c>
      <c r="G92" s="10" t="s">
        <v>8782</v>
      </c>
      <c r="H92" s="10" t="s">
        <v>8783</v>
      </c>
      <c r="I92" s="10" t="s">
        <v>366</v>
      </c>
      <c r="K92"/>
      <c r="L92" s="10" t="s">
        <v>9194</v>
      </c>
      <c r="M92" s="10" t="s">
        <v>9218</v>
      </c>
      <c r="N92" s="10" t="s">
        <v>8862</v>
      </c>
      <c r="O92" s="10" t="s">
        <v>8862</v>
      </c>
      <c r="P92" s="10" t="s">
        <v>8783</v>
      </c>
      <c r="Q92" s="10" t="s">
        <v>366</v>
      </c>
      <c r="S92" s="10" t="s">
        <v>9054</v>
      </c>
      <c r="T92" s="10" t="s">
        <v>9176</v>
      </c>
      <c r="U92" s="10">
        <v>2</v>
      </c>
      <c r="V92" s="10">
        <f t="shared" si="4"/>
        <v>6</v>
      </c>
      <c r="W92" s="10">
        <f t="shared" si="5"/>
        <v>9</v>
      </c>
      <c r="X92" s="10" t="str">
        <f t="shared" si="6"/>
        <v>exec insert_category2 ('카메라/캠코더용품',2,'디지털/가전');</v>
      </c>
    </row>
    <row r="93" spans="1:24" ht="20.100000000000001" customHeight="1" x14ac:dyDescent="0.3">
      <c r="A93" s="4">
        <v>1040106</v>
      </c>
      <c r="B93" s="5" t="s">
        <v>368</v>
      </c>
      <c r="C93" s="5" t="s">
        <v>369</v>
      </c>
      <c r="D93" s="5" t="s">
        <v>370</v>
      </c>
      <c r="E93" s="10">
        <v>1040106</v>
      </c>
      <c r="F93" s="10" t="s">
        <v>8767</v>
      </c>
      <c r="G93" s="10" t="s">
        <v>8782</v>
      </c>
      <c r="H93" s="10" t="s">
        <v>8783</v>
      </c>
      <c r="I93" s="10" t="s">
        <v>369</v>
      </c>
      <c r="K93"/>
      <c r="L93" s="10" t="s">
        <v>9194</v>
      </c>
      <c r="M93" s="10" t="s">
        <v>9222</v>
      </c>
      <c r="N93" s="10" t="s">
        <v>8864</v>
      </c>
      <c r="O93" s="10" t="s">
        <v>8865</v>
      </c>
      <c r="P93" s="10" t="s">
        <v>8783</v>
      </c>
      <c r="Q93" s="10" t="s">
        <v>369</v>
      </c>
      <c r="S93" s="10" t="s">
        <v>9054</v>
      </c>
      <c r="T93" s="10" t="s">
        <v>9187</v>
      </c>
      <c r="U93" s="10">
        <v>2</v>
      </c>
      <c r="V93" s="10">
        <f t="shared" si="4"/>
        <v>6</v>
      </c>
      <c r="W93" s="10">
        <f t="shared" si="5"/>
        <v>6</v>
      </c>
      <c r="X93" s="10" t="str">
        <f t="shared" si="6"/>
        <v>exec insert_category2 ('가전주변기기',2,'디지털/가전');</v>
      </c>
    </row>
    <row r="94" spans="1:24" ht="20.100000000000001" customHeight="1" x14ac:dyDescent="0.3">
      <c r="A94" s="4">
        <v>1040107</v>
      </c>
      <c r="B94" s="5" t="s">
        <v>371</v>
      </c>
      <c r="C94" s="5" t="s">
        <v>372</v>
      </c>
      <c r="D94" s="5" t="s">
        <v>373</v>
      </c>
      <c r="E94" s="10">
        <v>1040107</v>
      </c>
      <c r="F94" s="10" t="s">
        <v>8767</v>
      </c>
      <c r="G94" s="10" t="s">
        <v>8782</v>
      </c>
      <c r="H94" s="10" t="s">
        <v>8783</v>
      </c>
      <c r="I94" s="10" t="s">
        <v>372</v>
      </c>
      <c r="K94"/>
      <c r="L94" s="10" t="s">
        <v>9194</v>
      </c>
      <c r="M94" s="10" t="s">
        <v>9225</v>
      </c>
      <c r="N94" s="10" t="s">
        <v>8864</v>
      </c>
      <c r="O94" s="10" t="s">
        <v>8866</v>
      </c>
      <c r="P94" s="10" t="s">
        <v>8783</v>
      </c>
      <c r="Q94" s="10" t="s">
        <v>372</v>
      </c>
      <c r="S94" s="10" t="s">
        <v>9054</v>
      </c>
      <c r="T94" s="10" t="s">
        <v>9189</v>
      </c>
      <c r="U94" s="10">
        <v>2</v>
      </c>
      <c r="V94" s="10">
        <f t="shared" si="4"/>
        <v>6</v>
      </c>
      <c r="W94" s="10">
        <f t="shared" si="5"/>
        <v>5</v>
      </c>
      <c r="X94" s="10" t="str">
        <f t="shared" si="6"/>
        <v>exec insert_category2 ('자동차기기',2,'디지털/가전');</v>
      </c>
    </row>
    <row r="95" spans="1:24" ht="20.100000000000001" customHeight="1" x14ac:dyDescent="0.3">
      <c r="A95" s="4">
        <v>1040108</v>
      </c>
      <c r="B95" s="5" t="s">
        <v>374</v>
      </c>
      <c r="C95" s="5" t="s">
        <v>375</v>
      </c>
      <c r="D95" s="5" t="s">
        <v>376</v>
      </c>
      <c r="E95" s="10">
        <v>1040108</v>
      </c>
      <c r="F95" s="10" t="s">
        <v>8767</v>
      </c>
      <c r="G95" s="10" t="s">
        <v>8782</v>
      </c>
      <c r="H95" s="10" t="s">
        <v>8783</v>
      </c>
      <c r="I95" s="10" t="s">
        <v>375</v>
      </c>
      <c r="K95"/>
      <c r="L95" s="10" t="s">
        <v>9194</v>
      </c>
      <c r="M95" s="10" t="s">
        <v>9231</v>
      </c>
      <c r="N95" s="10" t="s">
        <v>8864</v>
      </c>
      <c r="O95" s="10" t="s">
        <v>8867</v>
      </c>
      <c r="P95" s="10" t="s">
        <v>8783</v>
      </c>
      <c r="Q95" s="10" t="s">
        <v>375</v>
      </c>
      <c r="S95" s="10" t="s">
        <v>9054</v>
      </c>
      <c r="T95" s="10" t="s">
        <v>6833</v>
      </c>
      <c r="U95" s="10">
        <v>2</v>
      </c>
      <c r="V95" s="10">
        <f t="shared" si="4"/>
        <v>6</v>
      </c>
      <c r="W95" s="10">
        <f t="shared" si="5"/>
        <v>8</v>
      </c>
      <c r="X95" s="10" t="str">
        <f t="shared" si="6"/>
        <v>exec insert_category2 ('기타디지털/가전',2,'디지털/가전');</v>
      </c>
    </row>
    <row r="96" spans="1:24" ht="20.100000000000001" customHeight="1" x14ac:dyDescent="0.3">
      <c r="A96" s="4">
        <v>1040109</v>
      </c>
      <c r="B96" s="5" t="s">
        <v>377</v>
      </c>
      <c r="C96" s="5" t="s">
        <v>378</v>
      </c>
      <c r="D96" s="5" t="s">
        <v>379</v>
      </c>
      <c r="E96" s="10">
        <v>1040109</v>
      </c>
      <c r="F96" s="10" t="s">
        <v>8767</v>
      </c>
      <c r="G96" s="10" t="s">
        <v>8782</v>
      </c>
      <c r="H96" s="10" t="s">
        <v>8783</v>
      </c>
      <c r="I96" s="10" t="s">
        <v>378</v>
      </c>
      <c r="K96"/>
      <c r="L96" s="10" t="s">
        <v>9194</v>
      </c>
      <c r="M96" s="10" t="s">
        <v>7369</v>
      </c>
      <c r="N96" s="10" t="s">
        <v>8864</v>
      </c>
      <c r="O96" s="10" t="s">
        <v>8868</v>
      </c>
      <c r="P96" s="10" t="s">
        <v>8783</v>
      </c>
      <c r="Q96" s="10" t="s">
        <v>378</v>
      </c>
      <c r="S96" s="10" t="s">
        <v>9194</v>
      </c>
      <c r="T96" s="10" t="s">
        <v>9195</v>
      </c>
      <c r="U96" s="10">
        <v>2</v>
      </c>
      <c r="V96" s="10">
        <f t="shared" si="4"/>
        <v>7</v>
      </c>
      <c r="W96" s="10">
        <f t="shared" si="5"/>
        <v>4</v>
      </c>
      <c r="X96" s="10" t="str">
        <f t="shared" si="6"/>
        <v>exec insert_category2 ('거실가구',2,'가구/인테리어');</v>
      </c>
    </row>
    <row r="97" spans="1:24" ht="20.100000000000001" customHeight="1" x14ac:dyDescent="0.3">
      <c r="A97" s="4">
        <v>1040110</v>
      </c>
      <c r="B97" s="5" t="s">
        <v>380</v>
      </c>
      <c r="C97" s="5" t="s">
        <v>381</v>
      </c>
      <c r="D97" s="5" t="s">
        <v>382</v>
      </c>
      <c r="E97" s="10">
        <v>1040110</v>
      </c>
      <c r="F97" s="10" t="s">
        <v>8767</v>
      </c>
      <c r="G97" s="10" t="s">
        <v>8782</v>
      </c>
      <c r="H97" s="10" t="s">
        <v>8783</v>
      </c>
      <c r="I97" s="10" t="s">
        <v>381</v>
      </c>
      <c r="K97"/>
      <c r="L97" s="10" t="s">
        <v>9233</v>
      </c>
      <c r="M97" s="10" t="s">
        <v>9234</v>
      </c>
      <c r="N97" s="10" t="s">
        <v>8864</v>
      </c>
      <c r="O97" s="10" t="s">
        <v>8869</v>
      </c>
      <c r="P97" s="10" t="s">
        <v>8783</v>
      </c>
      <c r="Q97" s="10" t="s">
        <v>381</v>
      </c>
      <c r="S97" s="10" t="s">
        <v>9194</v>
      </c>
      <c r="T97" s="10" t="s">
        <v>9198</v>
      </c>
      <c r="U97" s="10">
        <v>2</v>
      </c>
      <c r="V97" s="10">
        <f t="shared" si="4"/>
        <v>7</v>
      </c>
      <c r="W97" s="10">
        <f t="shared" si="5"/>
        <v>4</v>
      </c>
      <c r="X97" s="10" t="str">
        <f t="shared" si="6"/>
        <v>exec insert_category2 ('장식가구',2,'가구/인테리어');</v>
      </c>
    </row>
    <row r="98" spans="1:24" ht="20.100000000000001" customHeight="1" x14ac:dyDescent="0.3">
      <c r="A98" s="4">
        <v>1040199</v>
      </c>
      <c r="B98" s="5" t="s">
        <v>383</v>
      </c>
      <c r="C98" s="5" t="s">
        <v>384</v>
      </c>
      <c r="D98" s="5" t="s">
        <v>385</v>
      </c>
      <c r="E98" s="10">
        <v>1040199</v>
      </c>
      <c r="F98" s="10" t="s">
        <v>8767</v>
      </c>
      <c r="G98" s="10" t="s">
        <v>8782</v>
      </c>
      <c r="H98" s="10" t="s">
        <v>8783</v>
      </c>
      <c r="I98" s="10" t="s">
        <v>384</v>
      </c>
      <c r="K98"/>
      <c r="L98" s="10" t="s">
        <v>9233</v>
      </c>
      <c r="M98" s="10" t="s">
        <v>9237</v>
      </c>
      <c r="N98" s="10" t="s">
        <v>8864</v>
      </c>
      <c r="O98" s="10" t="s">
        <v>1879</v>
      </c>
      <c r="P98" s="10" t="s">
        <v>8783</v>
      </c>
      <c r="Q98" s="10" t="s">
        <v>384</v>
      </c>
      <c r="S98" s="10" t="s">
        <v>9194</v>
      </c>
      <c r="T98" s="10" t="s">
        <v>9200</v>
      </c>
      <c r="U98" s="10">
        <v>2</v>
      </c>
      <c r="V98" s="10">
        <f t="shared" si="4"/>
        <v>7</v>
      </c>
      <c r="W98" s="10">
        <f t="shared" si="5"/>
        <v>8</v>
      </c>
      <c r="X98" s="10" t="str">
        <f t="shared" si="6"/>
        <v>exec insert_category2 ('아동/주니어가구',2,'가구/인테리어');</v>
      </c>
    </row>
    <row r="99" spans="1:24" ht="20.100000000000001" customHeight="1" x14ac:dyDescent="0.3">
      <c r="A99" s="4">
        <v>1040201</v>
      </c>
      <c r="B99" s="5" t="s">
        <v>386</v>
      </c>
      <c r="C99" s="5" t="s">
        <v>387</v>
      </c>
      <c r="D99" s="5" t="s">
        <v>388</v>
      </c>
      <c r="E99" s="10">
        <v>1040201</v>
      </c>
      <c r="F99" s="10" t="s">
        <v>8767</v>
      </c>
      <c r="G99" s="10" t="s">
        <v>8782</v>
      </c>
      <c r="H99" s="10" t="s">
        <v>8784</v>
      </c>
      <c r="I99" s="10" t="s">
        <v>387</v>
      </c>
      <c r="K99"/>
      <c r="L99" s="10" t="s">
        <v>9233</v>
      </c>
      <c r="M99" s="10" t="s">
        <v>9238</v>
      </c>
      <c r="N99" s="10" t="s">
        <v>8870</v>
      </c>
      <c r="O99" s="10" t="s">
        <v>8871</v>
      </c>
      <c r="P99" s="10" t="s">
        <v>8784</v>
      </c>
      <c r="Q99" s="10" t="s">
        <v>387</v>
      </c>
      <c r="S99" s="10" t="s">
        <v>9194</v>
      </c>
      <c r="T99" s="10" t="s">
        <v>9203</v>
      </c>
      <c r="U99" s="10">
        <v>2</v>
      </c>
      <c r="V99" s="10">
        <f t="shared" si="4"/>
        <v>7</v>
      </c>
      <c r="W99" s="10">
        <f t="shared" si="5"/>
        <v>6</v>
      </c>
      <c r="X99" s="10" t="str">
        <f t="shared" si="6"/>
        <v>exec insert_category2 ('인테리어소품',2,'가구/인테리어');</v>
      </c>
    </row>
    <row r="100" spans="1:24" ht="20.100000000000001" customHeight="1" x14ac:dyDescent="0.3">
      <c r="A100" s="4">
        <v>1040202</v>
      </c>
      <c r="B100" s="5" t="s">
        <v>389</v>
      </c>
      <c r="C100" s="5" t="s">
        <v>390</v>
      </c>
      <c r="D100" s="5" t="s">
        <v>391</v>
      </c>
      <c r="E100" s="10">
        <v>1040202</v>
      </c>
      <c r="F100" s="10" t="s">
        <v>8767</v>
      </c>
      <c r="G100" s="10" t="s">
        <v>8782</v>
      </c>
      <c r="H100" s="10" t="s">
        <v>8784</v>
      </c>
      <c r="I100" s="10" t="s">
        <v>390</v>
      </c>
      <c r="K100"/>
      <c r="L100" s="10" t="s">
        <v>9233</v>
      </c>
      <c r="M100" s="10" t="s">
        <v>9239</v>
      </c>
      <c r="N100" s="10" t="s">
        <v>8870</v>
      </c>
      <c r="O100" s="10" t="s">
        <v>1897</v>
      </c>
      <c r="P100" s="10" t="s">
        <v>8784</v>
      </c>
      <c r="Q100" s="10" t="s">
        <v>390</v>
      </c>
      <c r="S100" s="10" t="s">
        <v>9194</v>
      </c>
      <c r="T100" s="10" t="s">
        <v>9208</v>
      </c>
      <c r="U100" s="10">
        <v>2</v>
      </c>
      <c r="V100" s="10">
        <f t="shared" si="4"/>
        <v>7</v>
      </c>
      <c r="W100" s="10">
        <f t="shared" si="5"/>
        <v>4</v>
      </c>
      <c r="X100" s="10" t="str">
        <f t="shared" si="6"/>
        <v>exec insert_category2 ('주방가구',2,'가구/인테리어');</v>
      </c>
    </row>
    <row r="101" spans="1:24" ht="20.100000000000001" customHeight="1" x14ac:dyDescent="0.3">
      <c r="A101" s="4">
        <v>1040203</v>
      </c>
      <c r="B101" s="5" t="s">
        <v>392</v>
      </c>
      <c r="C101" s="5" t="s">
        <v>393</v>
      </c>
      <c r="D101" s="5" t="s">
        <v>394</v>
      </c>
      <c r="E101" s="10">
        <v>1040203</v>
      </c>
      <c r="F101" s="10" t="s">
        <v>8767</v>
      </c>
      <c r="G101" s="10" t="s">
        <v>8782</v>
      </c>
      <c r="H101" s="10" t="s">
        <v>8784</v>
      </c>
      <c r="I101" s="10" t="s">
        <v>393</v>
      </c>
      <c r="K101"/>
      <c r="L101" s="10" t="s">
        <v>9233</v>
      </c>
      <c r="M101" s="10" t="s">
        <v>9241</v>
      </c>
      <c r="N101" s="10" t="s">
        <v>8872</v>
      </c>
      <c r="O101" s="10" t="s">
        <v>8873</v>
      </c>
      <c r="P101" s="10" t="s">
        <v>8784</v>
      </c>
      <c r="Q101" s="10" t="s">
        <v>393</v>
      </c>
      <c r="S101" s="10" t="s">
        <v>9194</v>
      </c>
      <c r="T101" s="10" t="s">
        <v>9210</v>
      </c>
      <c r="U101" s="10">
        <v>2</v>
      </c>
      <c r="V101" s="10">
        <f t="shared" si="4"/>
        <v>7</v>
      </c>
      <c r="W101" s="10">
        <f t="shared" si="5"/>
        <v>4</v>
      </c>
      <c r="X101" s="10" t="str">
        <f t="shared" si="6"/>
        <v>exec insert_category2 ('침구단품',2,'가구/인테리어');</v>
      </c>
    </row>
    <row r="102" spans="1:24" ht="20.100000000000001" customHeight="1" x14ac:dyDescent="0.3">
      <c r="A102" s="4">
        <v>1040204</v>
      </c>
      <c r="B102" s="5" t="s">
        <v>395</v>
      </c>
      <c r="C102" s="5" t="s">
        <v>396</v>
      </c>
      <c r="D102" s="5" t="s">
        <v>397</v>
      </c>
      <c r="E102" s="10">
        <v>1040204</v>
      </c>
      <c r="F102" s="10" t="s">
        <v>8767</v>
      </c>
      <c r="G102" s="10" t="s">
        <v>8782</v>
      </c>
      <c r="H102" s="10" t="s">
        <v>8784</v>
      </c>
      <c r="I102" s="10" t="s">
        <v>396</v>
      </c>
      <c r="K102"/>
      <c r="L102" s="10" t="s">
        <v>9233</v>
      </c>
      <c r="M102" s="10" t="s">
        <v>7558</v>
      </c>
      <c r="N102" s="10" t="s">
        <v>8872</v>
      </c>
      <c r="O102" s="10" t="s">
        <v>8874</v>
      </c>
      <c r="P102" s="10" t="s">
        <v>8784</v>
      </c>
      <c r="Q102" s="10" t="s">
        <v>396</v>
      </c>
      <c r="S102" s="10" t="s">
        <v>9194</v>
      </c>
      <c r="T102" s="10" t="s">
        <v>9213</v>
      </c>
      <c r="U102" s="10">
        <v>2</v>
      </c>
      <c r="V102" s="10">
        <f t="shared" si="4"/>
        <v>7</v>
      </c>
      <c r="W102" s="10">
        <f t="shared" si="5"/>
        <v>4</v>
      </c>
      <c r="X102" s="10" t="str">
        <f t="shared" si="6"/>
        <v>exec insert_category2 ('침구세트',2,'가구/인테리어');</v>
      </c>
    </row>
    <row r="103" spans="1:24" ht="20.100000000000001" customHeight="1" x14ac:dyDescent="0.3">
      <c r="A103" s="4">
        <v>1040205</v>
      </c>
      <c r="B103" s="5" t="s">
        <v>398</v>
      </c>
      <c r="C103" s="5" t="s">
        <v>399</v>
      </c>
      <c r="D103" s="5" t="s">
        <v>400</v>
      </c>
      <c r="E103" s="10">
        <v>1040205</v>
      </c>
      <c r="F103" s="10" t="s">
        <v>8767</v>
      </c>
      <c r="G103" s="10" t="s">
        <v>8782</v>
      </c>
      <c r="H103" s="10" t="s">
        <v>8784</v>
      </c>
      <c r="I103" s="10" t="s">
        <v>399</v>
      </c>
      <c r="K103"/>
      <c r="L103" s="10" t="s">
        <v>9233</v>
      </c>
      <c r="M103" s="10" t="s">
        <v>9242</v>
      </c>
      <c r="N103" s="10" t="s">
        <v>8872</v>
      </c>
      <c r="O103" s="10" t="s">
        <v>8875</v>
      </c>
      <c r="P103" s="10" t="s">
        <v>8784</v>
      </c>
      <c r="Q103" s="10" t="s">
        <v>399</v>
      </c>
      <c r="S103" s="10" t="s">
        <v>9194</v>
      </c>
      <c r="T103" s="10" t="s">
        <v>9218</v>
      </c>
      <c r="U103" s="10">
        <v>2</v>
      </c>
      <c r="V103" s="10">
        <f t="shared" si="4"/>
        <v>7</v>
      </c>
      <c r="W103" s="10">
        <f t="shared" si="5"/>
        <v>4</v>
      </c>
      <c r="X103" s="10" t="str">
        <f t="shared" si="6"/>
        <v>exec insert_category2 ('침실가구',2,'가구/인테리어');</v>
      </c>
    </row>
    <row r="104" spans="1:24" ht="20.100000000000001" customHeight="1" x14ac:dyDescent="0.3">
      <c r="A104" s="4">
        <v>1040206</v>
      </c>
      <c r="B104" s="5" t="s">
        <v>401</v>
      </c>
      <c r="C104" s="5" t="s">
        <v>402</v>
      </c>
      <c r="D104" s="5" t="s">
        <v>403</v>
      </c>
      <c r="E104" s="10">
        <v>1040206</v>
      </c>
      <c r="F104" s="10" t="s">
        <v>8767</v>
      </c>
      <c r="G104" s="10" t="s">
        <v>8782</v>
      </c>
      <c r="H104" s="10" t="s">
        <v>8784</v>
      </c>
      <c r="I104" s="10" t="s">
        <v>402</v>
      </c>
      <c r="K104"/>
      <c r="L104" s="10" t="s">
        <v>9233</v>
      </c>
      <c r="M104" s="10" t="s">
        <v>2141</v>
      </c>
      <c r="N104" s="10" t="s">
        <v>8872</v>
      </c>
      <c r="O104" s="10" t="s">
        <v>8876</v>
      </c>
      <c r="P104" s="10" t="s">
        <v>8784</v>
      </c>
      <c r="Q104" s="10" t="s">
        <v>402</v>
      </c>
      <c r="S104" s="10" t="s">
        <v>9194</v>
      </c>
      <c r="T104" s="10" t="s">
        <v>9222</v>
      </c>
      <c r="U104" s="10">
        <v>2</v>
      </c>
      <c r="V104" s="10">
        <f t="shared" si="4"/>
        <v>7</v>
      </c>
      <c r="W104" s="10">
        <f t="shared" si="5"/>
        <v>7</v>
      </c>
      <c r="X104" s="10" t="str">
        <f t="shared" si="6"/>
        <v>exec insert_category2 ('커튼/블라인드',2,'가구/인테리어');</v>
      </c>
    </row>
    <row r="105" spans="1:24" ht="20.100000000000001" customHeight="1" x14ac:dyDescent="0.3">
      <c r="A105" s="4">
        <v>1040299</v>
      </c>
      <c r="B105" s="5" t="s">
        <v>404</v>
      </c>
      <c r="C105" s="5" t="s">
        <v>405</v>
      </c>
      <c r="D105" s="5" t="s">
        <v>406</v>
      </c>
      <c r="E105" s="10">
        <v>1040299</v>
      </c>
      <c r="F105" s="10" t="s">
        <v>8767</v>
      </c>
      <c r="G105" s="10" t="s">
        <v>8782</v>
      </c>
      <c r="H105" s="10" t="s">
        <v>8784</v>
      </c>
      <c r="I105" s="10" t="s">
        <v>405</v>
      </c>
      <c r="K105"/>
      <c r="L105" s="10" t="s">
        <v>9247</v>
      </c>
      <c r="M105" s="10" t="s">
        <v>4632</v>
      </c>
      <c r="N105" s="10" t="s">
        <v>8872</v>
      </c>
      <c r="O105" s="10" t="s">
        <v>8877</v>
      </c>
      <c r="P105" s="10" t="s">
        <v>8784</v>
      </c>
      <c r="Q105" s="10" t="s">
        <v>405</v>
      </c>
      <c r="S105" s="10" t="s">
        <v>9194</v>
      </c>
      <c r="T105" s="10" t="s">
        <v>9225</v>
      </c>
      <c r="U105" s="10">
        <v>2</v>
      </c>
      <c r="V105" s="10">
        <f t="shared" si="4"/>
        <v>7</v>
      </c>
      <c r="W105" s="10">
        <f t="shared" si="5"/>
        <v>5</v>
      </c>
      <c r="X105" s="10" t="str">
        <f t="shared" si="6"/>
        <v>exec insert_category2 ('DIY용품',2,'가구/인테리어');</v>
      </c>
    </row>
    <row r="106" spans="1:24" ht="20.100000000000001" customHeight="1" x14ac:dyDescent="0.3">
      <c r="A106" s="4">
        <v>1049999</v>
      </c>
      <c r="B106" s="5" t="s">
        <v>407</v>
      </c>
      <c r="C106" s="5" t="s">
        <v>408</v>
      </c>
      <c r="D106" s="5" t="s">
        <v>409</v>
      </c>
      <c r="E106" s="10">
        <v>1049999</v>
      </c>
      <c r="F106" s="10" t="s">
        <v>8767</v>
      </c>
      <c r="G106" s="10" t="s">
        <v>8782</v>
      </c>
      <c r="H106" s="10" t="s">
        <v>408</v>
      </c>
      <c r="I106" s="10" t="s">
        <v>408</v>
      </c>
      <c r="K106"/>
      <c r="L106" s="10" t="s">
        <v>9247</v>
      </c>
      <c r="M106" s="10" t="s">
        <v>9255</v>
      </c>
      <c r="N106" s="10" t="s">
        <v>8872</v>
      </c>
      <c r="O106" s="10" t="s">
        <v>8878</v>
      </c>
      <c r="P106" s="10" t="s">
        <v>408</v>
      </c>
      <c r="Q106" s="10" t="s">
        <v>408</v>
      </c>
      <c r="S106" s="10" t="s">
        <v>9194</v>
      </c>
      <c r="T106" s="10" t="s">
        <v>9231</v>
      </c>
      <c r="U106" s="10">
        <v>2</v>
      </c>
      <c r="V106" s="10">
        <f t="shared" si="4"/>
        <v>7</v>
      </c>
      <c r="W106" s="10">
        <f t="shared" si="5"/>
        <v>4</v>
      </c>
      <c r="X106" s="10" t="str">
        <f t="shared" si="6"/>
        <v>exec insert_category2 ('원예용품',2,'가구/인테리어');</v>
      </c>
    </row>
    <row r="107" spans="1:24" ht="20.100000000000001" customHeight="1" x14ac:dyDescent="0.3">
      <c r="A107" s="4">
        <v>1050101</v>
      </c>
      <c r="B107" s="5" t="s">
        <v>410</v>
      </c>
      <c r="C107" s="5" t="s">
        <v>411</v>
      </c>
      <c r="D107" s="5" t="s">
        <v>412</v>
      </c>
      <c r="E107" s="10">
        <v>1050101</v>
      </c>
      <c r="F107" s="10" t="s">
        <v>8767</v>
      </c>
      <c r="G107" s="10" t="s">
        <v>8785</v>
      </c>
      <c r="H107" s="10" t="s">
        <v>8786</v>
      </c>
      <c r="I107" s="10" t="s">
        <v>411</v>
      </c>
      <c r="K107"/>
      <c r="L107" s="10" t="s">
        <v>9247</v>
      </c>
      <c r="M107" s="10" t="s">
        <v>9257</v>
      </c>
      <c r="N107" s="10" t="s">
        <v>8872</v>
      </c>
      <c r="O107" s="10" t="s">
        <v>8879</v>
      </c>
      <c r="P107" s="10" t="s">
        <v>8786</v>
      </c>
      <c r="Q107" s="10" t="s">
        <v>411</v>
      </c>
      <c r="S107" s="10" t="s">
        <v>9194</v>
      </c>
      <c r="T107" s="10" t="s">
        <v>7369</v>
      </c>
      <c r="U107" s="10">
        <v>2</v>
      </c>
      <c r="V107" s="10">
        <f t="shared" si="4"/>
        <v>7</v>
      </c>
      <c r="W107" s="10">
        <f t="shared" si="5"/>
        <v>6</v>
      </c>
      <c r="X107" s="10" t="str">
        <f t="shared" si="6"/>
        <v>exec insert_category2 ('기타인테리어',2,'가구/인테리어');</v>
      </c>
    </row>
    <row r="108" spans="1:24" ht="20.100000000000001" customHeight="1" x14ac:dyDescent="0.3">
      <c r="A108" s="4">
        <v>1050102</v>
      </c>
      <c r="B108" s="5" t="s">
        <v>413</v>
      </c>
      <c r="C108" s="5" t="s">
        <v>414</v>
      </c>
      <c r="D108" s="5" t="s">
        <v>415</v>
      </c>
      <c r="E108" s="10">
        <v>1050102</v>
      </c>
      <c r="F108" s="10" t="s">
        <v>8767</v>
      </c>
      <c r="G108" s="10" t="s">
        <v>8785</v>
      </c>
      <c r="H108" s="10" t="s">
        <v>8786</v>
      </c>
      <c r="I108" s="10" t="s">
        <v>414</v>
      </c>
      <c r="K108"/>
      <c r="L108" s="10" t="s">
        <v>9247</v>
      </c>
      <c r="M108" s="10" t="s">
        <v>9259</v>
      </c>
      <c r="N108" s="10" t="s">
        <v>8872</v>
      </c>
      <c r="O108" s="10" t="s">
        <v>8880</v>
      </c>
      <c r="P108" s="10" t="s">
        <v>8786</v>
      </c>
      <c r="Q108" s="10" t="s">
        <v>414</v>
      </c>
      <c r="S108" s="10" t="s">
        <v>9233</v>
      </c>
      <c r="T108" s="10" t="s">
        <v>9234</v>
      </c>
      <c r="U108" s="10">
        <v>2</v>
      </c>
      <c r="V108" s="10">
        <f t="shared" si="4"/>
        <v>2</v>
      </c>
      <c r="W108" s="10">
        <f t="shared" si="5"/>
        <v>4</v>
      </c>
      <c r="X108" s="10" t="str">
        <f t="shared" si="6"/>
        <v>exec insert_category2 ('패션의류',2,'의류');</v>
      </c>
    </row>
    <row r="109" spans="1:24" ht="20.100000000000001" customHeight="1" x14ac:dyDescent="0.3">
      <c r="A109" s="4">
        <v>1050103</v>
      </c>
      <c r="B109" s="5" t="s">
        <v>416</v>
      </c>
      <c r="C109" s="5" t="s">
        <v>417</v>
      </c>
      <c r="D109" s="5" t="s">
        <v>418</v>
      </c>
      <c r="E109" s="10">
        <v>1050103</v>
      </c>
      <c r="F109" s="10" t="s">
        <v>8767</v>
      </c>
      <c r="G109" s="10" t="s">
        <v>8785</v>
      </c>
      <c r="H109" s="10" t="s">
        <v>8786</v>
      </c>
      <c r="I109" s="10" t="s">
        <v>417</v>
      </c>
      <c r="K109"/>
      <c r="L109" s="10" t="s">
        <v>9247</v>
      </c>
      <c r="M109" s="10" t="s">
        <v>9261</v>
      </c>
      <c r="N109" s="10" t="s">
        <v>8872</v>
      </c>
      <c r="O109" s="10" t="s">
        <v>8881</v>
      </c>
      <c r="P109" s="10" t="s">
        <v>8786</v>
      </c>
      <c r="Q109" s="10" t="s">
        <v>417</v>
      </c>
      <c r="S109" s="10" t="s">
        <v>9233</v>
      </c>
      <c r="T109" s="10" t="s">
        <v>9237</v>
      </c>
      <c r="U109" s="10">
        <v>2</v>
      </c>
      <c r="V109" s="10">
        <f t="shared" si="4"/>
        <v>2</v>
      </c>
      <c r="W109" s="10">
        <f t="shared" si="5"/>
        <v>5</v>
      </c>
      <c r="X109" s="10" t="str">
        <f t="shared" si="6"/>
        <v>exec insert_category2 ('유아동의류',2,'의류');</v>
      </c>
    </row>
    <row r="110" spans="1:24" ht="20.100000000000001" customHeight="1" x14ac:dyDescent="0.3">
      <c r="A110" s="4">
        <v>1050104</v>
      </c>
      <c r="B110" s="5" t="s">
        <v>419</v>
      </c>
      <c r="C110" s="5" t="s">
        <v>420</v>
      </c>
      <c r="D110" s="5" t="s">
        <v>421</v>
      </c>
      <c r="E110" s="10">
        <v>1050104</v>
      </c>
      <c r="F110" s="10" t="s">
        <v>8767</v>
      </c>
      <c r="G110" s="10" t="s">
        <v>8785</v>
      </c>
      <c r="H110" s="10" t="s">
        <v>8786</v>
      </c>
      <c r="I110" s="10" t="s">
        <v>420</v>
      </c>
      <c r="K110"/>
      <c r="L110" s="10" t="s">
        <v>9247</v>
      </c>
      <c r="M110" s="10" t="s">
        <v>9263</v>
      </c>
      <c r="N110" s="10" t="s">
        <v>8872</v>
      </c>
      <c r="O110" s="10" t="s">
        <v>8882</v>
      </c>
      <c r="P110" s="10" t="s">
        <v>8786</v>
      </c>
      <c r="Q110" s="10" t="s">
        <v>420</v>
      </c>
      <c r="S110" s="10" t="s">
        <v>9233</v>
      </c>
      <c r="T110" s="10" t="s">
        <v>9238</v>
      </c>
      <c r="U110" s="10">
        <v>2</v>
      </c>
      <c r="V110" s="10">
        <f t="shared" si="4"/>
        <v>2</v>
      </c>
      <c r="W110" s="10">
        <f t="shared" si="5"/>
        <v>3</v>
      </c>
      <c r="X110" s="10" t="str">
        <f t="shared" si="6"/>
        <v>exec insert_category2 ('홈웨어',2,'의류');</v>
      </c>
    </row>
    <row r="111" spans="1:24" ht="20.100000000000001" customHeight="1" x14ac:dyDescent="0.3">
      <c r="A111" s="4">
        <v>1050105</v>
      </c>
      <c r="B111" s="5" t="s">
        <v>422</v>
      </c>
      <c r="C111" s="5" t="s">
        <v>423</v>
      </c>
      <c r="D111" s="5" t="s">
        <v>424</v>
      </c>
      <c r="E111" s="10">
        <v>1050105</v>
      </c>
      <c r="F111" s="10" t="s">
        <v>8767</v>
      </c>
      <c r="G111" s="10" t="s">
        <v>8785</v>
      </c>
      <c r="H111" s="10" t="s">
        <v>8786</v>
      </c>
      <c r="I111" s="10" t="s">
        <v>423</v>
      </c>
      <c r="K111"/>
      <c r="L111" s="10" t="s">
        <v>9247</v>
      </c>
      <c r="M111" s="10" t="s">
        <v>9265</v>
      </c>
      <c r="N111" s="10" t="s">
        <v>8872</v>
      </c>
      <c r="O111" s="10" t="s">
        <v>8883</v>
      </c>
      <c r="P111" s="10" t="s">
        <v>8786</v>
      </c>
      <c r="Q111" s="10" t="s">
        <v>423</v>
      </c>
      <c r="S111" s="10" t="s">
        <v>9233</v>
      </c>
      <c r="T111" s="10" t="s">
        <v>9239</v>
      </c>
      <c r="U111" s="10">
        <v>2</v>
      </c>
      <c r="V111" s="10">
        <f t="shared" si="4"/>
        <v>2</v>
      </c>
      <c r="W111" s="10">
        <f t="shared" si="5"/>
        <v>2</v>
      </c>
      <c r="X111" s="10" t="str">
        <f t="shared" si="6"/>
        <v>exec insert_category2 ('한복',2,'의류');</v>
      </c>
    </row>
    <row r="112" spans="1:24" ht="20.100000000000001" customHeight="1" x14ac:dyDescent="0.3">
      <c r="A112" s="4">
        <v>1050106</v>
      </c>
      <c r="B112" s="5" t="s">
        <v>425</v>
      </c>
      <c r="C112" s="5" t="s">
        <v>426</v>
      </c>
      <c r="D112" s="5" t="s">
        <v>427</v>
      </c>
      <c r="E112" s="10">
        <v>1050106</v>
      </c>
      <c r="F112" s="10" t="s">
        <v>8767</v>
      </c>
      <c r="G112" s="10" t="s">
        <v>8785</v>
      </c>
      <c r="H112" s="10" t="s">
        <v>8786</v>
      </c>
      <c r="I112" s="10" t="s">
        <v>426</v>
      </c>
      <c r="K112"/>
      <c r="L112" s="10" t="s">
        <v>9247</v>
      </c>
      <c r="M112" s="10" t="s">
        <v>9267</v>
      </c>
      <c r="N112" s="10" t="s">
        <v>8872</v>
      </c>
      <c r="O112" s="10" t="s">
        <v>8884</v>
      </c>
      <c r="P112" s="10" t="s">
        <v>8786</v>
      </c>
      <c r="Q112" s="10" t="s">
        <v>426</v>
      </c>
      <c r="S112" s="10" t="s">
        <v>9233</v>
      </c>
      <c r="T112" s="10" t="s">
        <v>9241</v>
      </c>
      <c r="U112" s="10">
        <v>2</v>
      </c>
      <c r="V112" s="10">
        <f t="shared" si="4"/>
        <v>2</v>
      </c>
      <c r="W112" s="10">
        <f t="shared" si="5"/>
        <v>5</v>
      </c>
      <c r="X112" s="10" t="str">
        <f t="shared" si="6"/>
        <v>exec insert_category2 ('스포츠웨어',2,'의류');</v>
      </c>
    </row>
    <row r="113" spans="1:24" ht="20.100000000000001" customHeight="1" x14ac:dyDescent="0.3">
      <c r="A113" s="4">
        <v>1050107</v>
      </c>
      <c r="B113" s="5" t="s">
        <v>428</v>
      </c>
      <c r="C113" s="5" t="s">
        <v>429</v>
      </c>
      <c r="D113" s="5" t="s">
        <v>430</v>
      </c>
      <c r="E113" s="10">
        <v>1050107</v>
      </c>
      <c r="F113" s="10" t="s">
        <v>8767</v>
      </c>
      <c r="G113" s="10" t="s">
        <v>8785</v>
      </c>
      <c r="H113" s="10" t="s">
        <v>8786</v>
      </c>
      <c r="I113" s="10" t="s">
        <v>429</v>
      </c>
      <c r="K113"/>
      <c r="L113" s="10" t="s">
        <v>9247</v>
      </c>
      <c r="M113" s="10" t="s">
        <v>9269</v>
      </c>
      <c r="N113" s="10" t="s">
        <v>8872</v>
      </c>
      <c r="O113" s="10" t="s">
        <v>8885</v>
      </c>
      <c r="P113" s="10" t="s">
        <v>8786</v>
      </c>
      <c r="Q113" s="10" t="s">
        <v>429</v>
      </c>
      <c r="S113" s="10" t="s">
        <v>9233</v>
      </c>
      <c r="T113" s="10" t="s">
        <v>7558</v>
      </c>
      <c r="U113" s="10">
        <v>2</v>
      </c>
      <c r="V113" s="10">
        <f t="shared" si="4"/>
        <v>2</v>
      </c>
      <c r="W113" s="10">
        <f t="shared" si="5"/>
        <v>5</v>
      </c>
      <c r="X113" s="10" t="str">
        <f t="shared" si="6"/>
        <v>exec insert_category2 ('의류세트류',2,'의류');</v>
      </c>
    </row>
    <row r="114" spans="1:24" ht="20.100000000000001" customHeight="1" x14ac:dyDescent="0.3">
      <c r="A114" s="4">
        <v>1050108</v>
      </c>
      <c r="B114" s="5" t="s">
        <v>431</v>
      </c>
      <c r="C114" s="5" t="s">
        <v>432</v>
      </c>
      <c r="D114" s="5" t="s">
        <v>433</v>
      </c>
      <c r="E114" s="10">
        <v>1050108</v>
      </c>
      <c r="F114" s="10" t="s">
        <v>8767</v>
      </c>
      <c r="G114" s="10" t="s">
        <v>8785</v>
      </c>
      <c r="H114" s="10" t="s">
        <v>8786</v>
      </c>
      <c r="I114" s="10" t="s">
        <v>432</v>
      </c>
      <c r="K114"/>
      <c r="L114" s="10" t="s">
        <v>9247</v>
      </c>
      <c r="M114" s="10" t="s">
        <v>9272</v>
      </c>
      <c r="N114" s="10" t="s">
        <v>8872</v>
      </c>
      <c r="O114" s="10" t="s">
        <v>8886</v>
      </c>
      <c r="P114" s="10" t="s">
        <v>8786</v>
      </c>
      <c r="Q114" s="10" t="s">
        <v>432</v>
      </c>
      <c r="S114" s="10" t="s">
        <v>9233</v>
      </c>
      <c r="T114" s="10" t="s">
        <v>9242</v>
      </c>
      <c r="U114" s="10">
        <v>2</v>
      </c>
      <c r="V114" s="10">
        <f t="shared" si="4"/>
        <v>2</v>
      </c>
      <c r="W114" s="10">
        <f t="shared" si="5"/>
        <v>4</v>
      </c>
      <c r="X114" s="10" t="str">
        <f t="shared" si="6"/>
        <v>exec insert_category2 ('언더웨어',2,'의류');</v>
      </c>
    </row>
    <row r="115" spans="1:24" ht="20.100000000000001" customHeight="1" x14ac:dyDescent="0.3">
      <c r="A115" s="4">
        <v>1050109</v>
      </c>
      <c r="B115" s="5" t="s">
        <v>434</v>
      </c>
      <c r="C115" s="5" t="s">
        <v>435</v>
      </c>
      <c r="D115" s="5" t="s">
        <v>435</v>
      </c>
      <c r="E115" s="10">
        <v>1050109</v>
      </c>
      <c r="F115" s="10" t="s">
        <v>8767</v>
      </c>
      <c r="G115" s="10" t="s">
        <v>8785</v>
      </c>
      <c r="H115" s="10" t="s">
        <v>8786</v>
      </c>
      <c r="I115" s="10" t="s">
        <v>435</v>
      </c>
      <c r="K115"/>
      <c r="L115" s="10" t="s">
        <v>9247</v>
      </c>
      <c r="M115" s="10" t="s">
        <v>9274</v>
      </c>
      <c r="N115" s="10" t="s">
        <v>8872</v>
      </c>
      <c r="O115" s="10" t="s">
        <v>8887</v>
      </c>
      <c r="P115" s="10" t="s">
        <v>8786</v>
      </c>
      <c r="Q115" s="10" t="s">
        <v>435</v>
      </c>
      <c r="S115" s="10" t="s">
        <v>9233</v>
      </c>
      <c r="T115" s="10" t="s">
        <v>2141</v>
      </c>
      <c r="U115" s="10">
        <v>2</v>
      </c>
      <c r="V115" s="10">
        <f t="shared" si="4"/>
        <v>2</v>
      </c>
      <c r="W115" s="10">
        <f t="shared" si="5"/>
        <v>4</v>
      </c>
      <c r="X115" s="10" t="str">
        <f t="shared" si="6"/>
        <v>exec insert_category2 ('기타의류',2,'의류');</v>
      </c>
    </row>
    <row r="116" spans="1:24" ht="20.100000000000001" customHeight="1" x14ac:dyDescent="0.3">
      <c r="A116" s="4">
        <v>1050111</v>
      </c>
      <c r="B116" s="5" t="s">
        <v>436</v>
      </c>
      <c r="C116" s="5" t="s">
        <v>437</v>
      </c>
      <c r="D116" s="5" t="s">
        <v>438</v>
      </c>
      <c r="E116" s="10">
        <v>1050111</v>
      </c>
      <c r="F116" s="10" t="s">
        <v>8767</v>
      </c>
      <c r="G116" s="10" t="s">
        <v>8785</v>
      </c>
      <c r="H116" s="10" t="s">
        <v>8786</v>
      </c>
      <c r="I116" s="10" t="s">
        <v>437</v>
      </c>
      <c r="K116"/>
      <c r="L116" s="10" t="s">
        <v>9247</v>
      </c>
      <c r="M116" s="10" t="s">
        <v>9276</v>
      </c>
      <c r="N116" s="10" t="s">
        <v>8872</v>
      </c>
      <c r="O116" s="10" t="s">
        <v>8888</v>
      </c>
      <c r="P116" s="10" t="s">
        <v>8786</v>
      </c>
      <c r="Q116" s="10" t="s">
        <v>437</v>
      </c>
      <c r="S116" s="10" t="s">
        <v>9247</v>
      </c>
      <c r="T116" s="10" t="s">
        <v>4632</v>
      </c>
      <c r="U116" s="10">
        <v>2</v>
      </c>
      <c r="V116" s="10">
        <f t="shared" si="4"/>
        <v>8</v>
      </c>
      <c r="W116" s="10">
        <f t="shared" si="5"/>
        <v>2</v>
      </c>
      <c r="X116" s="10" t="str">
        <f t="shared" si="6"/>
        <v>exec insert_category2 ('골프',2,'전문스포츠/레저');</v>
      </c>
    </row>
    <row r="117" spans="1:24" ht="20.100000000000001" customHeight="1" x14ac:dyDescent="0.3">
      <c r="A117" s="4">
        <v>1050112</v>
      </c>
      <c r="B117" s="5" t="s">
        <v>439</v>
      </c>
      <c r="C117" s="5" t="s">
        <v>440</v>
      </c>
      <c r="D117" s="5" t="s">
        <v>441</v>
      </c>
      <c r="E117" s="10">
        <v>1050112</v>
      </c>
      <c r="F117" s="10" t="s">
        <v>8767</v>
      </c>
      <c r="G117" s="10" t="s">
        <v>8785</v>
      </c>
      <c r="H117" s="10" t="s">
        <v>8786</v>
      </c>
      <c r="I117" s="10" t="s">
        <v>440</v>
      </c>
      <c r="K117"/>
      <c r="L117" s="10" t="s">
        <v>9247</v>
      </c>
      <c r="M117" s="10" t="s">
        <v>4641</v>
      </c>
      <c r="N117" s="10" t="s">
        <v>8872</v>
      </c>
      <c r="O117" s="10" t="s">
        <v>8889</v>
      </c>
      <c r="P117" s="10" t="s">
        <v>8786</v>
      </c>
      <c r="Q117" s="10" t="s">
        <v>440</v>
      </c>
      <c r="S117" s="10" t="s">
        <v>9247</v>
      </c>
      <c r="T117" s="10" t="s">
        <v>9255</v>
      </c>
      <c r="U117" s="10">
        <v>2</v>
      </c>
      <c r="V117" s="10">
        <f t="shared" si="4"/>
        <v>8</v>
      </c>
      <c r="W117" s="10">
        <f t="shared" si="5"/>
        <v>2</v>
      </c>
      <c r="X117" s="10" t="str">
        <f t="shared" si="6"/>
        <v>exec insert_category2 ('야구',2,'전문스포츠/레저');</v>
      </c>
    </row>
    <row r="118" spans="1:24" ht="20.100000000000001" customHeight="1" x14ac:dyDescent="0.3">
      <c r="A118" s="4">
        <v>1050199</v>
      </c>
      <c r="B118" s="5" t="s">
        <v>442</v>
      </c>
      <c r="C118" s="5" t="s">
        <v>443</v>
      </c>
      <c r="D118" s="5" t="s">
        <v>444</v>
      </c>
      <c r="E118" s="10">
        <v>1050199</v>
      </c>
      <c r="F118" s="10" t="s">
        <v>8767</v>
      </c>
      <c r="G118" s="10" t="s">
        <v>8785</v>
      </c>
      <c r="H118" s="10" t="s">
        <v>8786</v>
      </c>
      <c r="I118" s="10" t="s">
        <v>443</v>
      </c>
      <c r="K118"/>
      <c r="L118" s="10" t="s">
        <v>9247</v>
      </c>
      <c r="M118" s="10" t="s">
        <v>9279</v>
      </c>
      <c r="N118" s="10" t="s">
        <v>8872</v>
      </c>
      <c r="O118" s="10" t="s">
        <v>8890</v>
      </c>
      <c r="P118" s="10" t="s">
        <v>8786</v>
      </c>
      <c r="Q118" s="10" t="s">
        <v>443</v>
      </c>
      <c r="S118" s="10" t="s">
        <v>9247</v>
      </c>
      <c r="T118" s="10" t="s">
        <v>9257</v>
      </c>
      <c r="U118" s="10">
        <v>2</v>
      </c>
      <c r="V118" s="10">
        <f t="shared" si="4"/>
        <v>8</v>
      </c>
      <c r="W118" s="10">
        <f t="shared" si="5"/>
        <v>4</v>
      </c>
      <c r="X118" s="10" t="str">
        <f t="shared" si="6"/>
        <v>exec insert_category2 ('배드민턴',2,'전문스포츠/레저');</v>
      </c>
    </row>
    <row r="119" spans="1:24" ht="20.100000000000001" customHeight="1" x14ac:dyDescent="0.3">
      <c r="A119" s="4">
        <v>1059901</v>
      </c>
      <c r="B119" s="5" t="s">
        <v>445</v>
      </c>
      <c r="C119" s="5" t="s">
        <v>446</v>
      </c>
      <c r="D119" s="5" t="s">
        <v>447</v>
      </c>
      <c r="E119" s="10">
        <v>1059901</v>
      </c>
      <c r="F119" s="10" t="s">
        <v>8767</v>
      </c>
      <c r="G119" s="10" t="s">
        <v>8785</v>
      </c>
      <c r="H119" s="10" t="s">
        <v>8787</v>
      </c>
      <c r="I119" s="10" t="s">
        <v>446</v>
      </c>
      <c r="K119"/>
      <c r="L119" s="10" t="s">
        <v>9247</v>
      </c>
      <c r="M119" s="10" t="s">
        <v>9284</v>
      </c>
      <c r="N119" s="10" t="s">
        <v>8872</v>
      </c>
      <c r="O119" s="10" t="s">
        <v>8891</v>
      </c>
      <c r="P119" s="10" t="s">
        <v>8787</v>
      </c>
      <c r="Q119" s="10" t="s">
        <v>446</v>
      </c>
      <c r="S119" s="10" t="s">
        <v>9247</v>
      </c>
      <c r="T119" s="10" t="s">
        <v>9259</v>
      </c>
      <c r="U119" s="10">
        <v>2</v>
      </c>
      <c r="V119" s="10">
        <f t="shared" si="4"/>
        <v>8</v>
      </c>
      <c r="W119" s="10">
        <f t="shared" si="5"/>
        <v>6</v>
      </c>
      <c r="X119" s="10" t="str">
        <f t="shared" si="6"/>
        <v>exec insert_category2 ('격투기/복싱',2,'전문스포츠/레저');</v>
      </c>
    </row>
    <row r="120" spans="1:24" ht="20.100000000000001" customHeight="1" x14ac:dyDescent="0.3">
      <c r="A120" s="4">
        <v>1059903</v>
      </c>
      <c r="B120" s="5" t="s">
        <v>448</v>
      </c>
      <c r="C120" s="5" t="s">
        <v>449</v>
      </c>
      <c r="D120" s="5" t="s">
        <v>450</v>
      </c>
      <c r="E120" s="10">
        <v>1059903</v>
      </c>
      <c r="F120" s="10" t="s">
        <v>8767</v>
      </c>
      <c r="G120" s="10" t="s">
        <v>8785</v>
      </c>
      <c r="H120" s="10" t="s">
        <v>8787</v>
      </c>
      <c r="I120" s="10" t="s">
        <v>449</v>
      </c>
      <c r="K120"/>
      <c r="L120" s="10" t="s">
        <v>9247</v>
      </c>
      <c r="M120" s="10" t="s">
        <v>9288</v>
      </c>
      <c r="N120" s="10" t="s">
        <v>8872</v>
      </c>
      <c r="O120" s="10" t="s">
        <v>8892</v>
      </c>
      <c r="P120" s="10" t="s">
        <v>8787</v>
      </c>
      <c r="Q120" s="10" t="s">
        <v>449</v>
      </c>
      <c r="S120" s="10" t="s">
        <v>9247</v>
      </c>
      <c r="T120" s="10" t="s">
        <v>9261</v>
      </c>
      <c r="U120" s="10">
        <v>2</v>
      </c>
      <c r="V120" s="10">
        <f t="shared" si="4"/>
        <v>8</v>
      </c>
      <c r="W120" s="10">
        <f t="shared" si="5"/>
        <v>2</v>
      </c>
      <c r="X120" s="10" t="str">
        <f t="shared" si="6"/>
        <v>exec insert_category2 ('축구',2,'전문스포츠/레저');</v>
      </c>
    </row>
    <row r="121" spans="1:24" ht="20.100000000000001" customHeight="1" x14ac:dyDescent="0.3">
      <c r="A121" s="4">
        <v>1059904</v>
      </c>
      <c r="B121" s="5" t="s">
        <v>451</v>
      </c>
      <c r="C121" s="5" t="s">
        <v>452</v>
      </c>
      <c r="D121" s="5" t="s">
        <v>453</v>
      </c>
      <c r="E121" s="10">
        <v>1059904</v>
      </c>
      <c r="F121" s="10" t="s">
        <v>8767</v>
      </c>
      <c r="G121" s="10" t="s">
        <v>8785</v>
      </c>
      <c r="H121" s="10" t="s">
        <v>8787</v>
      </c>
      <c r="I121" s="10" t="s">
        <v>452</v>
      </c>
      <c r="K121"/>
      <c r="L121" s="10" t="s">
        <v>9247</v>
      </c>
      <c r="M121" s="10" t="s">
        <v>9293</v>
      </c>
      <c r="N121" s="10" t="s">
        <v>8872</v>
      </c>
      <c r="O121" s="10" t="s">
        <v>2159</v>
      </c>
      <c r="P121" s="10" t="s">
        <v>8787</v>
      </c>
      <c r="Q121" s="10" t="s">
        <v>452</v>
      </c>
      <c r="S121" s="10" t="s">
        <v>9247</v>
      </c>
      <c r="T121" s="10" t="s">
        <v>9263</v>
      </c>
      <c r="U121" s="10">
        <v>2</v>
      </c>
      <c r="V121" s="10">
        <f t="shared" si="4"/>
        <v>8</v>
      </c>
      <c r="W121" s="10">
        <f t="shared" si="5"/>
        <v>2</v>
      </c>
      <c r="X121" s="10" t="str">
        <f t="shared" si="6"/>
        <v>exec insert_category2 ('농구',2,'전문스포츠/레저');</v>
      </c>
    </row>
    <row r="122" spans="1:24" ht="20.100000000000001" customHeight="1" x14ac:dyDescent="0.3">
      <c r="A122" s="4">
        <v>1059905</v>
      </c>
      <c r="B122" s="5" t="s">
        <v>454</v>
      </c>
      <c r="C122" s="5" t="s">
        <v>455</v>
      </c>
      <c r="D122" s="5" t="s">
        <v>456</v>
      </c>
      <c r="E122" s="10">
        <v>1059905</v>
      </c>
      <c r="F122" s="10" t="s">
        <v>8767</v>
      </c>
      <c r="G122" s="10" t="s">
        <v>8785</v>
      </c>
      <c r="H122" s="10" t="s">
        <v>8787</v>
      </c>
      <c r="I122" s="10" t="s">
        <v>455</v>
      </c>
      <c r="K122"/>
      <c r="L122" s="10" t="s">
        <v>9247</v>
      </c>
      <c r="M122" s="10" t="s">
        <v>9300</v>
      </c>
      <c r="N122" s="10" t="s">
        <v>8893</v>
      </c>
      <c r="O122" s="10" t="s">
        <v>8894</v>
      </c>
      <c r="P122" s="10" t="s">
        <v>8787</v>
      </c>
      <c r="Q122" s="10" t="s">
        <v>455</v>
      </c>
      <c r="S122" s="10" t="s">
        <v>9247</v>
      </c>
      <c r="T122" s="10" t="s">
        <v>9265</v>
      </c>
      <c r="U122" s="10">
        <v>2</v>
      </c>
      <c r="V122" s="10">
        <f t="shared" si="4"/>
        <v>8</v>
      </c>
      <c r="W122" s="10">
        <f t="shared" si="5"/>
        <v>2</v>
      </c>
      <c r="X122" s="10" t="str">
        <f t="shared" si="6"/>
        <v>exec insert_category2 ('배구',2,'전문스포츠/레저');</v>
      </c>
    </row>
    <row r="123" spans="1:24" ht="20.100000000000001" customHeight="1" x14ac:dyDescent="0.3">
      <c r="A123" s="4">
        <v>1059999</v>
      </c>
      <c r="B123" s="5" t="s">
        <v>457</v>
      </c>
      <c r="C123" s="5" t="s">
        <v>458</v>
      </c>
      <c r="D123" s="5" t="s">
        <v>459</v>
      </c>
      <c r="E123" s="10">
        <v>1059999</v>
      </c>
      <c r="F123" s="10" t="s">
        <v>8767</v>
      </c>
      <c r="G123" s="10" t="s">
        <v>8785</v>
      </c>
      <c r="H123" s="10" t="s">
        <v>8787</v>
      </c>
      <c r="I123" s="10" t="s">
        <v>458</v>
      </c>
      <c r="K123"/>
      <c r="L123" s="10" t="s">
        <v>9247</v>
      </c>
      <c r="M123" s="10" t="s">
        <v>9303</v>
      </c>
      <c r="N123" s="10" t="s">
        <v>8893</v>
      </c>
      <c r="O123" s="10" t="s">
        <v>8895</v>
      </c>
      <c r="P123" s="10" t="s">
        <v>8787</v>
      </c>
      <c r="Q123" s="10" t="s">
        <v>458</v>
      </c>
      <c r="S123" s="10" t="s">
        <v>9247</v>
      </c>
      <c r="T123" s="10" t="s">
        <v>9267</v>
      </c>
      <c r="U123" s="10">
        <v>2</v>
      </c>
      <c r="V123" s="10">
        <f t="shared" si="4"/>
        <v>8</v>
      </c>
      <c r="W123" s="10">
        <f t="shared" si="5"/>
        <v>2</v>
      </c>
      <c r="X123" s="10" t="str">
        <f t="shared" si="6"/>
        <v>exec insert_category2 ('탁구',2,'전문스포츠/레저');</v>
      </c>
    </row>
    <row r="124" spans="1:24" ht="20.100000000000001" customHeight="1" x14ac:dyDescent="0.3">
      <c r="A124" s="4">
        <v>1060101</v>
      </c>
      <c r="B124" s="5" t="s">
        <v>460</v>
      </c>
      <c r="C124" s="5" t="s">
        <v>461</v>
      </c>
      <c r="D124" s="5" t="s">
        <v>462</v>
      </c>
      <c r="E124" s="10">
        <v>1060101</v>
      </c>
      <c r="F124" s="10" t="s">
        <v>8767</v>
      </c>
      <c r="G124" s="10" t="s">
        <v>8788</v>
      </c>
      <c r="H124" s="10" t="s">
        <v>8789</v>
      </c>
      <c r="I124" s="10" t="s">
        <v>461</v>
      </c>
      <c r="K124"/>
      <c r="L124" s="10" t="s">
        <v>9247</v>
      </c>
      <c r="M124" s="10" t="s">
        <v>9305</v>
      </c>
      <c r="N124" s="10" t="s">
        <v>8893</v>
      </c>
      <c r="O124" s="10" t="s">
        <v>8896</v>
      </c>
      <c r="P124" s="10" t="s">
        <v>8789</v>
      </c>
      <c r="Q124" s="10" t="s">
        <v>461</v>
      </c>
      <c r="S124" s="10" t="s">
        <v>9247</v>
      </c>
      <c r="T124" s="10" t="s">
        <v>9269</v>
      </c>
      <c r="U124" s="10">
        <v>2</v>
      </c>
      <c r="V124" s="10">
        <f t="shared" si="4"/>
        <v>8</v>
      </c>
      <c r="W124" s="10">
        <f t="shared" si="5"/>
        <v>7</v>
      </c>
      <c r="X124" s="10" t="str">
        <f t="shared" si="6"/>
        <v>exec insert_category2 ('테니스/스쿼시',2,'전문스포츠/레저');</v>
      </c>
    </row>
    <row r="125" spans="1:24" ht="20.100000000000001" customHeight="1" x14ac:dyDescent="0.3">
      <c r="A125" s="4">
        <v>1060102</v>
      </c>
      <c r="B125" s="5" t="s">
        <v>463</v>
      </c>
      <c r="C125" s="5" t="s">
        <v>464</v>
      </c>
      <c r="D125" s="5" t="s">
        <v>465</v>
      </c>
      <c r="E125" s="10">
        <v>1060102</v>
      </c>
      <c r="F125" s="10" t="s">
        <v>8767</v>
      </c>
      <c r="G125" s="10" t="s">
        <v>8788</v>
      </c>
      <c r="H125" s="10" t="s">
        <v>8789</v>
      </c>
      <c r="I125" s="10" t="s">
        <v>464</v>
      </c>
      <c r="K125"/>
      <c r="L125" s="10" t="s">
        <v>9247</v>
      </c>
      <c r="M125" s="10" t="s">
        <v>9308</v>
      </c>
      <c r="N125" s="10" t="s">
        <v>8893</v>
      </c>
      <c r="O125" s="10" t="s">
        <v>8897</v>
      </c>
      <c r="P125" s="10" t="s">
        <v>8789</v>
      </c>
      <c r="Q125" s="10" t="s">
        <v>464</v>
      </c>
      <c r="S125" s="10" t="s">
        <v>9247</v>
      </c>
      <c r="T125" s="10" t="s">
        <v>9272</v>
      </c>
      <c r="U125" s="10">
        <v>2</v>
      </c>
      <c r="V125" s="10">
        <f t="shared" si="4"/>
        <v>8</v>
      </c>
      <c r="W125" s="10">
        <f t="shared" si="5"/>
        <v>2</v>
      </c>
      <c r="X125" s="10" t="str">
        <f t="shared" si="6"/>
        <v>exec insert_category2 ('당구',2,'전문스포츠/레저');</v>
      </c>
    </row>
    <row r="126" spans="1:24" ht="20.100000000000001" customHeight="1" x14ac:dyDescent="0.3">
      <c r="A126" s="4">
        <v>1060103</v>
      </c>
      <c r="B126" s="5" t="s">
        <v>466</v>
      </c>
      <c r="C126" s="5" t="s">
        <v>467</v>
      </c>
      <c r="D126" s="5" t="s">
        <v>468</v>
      </c>
      <c r="E126" s="10">
        <v>1060103</v>
      </c>
      <c r="F126" s="10" t="s">
        <v>8767</v>
      </c>
      <c r="G126" s="10" t="s">
        <v>8788</v>
      </c>
      <c r="H126" s="10" t="s">
        <v>8789</v>
      </c>
      <c r="I126" s="10" t="s">
        <v>467</v>
      </c>
      <c r="K126"/>
      <c r="L126" s="10" t="s">
        <v>9247</v>
      </c>
      <c r="M126" s="10" t="s">
        <v>9314</v>
      </c>
      <c r="N126" s="10" t="s">
        <v>8893</v>
      </c>
      <c r="O126" s="10" t="s">
        <v>8898</v>
      </c>
      <c r="P126" s="10" t="s">
        <v>8789</v>
      </c>
      <c r="Q126" s="10" t="s">
        <v>467</v>
      </c>
      <c r="S126" s="10" t="s">
        <v>9247</v>
      </c>
      <c r="T126" s="10" t="s">
        <v>9274</v>
      </c>
      <c r="U126" s="10">
        <v>2</v>
      </c>
      <c r="V126" s="10">
        <f t="shared" si="4"/>
        <v>8</v>
      </c>
      <c r="W126" s="10">
        <f t="shared" si="5"/>
        <v>2</v>
      </c>
      <c r="X126" s="10" t="str">
        <f t="shared" si="6"/>
        <v>exec insert_category2 ('하키',2,'전문스포츠/레저');</v>
      </c>
    </row>
    <row r="127" spans="1:24" ht="20.100000000000001" customHeight="1" x14ac:dyDescent="0.3">
      <c r="A127" s="4">
        <v>1060104</v>
      </c>
      <c r="B127" s="5" t="s">
        <v>469</v>
      </c>
      <c r="C127" s="5" t="s">
        <v>470</v>
      </c>
      <c r="D127" s="5" t="s">
        <v>471</v>
      </c>
      <c r="E127" s="10">
        <v>1060104</v>
      </c>
      <c r="F127" s="10" t="s">
        <v>8767</v>
      </c>
      <c r="G127" s="10" t="s">
        <v>8788</v>
      </c>
      <c r="H127" s="10" t="s">
        <v>8789</v>
      </c>
      <c r="I127" s="10" t="s">
        <v>470</v>
      </c>
      <c r="K127"/>
      <c r="L127" s="10" t="s">
        <v>9247</v>
      </c>
      <c r="M127" s="10" t="s">
        <v>9316</v>
      </c>
      <c r="N127" s="10" t="s">
        <v>8893</v>
      </c>
      <c r="O127" s="10" t="s">
        <v>8899</v>
      </c>
      <c r="P127" s="10" t="s">
        <v>8789</v>
      </c>
      <c r="Q127" s="10" t="s">
        <v>470</v>
      </c>
      <c r="S127" s="10" t="s">
        <v>9247</v>
      </c>
      <c r="T127" s="10" t="s">
        <v>9276</v>
      </c>
      <c r="U127" s="10">
        <v>2</v>
      </c>
      <c r="V127" s="10">
        <f t="shared" si="4"/>
        <v>8</v>
      </c>
      <c r="W127" s="10">
        <f t="shared" si="5"/>
        <v>2</v>
      </c>
      <c r="X127" s="10" t="str">
        <f t="shared" si="6"/>
        <v>exec insert_category2 ('럭비',2,'전문스포츠/레저');</v>
      </c>
    </row>
    <row r="128" spans="1:24" ht="20.100000000000001" customHeight="1" x14ac:dyDescent="0.3">
      <c r="A128" s="4">
        <v>1060199</v>
      </c>
      <c r="B128" s="5" t="s">
        <v>472</v>
      </c>
      <c r="C128" s="5" t="s">
        <v>473</v>
      </c>
      <c r="D128" s="5" t="s">
        <v>474</v>
      </c>
      <c r="E128" s="10">
        <v>1060199</v>
      </c>
      <c r="F128" s="10" t="s">
        <v>8767</v>
      </c>
      <c r="G128" s="10" t="s">
        <v>8788</v>
      </c>
      <c r="H128" s="10" t="s">
        <v>8789</v>
      </c>
      <c r="I128" s="10" t="s">
        <v>473</v>
      </c>
      <c r="K128"/>
      <c r="L128" s="10" t="s">
        <v>9247</v>
      </c>
      <c r="M128" s="10" t="s">
        <v>9318</v>
      </c>
      <c r="N128" s="10" t="s">
        <v>8893</v>
      </c>
      <c r="O128" s="10" t="s">
        <v>8900</v>
      </c>
      <c r="P128" s="10" t="s">
        <v>8789</v>
      </c>
      <c r="Q128" s="10" t="s">
        <v>473</v>
      </c>
      <c r="S128" s="10" t="s">
        <v>9247</v>
      </c>
      <c r="T128" s="10" t="s">
        <v>4641</v>
      </c>
      <c r="U128" s="10">
        <v>2</v>
      </c>
      <c r="V128" s="10">
        <f t="shared" si="4"/>
        <v>8</v>
      </c>
      <c r="W128" s="10">
        <f t="shared" si="5"/>
        <v>2</v>
      </c>
      <c r="X128" s="10" t="str">
        <f t="shared" si="6"/>
        <v>exec insert_category2 ('볼링',2,'전문스포츠/레저');</v>
      </c>
    </row>
    <row r="129" spans="1:24" ht="20.100000000000001" customHeight="1" x14ac:dyDescent="0.3">
      <c r="A129" s="4">
        <v>1060201</v>
      </c>
      <c r="B129" s="5" t="s">
        <v>475</v>
      </c>
      <c r="C129" s="5" t="s">
        <v>476</v>
      </c>
      <c r="D129" s="5" t="s">
        <v>477</v>
      </c>
      <c r="E129" s="10">
        <v>1060201</v>
      </c>
      <c r="F129" s="10" t="s">
        <v>8767</v>
      </c>
      <c r="G129" s="10" t="s">
        <v>8788</v>
      </c>
      <c r="H129" s="10" t="s">
        <v>8790</v>
      </c>
      <c r="I129" s="10" t="s">
        <v>476</v>
      </c>
      <c r="K129"/>
      <c r="L129" s="10" t="s">
        <v>9247</v>
      </c>
      <c r="M129" s="10" t="s">
        <v>9320</v>
      </c>
      <c r="N129" s="10" t="s">
        <v>8893</v>
      </c>
      <c r="O129" s="10" t="s">
        <v>8901</v>
      </c>
      <c r="P129" s="10" t="s">
        <v>8790</v>
      </c>
      <c r="Q129" s="10" t="s">
        <v>476</v>
      </c>
      <c r="S129" s="10" t="s">
        <v>9247</v>
      </c>
      <c r="T129" s="10" t="s">
        <v>9279</v>
      </c>
      <c r="U129" s="10">
        <v>2</v>
      </c>
      <c r="V129" s="10">
        <f t="shared" si="4"/>
        <v>8</v>
      </c>
      <c r="W129" s="10">
        <f t="shared" si="5"/>
        <v>2</v>
      </c>
      <c r="X129" s="10" t="str">
        <f t="shared" si="6"/>
        <v>exec insert_category2 ('수영',2,'전문스포츠/레저');</v>
      </c>
    </row>
    <row r="130" spans="1:24" ht="20.100000000000001" customHeight="1" x14ac:dyDescent="0.3">
      <c r="A130" s="4">
        <v>1060202</v>
      </c>
      <c r="B130" s="5" t="s">
        <v>478</v>
      </c>
      <c r="C130" s="5" t="s">
        <v>479</v>
      </c>
      <c r="D130" s="5" t="s">
        <v>480</v>
      </c>
      <c r="E130" s="10">
        <v>1060202</v>
      </c>
      <c r="F130" s="10" t="s">
        <v>8767</v>
      </c>
      <c r="G130" s="10" t="s">
        <v>8788</v>
      </c>
      <c r="H130" s="10" t="s">
        <v>8790</v>
      </c>
      <c r="I130" s="10" t="s">
        <v>479</v>
      </c>
      <c r="K130"/>
      <c r="L130" s="10" t="s">
        <v>9247</v>
      </c>
      <c r="M130" s="10" t="s">
        <v>9322</v>
      </c>
      <c r="N130" s="10" t="s">
        <v>8893</v>
      </c>
      <c r="O130" s="10" t="s">
        <v>8902</v>
      </c>
      <c r="P130" s="10" t="s">
        <v>8790</v>
      </c>
      <c r="Q130" s="10" t="s">
        <v>479</v>
      </c>
      <c r="S130" s="10" t="s">
        <v>9247</v>
      </c>
      <c r="T130" s="10" t="s">
        <v>9284</v>
      </c>
      <c r="U130" s="10">
        <v>2</v>
      </c>
      <c r="V130" s="10">
        <f t="shared" si="4"/>
        <v>8</v>
      </c>
      <c r="W130" s="10">
        <f t="shared" si="5"/>
        <v>2</v>
      </c>
      <c r="X130" s="10" t="str">
        <f t="shared" si="6"/>
        <v>exec insert_category2 ('낚시',2,'전문스포츠/레저');</v>
      </c>
    </row>
    <row r="131" spans="1:24" ht="20.100000000000001" customHeight="1" x14ac:dyDescent="0.3">
      <c r="A131" s="4">
        <v>1060203</v>
      </c>
      <c r="B131" s="5" t="s">
        <v>481</v>
      </c>
      <c r="C131" s="5" t="s">
        <v>482</v>
      </c>
      <c r="D131" s="5" t="s">
        <v>483</v>
      </c>
      <c r="E131" s="10">
        <v>1060203</v>
      </c>
      <c r="F131" s="10" t="s">
        <v>8767</v>
      </c>
      <c r="G131" s="10" t="s">
        <v>8788</v>
      </c>
      <c r="H131" s="10" t="s">
        <v>8790</v>
      </c>
      <c r="I131" s="10" t="s">
        <v>482</v>
      </c>
      <c r="K131"/>
      <c r="L131" s="10" t="s">
        <v>9247</v>
      </c>
      <c r="M131" s="10" t="s">
        <v>9324</v>
      </c>
      <c r="N131" s="10" t="s">
        <v>8903</v>
      </c>
      <c r="O131" s="10" t="s">
        <v>8904</v>
      </c>
      <c r="P131" s="10" t="s">
        <v>8790</v>
      </c>
      <c r="Q131" s="10" t="s">
        <v>482</v>
      </c>
      <c r="S131" s="10" t="s">
        <v>9247</v>
      </c>
      <c r="T131" s="10" t="s">
        <v>9288</v>
      </c>
      <c r="U131" s="10">
        <v>2</v>
      </c>
      <c r="V131" s="10">
        <f t="shared" si="4"/>
        <v>8</v>
      </c>
      <c r="W131" s="10">
        <f t="shared" si="5"/>
        <v>2</v>
      </c>
      <c r="X131" s="10" t="str">
        <f t="shared" si="6"/>
        <v>exec insert_category2 ('등산',2,'전문스포츠/레저');</v>
      </c>
    </row>
    <row r="132" spans="1:24" ht="20.100000000000001" customHeight="1" x14ac:dyDescent="0.3">
      <c r="A132" s="4">
        <v>1060204</v>
      </c>
      <c r="B132" s="5" t="s">
        <v>484</v>
      </c>
      <c r="C132" s="5" t="s">
        <v>485</v>
      </c>
      <c r="D132" s="5" t="s">
        <v>486</v>
      </c>
      <c r="E132" s="10">
        <v>1060204</v>
      </c>
      <c r="F132" s="10" t="s">
        <v>8767</v>
      </c>
      <c r="G132" s="10" t="s">
        <v>8788</v>
      </c>
      <c r="H132" s="10" t="s">
        <v>8790</v>
      </c>
      <c r="I132" s="10" t="s">
        <v>485</v>
      </c>
      <c r="K132"/>
      <c r="L132" s="10" t="s">
        <v>9247</v>
      </c>
      <c r="M132" s="10" t="s">
        <v>9325</v>
      </c>
      <c r="N132" s="10" t="s">
        <v>8903</v>
      </c>
      <c r="O132" s="10" t="s">
        <v>8905</v>
      </c>
      <c r="P132" s="10" t="s">
        <v>8790</v>
      </c>
      <c r="Q132" s="10" t="s">
        <v>485</v>
      </c>
      <c r="S132" s="10" t="s">
        <v>9247</v>
      </c>
      <c r="T132" s="10" t="s">
        <v>9293</v>
      </c>
      <c r="U132" s="10">
        <v>2</v>
      </c>
      <c r="V132" s="10">
        <f t="shared" si="4"/>
        <v>8</v>
      </c>
      <c r="W132" s="10">
        <f t="shared" si="5"/>
        <v>5</v>
      </c>
      <c r="X132" s="10" t="str">
        <f t="shared" si="6"/>
        <v>exec insert_category2 ('스키/보드',2,'전문스포츠/레저');</v>
      </c>
    </row>
    <row r="133" spans="1:24" ht="20.100000000000001" customHeight="1" x14ac:dyDescent="0.3">
      <c r="A133" s="4">
        <v>1060205</v>
      </c>
      <c r="B133" s="5" t="s">
        <v>487</v>
      </c>
      <c r="C133" s="5" t="s">
        <v>488</v>
      </c>
      <c r="D133" s="5" t="s">
        <v>489</v>
      </c>
      <c r="E133" s="10">
        <v>1060205</v>
      </c>
      <c r="F133" s="10" t="s">
        <v>8767</v>
      </c>
      <c r="G133" s="10" t="s">
        <v>8788</v>
      </c>
      <c r="H133" s="10" t="s">
        <v>8790</v>
      </c>
      <c r="I133" s="10" t="s">
        <v>488</v>
      </c>
      <c r="K133"/>
      <c r="L133" s="10" t="s">
        <v>9247</v>
      </c>
      <c r="M133" s="10" t="s">
        <v>8333</v>
      </c>
      <c r="N133" s="10" t="s">
        <v>8903</v>
      </c>
      <c r="O133" s="10" t="s">
        <v>8906</v>
      </c>
      <c r="P133" s="10" t="s">
        <v>8790</v>
      </c>
      <c r="Q133" s="10" t="s">
        <v>488</v>
      </c>
      <c r="S133" s="10" t="s">
        <v>9247</v>
      </c>
      <c r="T133" s="10" t="s">
        <v>9300</v>
      </c>
      <c r="U133" s="10">
        <v>2</v>
      </c>
      <c r="V133" s="10">
        <f t="shared" si="4"/>
        <v>8</v>
      </c>
      <c r="W133" s="10">
        <f t="shared" si="5"/>
        <v>3</v>
      </c>
      <c r="X133" s="10" t="str">
        <f t="shared" si="6"/>
        <v>exec insert_category2 ('자전거',2,'전문스포츠/레저');</v>
      </c>
    </row>
    <row r="134" spans="1:24" ht="20.100000000000001" customHeight="1" x14ac:dyDescent="0.3">
      <c r="A134" s="4">
        <v>1060299</v>
      </c>
      <c r="B134" s="5" t="s">
        <v>490</v>
      </c>
      <c r="C134" s="5" t="s">
        <v>491</v>
      </c>
      <c r="D134" s="5" t="s">
        <v>492</v>
      </c>
      <c r="E134" s="10">
        <v>1060299</v>
      </c>
      <c r="F134" s="10" t="s">
        <v>8767</v>
      </c>
      <c r="G134" s="10" t="s">
        <v>8788</v>
      </c>
      <c r="H134" s="10" t="s">
        <v>8790</v>
      </c>
      <c r="I134" s="10" t="s">
        <v>491</v>
      </c>
      <c r="K134"/>
      <c r="L134" s="10" t="s">
        <v>9326</v>
      </c>
      <c r="M134" s="10" t="s">
        <v>9327</v>
      </c>
      <c r="N134" s="10" t="s">
        <v>8903</v>
      </c>
      <c r="O134" s="10" t="s">
        <v>8907</v>
      </c>
      <c r="P134" s="10" t="s">
        <v>8790</v>
      </c>
      <c r="Q134" s="10" t="s">
        <v>491</v>
      </c>
      <c r="S134" s="10" t="s">
        <v>9247</v>
      </c>
      <c r="T134" s="10" t="s">
        <v>9303</v>
      </c>
      <c r="U134" s="10">
        <v>2</v>
      </c>
      <c r="V134" s="10">
        <f t="shared" si="4"/>
        <v>8</v>
      </c>
      <c r="W134" s="10">
        <f t="shared" si="5"/>
        <v>8</v>
      </c>
      <c r="X134" s="10" t="str">
        <f t="shared" si="6"/>
        <v>exec insert_category2 ('오토바이/스쿠터',2,'전문스포츠/레저');</v>
      </c>
    </row>
    <row r="135" spans="1:24" ht="20.100000000000001" customHeight="1" x14ac:dyDescent="0.3">
      <c r="A135" s="4">
        <v>1060301</v>
      </c>
      <c r="B135" s="5" t="s">
        <v>493</v>
      </c>
      <c r="C135" s="5" t="s">
        <v>494</v>
      </c>
      <c r="D135" s="5" t="s">
        <v>495</v>
      </c>
      <c r="E135" s="10">
        <v>1060301</v>
      </c>
      <c r="F135" s="10" t="s">
        <v>8767</v>
      </c>
      <c r="G135" s="10" t="s">
        <v>8788</v>
      </c>
      <c r="H135" s="10" t="s">
        <v>8791</v>
      </c>
      <c r="I135" s="10" t="s">
        <v>494</v>
      </c>
      <c r="K135"/>
      <c r="L135" s="10" t="s">
        <v>9326</v>
      </c>
      <c r="M135" s="10" t="s">
        <v>9329</v>
      </c>
      <c r="N135" s="10" t="s">
        <v>8903</v>
      </c>
      <c r="O135" s="10" t="s">
        <v>8908</v>
      </c>
      <c r="P135" s="10" t="s">
        <v>8791</v>
      </c>
      <c r="Q135" s="10" t="s">
        <v>494</v>
      </c>
      <c r="S135" s="10" t="s">
        <v>9247</v>
      </c>
      <c r="T135" s="10" t="s">
        <v>9305</v>
      </c>
      <c r="U135" s="10">
        <v>2</v>
      </c>
      <c r="V135" s="10">
        <f t="shared" ref="V135:V198" si="7">LEN(S135)</f>
        <v>8</v>
      </c>
      <c r="W135" s="10">
        <f t="shared" ref="W135:W198" si="8">LEN(T135)</f>
        <v>2</v>
      </c>
      <c r="X135" s="10" t="str">
        <f t="shared" si="6"/>
        <v>exec insert_category2 ('캠핑',2,'전문스포츠/레저');</v>
      </c>
    </row>
    <row r="136" spans="1:24" ht="20.100000000000001" customHeight="1" x14ac:dyDescent="0.3">
      <c r="A136" s="4">
        <v>1060302</v>
      </c>
      <c r="B136" s="5" t="s">
        <v>496</v>
      </c>
      <c r="C136" s="5" t="s">
        <v>497</v>
      </c>
      <c r="D136" s="5" t="s">
        <v>498</v>
      </c>
      <c r="E136" s="10">
        <v>1060302</v>
      </c>
      <c r="F136" s="10" t="s">
        <v>8767</v>
      </c>
      <c r="G136" s="10" t="s">
        <v>8788</v>
      </c>
      <c r="H136" s="10" t="s">
        <v>8791</v>
      </c>
      <c r="I136" s="10" t="s">
        <v>497</v>
      </c>
      <c r="K136"/>
      <c r="L136" s="10" t="s">
        <v>9326</v>
      </c>
      <c r="M136" s="10" t="s">
        <v>9335</v>
      </c>
      <c r="N136" s="10" t="s">
        <v>8903</v>
      </c>
      <c r="O136" s="10" t="s">
        <v>8909</v>
      </c>
      <c r="P136" s="10" t="s">
        <v>8791</v>
      </c>
      <c r="Q136" s="10" t="s">
        <v>497</v>
      </c>
      <c r="S136" s="10" t="s">
        <v>9247</v>
      </c>
      <c r="T136" s="10" t="s">
        <v>9308</v>
      </c>
      <c r="U136" s="10">
        <v>2</v>
      </c>
      <c r="V136" s="10">
        <f t="shared" si="7"/>
        <v>8</v>
      </c>
      <c r="W136" s="10">
        <f t="shared" si="8"/>
        <v>2</v>
      </c>
      <c r="X136" s="10" t="str">
        <f t="shared" si="6"/>
        <v>exec insert_category2 ('헬스',2,'전문스포츠/레저');</v>
      </c>
    </row>
    <row r="137" spans="1:24" ht="20.100000000000001" customHeight="1" x14ac:dyDescent="0.3">
      <c r="A137" s="4">
        <v>1060303</v>
      </c>
      <c r="B137" s="5" t="s">
        <v>499</v>
      </c>
      <c r="C137" s="5" t="s">
        <v>500</v>
      </c>
      <c r="D137" s="5" t="s">
        <v>501</v>
      </c>
      <c r="E137" s="10">
        <v>1060303</v>
      </c>
      <c r="F137" s="10" t="s">
        <v>8767</v>
      </c>
      <c r="G137" s="10" t="s">
        <v>8788</v>
      </c>
      <c r="H137" s="10" t="s">
        <v>8791</v>
      </c>
      <c r="I137" s="10" t="s">
        <v>500</v>
      </c>
      <c r="K137"/>
      <c r="L137" s="10" t="s">
        <v>9326</v>
      </c>
      <c r="M137" s="10" t="s">
        <v>9338</v>
      </c>
      <c r="N137" s="10" t="s">
        <v>8903</v>
      </c>
      <c r="O137" s="10" t="s">
        <v>8910</v>
      </c>
      <c r="P137" s="10" t="s">
        <v>8791</v>
      </c>
      <c r="Q137" s="10" t="s">
        <v>500</v>
      </c>
      <c r="S137" s="10" t="s">
        <v>9247</v>
      </c>
      <c r="T137" s="10" t="s">
        <v>9314</v>
      </c>
      <c r="U137" s="10">
        <v>2</v>
      </c>
      <c r="V137" s="10">
        <f t="shared" si="7"/>
        <v>8</v>
      </c>
      <c r="W137" s="10">
        <f t="shared" si="8"/>
        <v>4</v>
      </c>
      <c r="X137" s="10" t="str">
        <f t="shared" si="6"/>
        <v>exec insert_category2 ('스케이트',2,'전문스포츠/레저');</v>
      </c>
    </row>
    <row r="138" spans="1:24" ht="20.100000000000001" customHeight="1" x14ac:dyDescent="0.3">
      <c r="A138" s="4">
        <v>1069999</v>
      </c>
      <c r="B138" s="5" t="s">
        <v>502</v>
      </c>
      <c r="C138" s="5" t="s">
        <v>503</v>
      </c>
      <c r="D138" s="5" t="s">
        <v>504</v>
      </c>
      <c r="E138" s="10">
        <v>1069999</v>
      </c>
      <c r="F138" s="10" t="s">
        <v>8767</v>
      </c>
      <c r="G138" s="10" t="s">
        <v>8788</v>
      </c>
      <c r="H138" s="10" t="s">
        <v>503</v>
      </c>
      <c r="I138" s="10" t="s">
        <v>503</v>
      </c>
      <c r="K138"/>
      <c r="L138" s="10" t="s">
        <v>9326</v>
      </c>
      <c r="M138" s="10" t="s">
        <v>9340</v>
      </c>
      <c r="N138" s="10" t="s">
        <v>8903</v>
      </c>
      <c r="O138" s="10" t="s">
        <v>2546</v>
      </c>
      <c r="P138" s="10" t="s">
        <v>503</v>
      </c>
      <c r="Q138" s="10" t="s">
        <v>503</v>
      </c>
      <c r="S138" s="10" t="s">
        <v>9247</v>
      </c>
      <c r="T138" s="10" t="s">
        <v>9316</v>
      </c>
      <c r="U138" s="10">
        <v>2</v>
      </c>
      <c r="V138" s="10">
        <f t="shared" si="7"/>
        <v>8</v>
      </c>
      <c r="W138" s="10">
        <f t="shared" si="8"/>
        <v>7</v>
      </c>
      <c r="X138" s="10" t="str">
        <f t="shared" si="6"/>
        <v>exec insert_category2 ('스포츠액세서리',2,'전문스포츠/레저');</v>
      </c>
    </row>
    <row r="139" spans="1:24" ht="20.100000000000001" customHeight="1" x14ac:dyDescent="0.3">
      <c r="A139" s="4">
        <v>1070101</v>
      </c>
      <c r="B139" s="5" t="s">
        <v>505</v>
      </c>
      <c r="C139" s="5" t="s">
        <v>506</v>
      </c>
      <c r="D139" s="5" t="s">
        <v>507</v>
      </c>
      <c r="E139" s="10">
        <v>1070101</v>
      </c>
      <c r="F139" s="10" t="s">
        <v>8767</v>
      </c>
      <c r="G139" s="10" t="s">
        <v>8792</v>
      </c>
      <c r="H139" s="10" t="s">
        <v>8793</v>
      </c>
      <c r="I139" s="10" t="s">
        <v>506</v>
      </c>
      <c r="K139"/>
      <c r="L139" s="10" t="s">
        <v>9326</v>
      </c>
      <c r="M139" s="10" t="s">
        <v>9342</v>
      </c>
      <c r="N139" s="10" t="s">
        <v>8903</v>
      </c>
      <c r="O139" s="10" t="s">
        <v>2549</v>
      </c>
      <c r="P139" s="10" t="s">
        <v>8793</v>
      </c>
      <c r="Q139" s="10" t="s">
        <v>506</v>
      </c>
      <c r="S139" s="10" t="s">
        <v>9247</v>
      </c>
      <c r="T139" s="10" t="s">
        <v>9318</v>
      </c>
      <c r="U139" s="10">
        <v>2</v>
      </c>
      <c r="V139" s="10">
        <f t="shared" si="7"/>
        <v>8</v>
      </c>
      <c r="W139" s="10">
        <f t="shared" si="8"/>
        <v>7</v>
      </c>
      <c r="X139" s="10" t="str">
        <f t="shared" si="6"/>
        <v>exec insert_category2 ('요가/필라테스',2,'전문스포츠/레저');</v>
      </c>
    </row>
    <row r="140" spans="1:24" ht="20.100000000000001" customHeight="1" x14ac:dyDescent="0.3">
      <c r="A140" s="4">
        <v>1070102</v>
      </c>
      <c r="B140" s="5" t="s">
        <v>508</v>
      </c>
      <c r="C140" s="5" t="s">
        <v>509</v>
      </c>
      <c r="D140" s="5" t="s">
        <v>510</v>
      </c>
      <c r="E140" s="10">
        <v>1070102</v>
      </c>
      <c r="F140" s="10" t="s">
        <v>8767</v>
      </c>
      <c r="G140" s="10" t="s">
        <v>8792</v>
      </c>
      <c r="H140" s="10" t="s">
        <v>8793</v>
      </c>
      <c r="I140" s="10" t="s">
        <v>509</v>
      </c>
      <c r="K140"/>
      <c r="L140" s="10" t="s">
        <v>9326</v>
      </c>
      <c r="M140" s="10" t="s">
        <v>9347</v>
      </c>
      <c r="N140" s="10" t="s">
        <v>8911</v>
      </c>
      <c r="O140" s="10" t="s">
        <v>8912</v>
      </c>
      <c r="P140" s="10" t="s">
        <v>8793</v>
      </c>
      <c r="Q140" s="10" t="s">
        <v>509</v>
      </c>
      <c r="S140" s="10" t="s">
        <v>9247</v>
      </c>
      <c r="T140" s="10" t="s">
        <v>9320</v>
      </c>
      <c r="U140" s="10">
        <v>2</v>
      </c>
      <c r="V140" s="10">
        <f t="shared" si="7"/>
        <v>8</v>
      </c>
      <c r="W140" s="10">
        <f t="shared" si="8"/>
        <v>5</v>
      </c>
      <c r="X140" s="10" t="str">
        <f t="shared" si="6"/>
        <v>exec insert_category2 ('수상스포츠',2,'전문스포츠/레저');</v>
      </c>
    </row>
    <row r="141" spans="1:24" ht="20.100000000000001" customHeight="1" x14ac:dyDescent="0.3">
      <c r="A141" s="4">
        <v>1070103</v>
      </c>
      <c r="B141" s="5" t="s">
        <v>511</v>
      </c>
      <c r="C141" s="5" t="s">
        <v>512</v>
      </c>
      <c r="D141" s="5" t="s">
        <v>513</v>
      </c>
      <c r="E141" s="10">
        <v>1070103</v>
      </c>
      <c r="F141" s="10" t="s">
        <v>8767</v>
      </c>
      <c r="G141" s="10" t="s">
        <v>8792</v>
      </c>
      <c r="H141" s="10" t="s">
        <v>8793</v>
      </c>
      <c r="I141" s="10" t="s">
        <v>512</v>
      </c>
      <c r="K141"/>
      <c r="L141" s="10" t="s">
        <v>9326</v>
      </c>
      <c r="M141" s="10" t="s">
        <v>7657</v>
      </c>
      <c r="N141" s="10" t="s">
        <v>8911</v>
      </c>
      <c r="O141" s="10" t="s">
        <v>8913</v>
      </c>
      <c r="P141" s="10" t="s">
        <v>8793</v>
      </c>
      <c r="Q141" s="10" t="s">
        <v>512</v>
      </c>
      <c r="S141" s="10" t="s">
        <v>9247</v>
      </c>
      <c r="T141" s="10" t="s">
        <v>9322</v>
      </c>
      <c r="U141" s="10">
        <v>2</v>
      </c>
      <c r="V141" s="10">
        <f t="shared" si="7"/>
        <v>8</v>
      </c>
      <c r="W141" s="10">
        <f t="shared" si="8"/>
        <v>5</v>
      </c>
      <c r="X141" s="10" t="str">
        <f t="shared" si="6"/>
        <v>exec insert_category2 ('롤러/보드',2,'전문스포츠/레저');</v>
      </c>
    </row>
    <row r="142" spans="1:24" ht="20.100000000000001" customHeight="1" x14ac:dyDescent="0.3">
      <c r="A142" s="4">
        <v>1070199</v>
      </c>
      <c r="B142" s="5" t="s">
        <v>514</v>
      </c>
      <c r="C142" s="5" t="s">
        <v>515</v>
      </c>
      <c r="D142" s="5" t="s">
        <v>516</v>
      </c>
      <c r="E142" s="10">
        <v>1070199</v>
      </c>
      <c r="F142" s="10" t="s">
        <v>8767</v>
      </c>
      <c r="G142" s="10" t="s">
        <v>8792</v>
      </c>
      <c r="H142" s="10" t="s">
        <v>8793</v>
      </c>
      <c r="I142" s="10" t="s">
        <v>515</v>
      </c>
      <c r="K142"/>
      <c r="L142" s="10" t="s">
        <v>9326</v>
      </c>
      <c r="M142" s="10" t="s">
        <v>9354</v>
      </c>
      <c r="N142" s="10" t="s">
        <v>8911</v>
      </c>
      <c r="O142" s="10" t="s">
        <v>8914</v>
      </c>
      <c r="P142" s="10" t="s">
        <v>8793</v>
      </c>
      <c r="Q142" s="10" t="s">
        <v>515</v>
      </c>
      <c r="S142" s="10" t="s">
        <v>9247</v>
      </c>
      <c r="T142" s="10" t="s">
        <v>9324</v>
      </c>
      <c r="U142" s="10">
        <v>2</v>
      </c>
      <c r="V142" s="10">
        <f t="shared" si="7"/>
        <v>8</v>
      </c>
      <c r="W142" s="10">
        <f t="shared" si="8"/>
        <v>2</v>
      </c>
      <c r="X142" s="10" t="str">
        <f t="shared" si="6"/>
        <v>exec insert_category2 ('승마',2,'전문스포츠/레저');</v>
      </c>
    </row>
    <row r="143" spans="1:24" ht="20.100000000000001" customHeight="1" x14ac:dyDescent="0.3">
      <c r="A143" s="4">
        <v>1079999</v>
      </c>
      <c r="B143" s="5" t="s">
        <v>517</v>
      </c>
      <c r="C143" s="5" t="s">
        <v>518</v>
      </c>
      <c r="D143" s="5" t="s">
        <v>519</v>
      </c>
      <c r="E143" s="10">
        <v>1079999</v>
      </c>
      <c r="F143" s="10" t="s">
        <v>8767</v>
      </c>
      <c r="G143" s="10" t="s">
        <v>8792</v>
      </c>
      <c r="H143" s="10" t="s">
        <v>518</v>
      </c>
      <c r="I143" s="10" t="s">
        <v>518</v>
      </c>
      <c r="K143"/>
      <c r="L143" s="10" t="s">
        <v>9326</v>
      </c>
      <c r="M143" s="10" t="s">
        <v>9359</v>
      </c>
      <c r="N143" s="10" t="s">
        <v>8911</v>
      </c>
      <c r="O143" s="10" t="s">
        <v>8915</v>
      </c>
      <c r="P143" s="10" t="s">
        <v>518</v>
      </c>
      <c r="Q143" s="10" t="s">
        <v>518</v>
      </c>
      <c r="S143" s="10" t="s">
        <v>9247</v>
      </c>
      <c r="T143" s="10" t="s">
        <v>9325</v>
      </c>
      <c r="U143" s="10">
        <v>2</v>
      </c>
      <c r="V143" s="10">
        <f t="shared" si="7"/>
        <v>8</v>
      </c>
      <c r="W143" s="10">
        <f t="shared" si="8"/>
        <v>4</v>
      </c>
      <c r="X143" s="10" t="str">
        <f t="shared" si="6"/>
        <v>exec insert_category2 ('암벽등반',2,'전문스포츠/레저');</v>
      </c>
    </row>
    <row r="144" spans="1:24" ht="20.100000000000001" customHeight="1" x14ac:dyDescent="0.3">
      <c r="A144" s="4">
        <v>1080101</v>
      </c>
      <c r="B144" s="5" t="s">
        <v>520</v>
      </c>
      <c r="C144" s="5" t="s">
        <v>521</v>
      </c>
      <c r="D144" s="5" t="s">
        <v>522</v>
      </c>
      <c r="E144" s="10">
        <v>1080101</v>
      </c>
      <c r="F144" s="10" t="s">
        <v>8767</v>
      </c>
      <c r="G144" s="10" t="s">
        <v>8794</v>
      </c>
      <c r="H144" s="10" t="s">
        <v>8795</v>
      </c>
      <c r="I144" s="10" t="s">
        <v>521</v>
      </c>
      <c r="K144"/>
      <c r="L144" s="10" t="s">
        <v>9326</v>
      </c>
      <c r="M144" s="10" t="s">
        <v>9366</v>
      </c>
      <c r="N144" s="10" t="s">
        <v>8911</v>
      </c>
      <c r="O144" s="10" t="s">
        <v>2639</v>
      </c>
      <c r="P144" s="10" t="s">
        <v>8795</v>
      </c>
      <c r="Q144" s="10" t="s">
        <v>521</v>
      </c>
      <c r="S144" s="10" t="s">
        <v>9247</v>
      </c>
      <c r="T144" s="10" t="s">
        <v>8333</v>
      </c>
      <c r="U144" s="10">
        <v>2</v>
      </c>
      <c r="V144" s="10">
        <f t="shared" si="7"/>
        <v>8</v>
      </c>
      <c r="W144" s="10">
        <f t="shared" si="8"/>
        <v>6</v>
      </c>
      <c r="X144" s="10" t="str">
        <f t="shared" si="6"/>
        <v>exec insert_category2 ('기타레저용품',2,'전문스포츠/레저');</v>
      </c>
    </row>
    <row r="145" spans="1:24" ht="20.100000000000001" customHeight="1" x14ac:dyDescent="0.3">
      <c r="A145" s="4">
        <v>1080102</v>
      </c>
      <c r="B145" s="5" t="s">
        <v>523</v>
      </c>
      <c r="C145" s="5" t="s">
        <v>524</v>
      </c>
      <c r="D145" s="5" t="s">
        <v>525</v>
      </c>
      <c r="E145" s="10">
        <v>1080102</v>
      </c>
      <c r="F145" s="10" t="s">
        <v>8767</v>
      </c>
      <c r="G145" s="10" t="s">
        <v>8794</v>
      </c>
      <c r="H145" s="10" t="s">
        <v>8795</v>
      </c>
      <c r="I145" s="10" t="s">
        <v>524</v>
      </c>
      <c r="K145"/>
      <c r="L145" s="10" t="s">
        <v>9326</v>
      </c>
      <c r="M145" s="10" t="s">
        <v>9369</v>
      </c>
      <c r="N145" s="10" t="s">
        <v>8916</v>
      </c>
      <c r="O145" s="10" t="s">
        <v>8917</v>
      </c>
      <c r="P145" s="10" t="s">
        <v>8795</v>
      </c>
      <c r="Q145" s="10" t="s">
        <v>524</v>
      </c>
      <c r="S145" s="10" t="s">
        <v>9326</v>
      </c>
      <c r="T145" s="10" t="s">
        <v>9327</v>
      </c>
      <c r="U145" s="10">
        <v>2</v>
      </c>
      <c r="V145" s="10">
        <f t="shared" si="7"/>
        <v>4</v>
      </c>
      <c r="W145" s="10">
        <f t="shared" si="8"/>
        <v>4</v>
      </c>
      <c r="X145" s="10" t="str">
        <f t="shared" si="6"/>
        <v>exec insert_category2 ('남성가방',2,'패션잡화');</v>
      </c>
    </row>
    <row r="146" spans="1:24" ht="20.100000000000001" customHeight="1" x14ac:dyDescent="0.3">
      <c r="A146" s="4">
        <v>1080103</v>
      </c>
      <c r="B146" s="5" t="s">
        <v>526</v>
      </c>
      <c r="C146" s="5" t="s">
        <v>527</v>
      </c>
      <c r="D146" s="5" t="s">
        <v>528</v>
      </c>
      <c r="E146" s="10">
        <v>1080103</v>
      </c>
      <c r="F146" s="10" t="s">
        <v>8767</v>
      </c>
      <c r="G146" s="10" t="s">
        <v>8794</v>
      </c>
      <c r="H146" s="10" t="s">
        <v>8795</v>
      </c>
      <c r="I146" s="10" t="s">
        <v>527</v>
      </c>
      <c r="K146"/>
      <c r="L146" s="10" t="s">
        <v>9326</v>
      </c>
      <c r="M146" s="10" t="s">
        <v>9370</v>
      </c>
      <c r="N146" s="10" t="s">
        <v>8916</v>
      </c>
      <c r="O146" s="10" t="s">
        <v>8918</v>
      </c>
      <c r="P146" s="10" t="s">
        <v>8795</v>
      </c>
      <c r="Q146" s="10" t="s">
        <v>527</v>
      </c>
      <c r="S146" s="10" t="s">
        <v>9326</v>
      </c>
      <c r="T146" s="10" t="s">
        <v>9329</v>
      </c>
      <c r="U146" s="10">
        <v>2</v>
      </c>
      <c r="V146" s="10">
        <f t="shared" si="7"/>
        <v>4</v>
      </c>
      <c r="W146" s="10">
        <f t="shared" si="8"/>
        <v>4</v>
      </c>
      <c r="X146" s="10" t="str">
        <f t="shared" ref="X146:X209" si="9">CONCATENATE(Y$1,T146,Y$2,U146,Y$3,S146,Y$4)</f>
        <v>exec insert_category2 ('남성신발',2,'패션잡화');</v>
      </c>
    </row>
    <row r="147" spans="1:24" ht="20.100000000000001" customHeight="1" x14ac:dyDescent="0.3">
      <c r="A147" s="4">
        <v>1080104</v>
      </c>
      <c r="B147" s="5" t="s">
        <v>529</v>
      </c>
      <c r="C147" s="5" t="s">
        <v>530</v>
      </c>
      <c r="D147" s="5" t="s">
        <v>531</v>
      </c>
      <c r="E147" s="10">
        <v>1080104</v>
      </c>
      <c r="F147" s="10" t="s">
        <v>8767</v>
      </c>
      <c r="G147" s="10" t="s">
        <v>8794</v>
      </c>
      <c r="H147" s="10" t="s">
        <v>8795</v>
      </c>
      <c r="I147" s="10" t="s">
        <v>530</v>
      </c>
      <c r="K147"/>
      <c r="L147" s="10" t="s">
        <v>9326</v>
      </c>
      <c r="M147" s="10" t="s">
        <v>9372</v>
      </c>
      <c r="N147" s="10" t="s">
        <v>8919</v>
      </c>
      <c r="O147" s="10" t="s">
        <v>8920</v>
      </c>
      <c r="P147" s="10" t="s">
        <v>8795</v>
      </c>
      <c r="Q147" s="10" t="s">
        <v>530</v>
      </c>
      <c r="S147" s="10" t="s">
        <v>9326</v>
      </c>
      <c r="T147" s="10" t="s">
        <v>9335</v>
      </c>
      <c r="U147" s="10">
        <v>2</v>
      </c>
      <c r="V147" s="10">
        <f t="shared" si="7"/>
        <v>4</v>
      </c>
      <c r="W147" s="10">
        <f t="shared" si="8"/>
        <v>2</v>
      </c>
      <c r="X147" s="10" t="str">
        <f t="shared" si="9"/>
        <v>exec insert_category2 ('벨트',2,'패션잡화');</v>
      </c>
    </row>
    <row r="148" spans="1:24" ht="20.100000000000001" customHeight="1" x14ac:dyDescent="0.3">
      <c r="A148" s="4">
        <v>1080105</v>
      </c>
      <c r="B148" s="5" t="s">
        <v>532</v>
      </c>
      <c r="C148" s="5" t="s">
        <v>533</v>
      </c>
      <c r="D148" s="5" t="s">
        <v>534</v>
      </c>
      <c r="E148" s="10">
        <v>1080105</v>
      </c>
      <c r="F148" s="10" t="s">
        <v>8767</v>
      </c>
      <c r="G148" s="10" t="s">
        <v>8794</v>
      </c>
      <c r="H148" s="10" t="s">
        <v>8795</v>
      </c>
      <c r="I148" s="10" t="s">
        <v>533</v>
      </c>
      <c r="K148"/>
      <c r="L148" s="10" t="s">
        <v>9326</v>
      </c>
      <c r="M148" s="10" t="s">
        <v>7654</v>
      </c>
      <c r="N148" s="10" t="s">
        <v>8919</v>
      </c>
      <c r="O148" s="10" t="s">
        <v>8921</v>
      </c>
      <c r="P148" s="10" t="s">
        <v>8795</v>
      </c>
      <c r="Q148" s="10" t="s">
        <v>533</v>
      </c>
      <c r="S148" s="10" t="s">
        <v>9326</v>
      </c>
      <c r="T148" s="10" t="s">
        <v>9338</v>
      </c>
      <c r="U148" s="10">
        <v>2</v>
      </c>
      <c r="V148" s="10">
        <f t="shared" si="7"/>
        <v>4</v>
      </c>
      <c r="W148" s="10">
        <f t="shared" si="8"/>
        <v>2</v>
      </c>
      <c r="X148" s="10" t="str">
        <f t="shared" si="9"/>
        <v>exec insert_category2 ('안경',2,'패션잡화');</v>
      </c>
    </row>
    <row r="149" spans="1:24" ht="20.100000000000001" customHeight="1" x14ac:dyDescent="0.3">
      <c r="A149" s="4">
        <v>1080106</v>
      </c>
      <c r="B149" s="5" t="s">
        <v>535</v>
      </c>
      <c r="C149" s="5" t="s">
        <v>536</v>
      </c>
      <c r="D149" s="5" t="s">
        <v>537</v>
      </c>
      <c r="E149" s="10">
        <v>1080106</v>
      </c>
      <c r="F149" s="10" t="s">
        <v>8767</v>
      </c>
      <c r="G149" s="10" t="s">
        <v>8794</v>
      </c>
      <c r="H149" s="10" t="s">
        <v>8795</v>
      </c>
      <c r="I149" s="10" t="s">
        <v>536</v>
      </c>
      <c r="K149"/>
      <c r="L149" s="10" t="s">
        <v>9326</v>
      </c>
      <c r="M149" s="10" t="s">
        <v>9376</v>
      </c>
      <c r="N149" s="10" t="s">
        <v>8919</v>
      </c>
      <c r="O149" s="10" t="s">
        <v>8922</v>
      </c>
      <c r="P149" s="10" t="s">
        <v>8795</v>
      </c>
      <c r="Q149" s="10" t="s">
        <v>536</v>
      </c>
      <c r="S149" s="10" t="s">
        <v>9326</v>
      </c>
      <c r="T149" s="10" t="s">
        <v>9340</v>
      </c>
      <c r="U149" s="10">
        <v>2</v>
      </c>
      <c r="V149" s="10">
        <f t="shared" si="7"/>
        <v>4</v>
      </c>
      <c r="W149" s="10">
        <f t="shared" si="8"/>
        <v>4</v>
      </c>
      <c r="X149" s="10" t="str">
        <f t="shared" si="9"/>
        <v>exec insert_category2 ('여성가방',2,'패션잡화');</v>
      </c>
    </row>
    <row r="150" spans="1:24" ht="20.100000000000001" customHeight="1" x14ac:dyDescent="0.3">
      <c r="A150" s="4">
        <v>1080107</v>
      </c>
      <c r="B150" s="5" t="s">
        <v>538</v>
      </c>
      <c r="C150" s="5" t="s">
        <v>539</v>
      </c>
      <c r="D150" s="5" t="s">
        <v>540</v>
      </c>
      <c r="E150" s="10">
        <v>1080107</v>
      </c>
      <c r="F150" s="10" t="s">
        <v>8767</v>
      </c>
      <c r="G150" s="10" t="s">
        <v>8794</v>
      </c>
      <c r="H150" s="10" t="s">
        <v>8795</v>
      </c>
      <c r="I150" s="10" t="s">
        <v>539</v>
      </c>
      <c r="K150"/>
      <c r="L150" s="10" t="s">
        <v>9378</v>
      </c>
      <c r="M150" s="10" t="s">
        <v>5086</v>
      </c>
      <c r="N150" s="10" t="s">
        <v>8919</v>
      </c>
      <c r="O150" s="10" t="s">
        <v>8923</v>
      </c>
      <c r="P150" s="10" t="s">
        <v>8795</v>
      </c>
      <c r="Q150" s="10" t="s">
        <v>539</v>
      </c>
      <c r="S150" s="10" t="s">
        <v>9326</v>
      </c>
      <c r="T150" s="10" t="s">
        <v>9342</v>
      </c>
      <c r="U150" s="10">
        <v>2</v>
      </c>
      <c r="V150" s="10">
        <f t="shared" si="7"/>
        <v>4</v>
      </c>
      <c r="W150" s="10">
        <f t="shared" si="8"/>
        <v>4</v>
      </c>
      <c r="X150" s="10" t="str">
        <f t="shared" si="9"/>
        <v>exec insert_category2 ('여성신발',2,'패션잡화');</v>
      </c>
    </row>
    <row r="151" spans="1:24" ht="20.100000000000001" customHeight="1" x14ac:dyDescent="0.3">
      <c r="A151" s="4">
        <v>1080108</v>
      </c>
      <c r="B151" s="5" t="s">
        <v>541</v>
      </c>
      <c r="C151" s="5" t="s">
        <v>542</v>
      </c>
      <c r="D151" s="5" t="s">
        <v>543</v>
      </c>
      <c r="E151" s="10">
        <v>1080108</v>
      </c>
      <c r="F151" s="10" t="s">
        <v>8767</v>
      </c>
      <c r="G151" s="10" t="s">
        <v>8794</v>
      </c>
      <c r="H151" s="10" t="s">
        <v>8795</v>
      </c>
      <c r="I151" s="10" t="s">
        <v>542</v>
      </c>
      <c r="K151"/>
      <c r="L151"/>
      <c r="M151"/>
      <c r="N151" s="10" t="s">
        <v>8919</v>
      </c>
      <c r="O151" s="10" t="s">
        <v>8924</v>
      </c>
      <c r="P151" s="10" t="s">
        <v>8795</v>
      </c>
      <c r="Q151" s="10" t="s">
        <v>542</v>
      </c>
      <c r="S151" s="10" t="s">
        <v>9326</v>
      </c>
      <c r="T151" s="10" t="s">
        <v>9347</v>
      </c>
      <c r="U151" s="10">
        <v>2</v>
      </c>
      <c r="V151" s="10">
        <f t="shared" si="7"/>
        <v>4</v>
      </c>
      <c r="W151" s="10">
        <f t="shared" si="8"/>
        <v>8</v>
      </c>
      <c r="X151" s="10" t="str">
        <f t="shared" si="9"/>
        <v>exec insert_category2 ('여행용가방/소품',2,'패션잡화');</v>
      </c>
    </row>
    <row r="152" spans="1:24" ht="20.100000000000001" customHeight="1" x14ac:dyDescent="0.3">
      <c r="A152" s="4">
        <v>1080109</v>
      </c>
      <c r="B152" s="5" t="s">
        <v>544</v>
      </c>
      <c r="C152" s="5" t="s">
        <v>545</v>
      </c>
      <c r="D152" s="5" t="s">
        <v>546</v>
      </c>
      <c r="E152" s="10">
        <v>1080109</v>
      </c>
      <c r="F152" s="10" t="s">
        <v>8767</v>
      </c>
      <c r="G152" s="10" t="s">
        <v>8794</v>
      </c>
      <c r="H152" s="10" t="s">
        <v>8795</v>
      </c>
      <c r="I152" s="10" t="s">
        <v>545</v>
      </c>
      <c r="K152"/>
      <c r="L152"/>
      <c r="M152"/>
      <c r="N152" s="10" t="s">
        <v>8919</v>
      </c>
      <c r="O152" s="10" t="s">
        <v>8925</v>
      </c>
      <c r="P152" s="10" t="s">
        <v>8795</v>
      </c>
      <c r="Q152" s="10" t="s">
        <v>545</v>
      </c>
      <c r="S152" s="10" t="s">
        <v>9326</v>
      </c>
      <c r="T152" s="10" t="s">
        <v>7657</v>
      </c>
      <c r="U152" s="10">
        <v>2</v>
      </c>
      <c r="V152" s="10">
        <f t="shared" si="7"/>
        <v>4</v>
      </c>
      <c r="W152" s="10">
        <f t="shared" si="8"/>
        <v>2</v>
      </c>
      <c r="X152" s="10" t="str">
        <f t="shared" si="9"/>
        <v>exec insert_category2 ('장갑',2,'패션잡화');</v>
      </c>
    </row>
    <row r="153" spans="1:24" ht="20.100000000000001" customHeight="1" x14ac:dyDescent="0.3">
      <c r="A153" s="4">
        <v>1080110</v>
      </c>
      <c r="B153" s="5" t="s">
        <v>547</v>
      </c>
      <c r="C153" s="5" t="s">
        <v>548</v>
      </c>
      <c r="D153" s="5" t="s">
        <v>549</v>
      </c>
      <c r="E153" s="10">
        <v>1080110</v>
      </c>
      <c r="F153" s="10" t="s">
        <v>8767</v>
      </c>
      <c r="G153" s="10" t="s">
        <v>8794</v>
      </c>
      <c r="H153" s="10" t="s">
        <v>8795</v>
      </c>
      <c r="I153" s="10" t="s">
        <v>548</v>
      </c>
      <c r="K153"/>
      <c r="L153"/>
      <c r="M153"/>
      <c r="N153" s="10" t="s">
        <v>8919</v>
      </c>
      <c r="O153" s="10" t="s">
        <v>8926</v>
      </c>
      <c r="P153" s="10" t="s">
        <v>8795</v>
      </c>
      <c r="Q153" s="10" t="s">
        <v>548</v>
      </c>
      <c r="S153" s="10" t="s">
        <v>9326</v>
      </c>
      <c r="T153" s="10" t="s">
        <v>9354</v>
      </c>
      <c r="U153" s="10">
        <v>2</v>
      </c>
      <c r="V153" s="10">
        <f t="shared" si="7"/>
        <v>4</v>
      </c>
      <c r="W153" s="10">
        <f t="shared" si="8"/>
        <v>2</v>
      </c>
      <c r="X153" s="10" t="str">
        <f t="shared" si="9"/>
        <v>exec insert_category2 ('지갑',2,'패션잡화');</v>
      </c>
    </row>
    <row r="154" spans="1:24" ht="20.100000000000001" customHeight="1" x14ac:dyDescent="0.3">
      <c r="A154" s="4">
        <v>1080111</v>
      </c>
      <c r="B154" s="5" t="s">
        <v>550</v>
      </c>
      <c r="C154" s="5" t="s">
        <v>551</v>
      </c>
      <c r="D154" s="5" t="s">
        <v>552</v>
      </c>
      <c r="E154" s="10">
        <v>1080111</v>
      </c>
      <c r="F154" s="10" t="s">
        <v>8767</v>
      </c>
      <c r="G154" s="10" t="s">
        <v>8794</v>
      </c>
      <c r="H154" s="10" t="s">
        <v>8795</v>
      </c>
      <c r="I154" s="10" t="s">
        <v>551</v>
      </c>
      <c r="K154"/>
      <c r="L154"/>
      <c r="M154"/>
      <c r="N154" s="10" t="s">
        <v>8919</v>
      </c>
      <c r="O154" s="10" t="s">
        <v>8927</v>
      </c>
      <c r="P154" s="10" t="s">
        <v>8795</v>
      </c>
      <c r="Q154" s="10" t="s">
        <v>551</v>
      </c>
      <c r="S154" s="10" t="s">
        <v>9326</v>
      </c>
      <c r="T154" s="10" t="s">
        <v>9359</v>
      </c>
      <c r="U154" s="10">
        <v>2</v>
      </c>
      <c r="V154" s="10">
        <f t="shared" si="7"/>
        <v>4</v>
      </c>
      <c r="W154" s="10">
        <f t="shared" si="8"/>
        <v>4</v>
      </c>
      <c r="X154" s="10" t="str">
        <f t="shared" si="9"/>
        <v>exec insert_category2 ('패션소품',2,'패션잡화');</v>
      </c>
    </row>
    <row r="155" spans="1:24" ht="20.100000000000001" customHeight="1" x14ac:dyDescent="0.3">
      <c r="A155" s="4">
        <v>1080112</v>
      </c>
      <c r="B155" s="5" t="s">
        <v>553</v>
      </c>
      <c r="C155" s="5" t="s">
        <v>554</v>
      </c>
      <c r="D155" s="5" t="s">
        <v>555</v>
      </c>
      <c r="E155" s="10">
        <v>1080112</v>
      </c>
      <c r="F155" s="10" t="s">
        <v>8767</v>
      </c>
      <c r="G155" s="10" t="s">
        <v>8794</v>
      </c>
      <c r="H155" s="10" t="s">
        <v>8795</v>
      </c>
      <c r="I155" s="10" t="s">
        <v>554</v>
      </c>
      <c r="K155"/>
      <c r="L155"/>
      <c r="M155"/>
      <c r="N155" s="10" t="s">
        <v>8928</v>
      </c>
      <c r="O155" s="10" t="s">
        <v>8929</v>
      </c>
      <c r="P155" s="10" t="s">
        <v>8795</v>
      </c>
      <c r="Q155" s="10" t="s">
        <v>554</v>
      </c>
      <c r="S155" s="10" t="s">
        <v>9326</v>
      </c>
      <c r="T155" s="10" t="s">
        <v>9366</v>
      </c>
      <c r="U155" s="10">
        <v>2</v>
      </c>
      <c r="V155" s="10">
        <f t="shared" si="7"/>
        <v>4</v>
      </c>
      <c r="W155" s="10">
        <f t="shared" si="8"/>
        <v>2</v>
      </c>
      <c r="X155" s="10" t="str">
        <f t="shared" si="9"/>
        <v>exec insert_category2 ('시계',2,'패션잡화');</v>
      </c>
    </row>
    <row r="156" spans="1:24" ht="20.100000000000001" customHeight="1" x14ac:dyDescent="0.3">
      <c r="A156" s="4">
        <v>1080113</v>
      </c>
      <c r="B156" s="5" t="s">
        <v>556</v>
      </c>
      <c r="C156" s="5" t="s">
        <v>557</v>
      </c>
      <c r="D156" s="5" t="s">
        <v>558</v>
      </c>
      <c r="E156" s="10">
        <v>1080113</v>
      </c>
      <c r="F156" s="10" t="s">
        <v>8767</v>
      </c>
      <c r="G156" s="10" t="s">
        <v>8794</v>
      </c>
      <c r="H156" s="10" t="s">
        <v>8795</v>
      </c>
      <c r="I156" s="10" t="s">
        <v>557</v>
      </c>
      <c r="K156"/>
      <c r="L156"/>
      <c r="M156"/>
      <c r="N156" s="10" t="s">
        <v>8928</v>
      </c>
      <c r="O156" s="10" t="s">
        <v>8930</v>
      </c>
      <c r="P156" s="10" t="s">
        <v>8795</v>
      </c>
      <c r="Q156" s="10" t="s">
        <v>557</v>
      </c>
      <c r="S156" s="10" t="s">
        <v>9326</v>
      </c>
      <c r="T156" s="10" t="s">
        <v>9369</v>
      </c>
      <c r="U156" s="10">
        <v>2</v>
      </c>
      <c r="V156" s="10">
        <f t="shared" si="7"/>
        <v>4</v>
      </c>
      <c r="W156" s="10">
        <f t="shared" si="8"/>
        <v>4</v>
      </c>
      <c r="X156" s="10" t="str">
        <f t="shared" si="9"/>
        <v>exec insert_category2 ('신발용품',2,'패션잡화');</v>
      </c>
    </row>
    <row r="157" spans="1:24" ht="20.100000000000001" customHeight="1" x14ac:dyDescent="0.3">
      <c r="A157" s="4">
        <v>1080114</v>
      </c>
      <c r="B157" s="5" t="s">
        <v>559</v>
      </c>
      <c r="C157" s="5" t="s">
        <v>560</v>
      </c>
      <c r="D157" s="5" t="s">
        <v>561</v>
      </c>
      <c r="E157" s="10">
        <v>1080114</v>
      </c>
      <c r="F157" s="10" t="s">
        <v>8767</v>
      </c>
      <c r="G157" s="10" t="s">
        <v>8794</v>
      </c>
      <c r="H157" s="10" t="s">
        <v>8795</v>
      </c>
      <c r="I157" s="10" t="s">
        <v>560</v>
      </c>
      <c r="K157"/>
      <c r="L157"/>
      <c r="M157"/>
      <c r="N157" s="10" t="s">
        <v>8928</v>
      </c>
      <c r="O157" s="10" t="s">
        <v>8931</v>
      </c>
      <c r="P157" s="10" t="s">
        <v>8795</v>
      </c>
      <c r="Q157" s="10" t="s">
        <v>560</v>
      </c>
      <c r="S157" s="10" t="s">
        <v>9326</v>
      </c>
      <c r="T157" s="10" t="s">
        <v>9370</v>
      </c>
      <c r="U157" s="10">
        <v>2</v>
      </c>
      <c r="V157" s="10">
        <f t="shared" si="7"/>
        <v>4</v>
      </c>
      <c r="W157" s="10">
        <f t="shared" si="8"/>
        <v>6</v>
      </c>
      <c r="X157" s="10" t="str">
        <f t="shared" si="9"/>
        <v>exec insert_category2 ('헤어액세서리',2,'패션잡화');</v>
      </c>
    </row>
    <row r="158" spans="1:24" ht="20.100000000000001" customHeight="1" x14ac:dyDescent="0.3">
      <c r="A158" s="4">
        <v>1080199</v>
      </c>
      <c r="B158" s="5" t="s">
        <v>562</v>
      </c>
      <c r="C158" s="5" t="s">
        <v>563</v>
      </c>
      <c r="D158" s="5" t="s">
        <v>564</v>
      </c>
      <c r="E158" s="10">
        <v>1080199</v>
      </c>
      <c r="F158" s="10" t="s">
        <v>8767</v>
      </c>
      <c r="G158" s="10" t="s">
        <v>8794</v>
      </c>
      <c r="H158" s="10" t="s">
        <v>8795</v>
      </c>
      <c r="I158" s="10" t="s">
        <v>563</v>
      </c>
      <c r="K158"/>
      <c r="L158"/>
      <c r="M158"/>
      <c r="N158" s="10" t="s">
        <v>8932</v>
      </c>
      <c r="O158" s="10" t="s">
        <v>8933</v>
      </c>
      <c r="P158" s="10" t="s">
        <v>8795</v>
      </c>
      <c r="Q158" s="10" t="s">
        <v>563</v>
      </c>
      <c r="S158" s="10" t="s">
        <v>9326</v>
      </c>
      <c r="T158" s="10" t="s">
        <v>9372</v>
      </c>
      <c r="U158" s="10">
        <v>2</v>
      </c>
      <c r="V158" s="10">
        <f t="shared" si="7"/>
        <v>4</v>
      </c>
      <c r="W158" s="10">
        <f t="shared" si="8"/>
        <v>7</v>
      </c>
      <c r="X158" s="10" t="str">
        <f t="shared" si="9"/>
        <v>exec insert_category2 ('유아동패션잡화',2,'패션잡화');</v>
      </c>
    </row>
    <row r="159" spans="1:24" ht="20.100000000000001" customHeight="1" x14ac:dyDescent="0.3">
      <c r="A159" s="4">
        <v>1080301</v>
      </c>
      <c r="B159" s="5" t="s">
        <v>565</v>
      </c>
      <c r="C159" s="5" t="s">
        <v>566</v>
      </c>
      <c r="D159" s="5" t="s">
        <v>567</v>
      </c>
      <c r="E159" s="10">
        <v>1080301</v>
      </c>
      <c r="F159" s="10" t="s">
        <v>8767</v>
      </c>
      <c r="G159" s="10" t="s">
        <v>8794</v>
      </c>
      <c r="H159" s="10" t="s">
        <v>8796</v>
      </c>
      <c r="I159" s="10" t="s">
        <v>566</v>
      </c>
      <c r="K159"/>
      <c r="L159"/>
      <c r="M159"/>
      <c r="N159" s="10" t="s">
        <v>8932</v>
      </c>
      <c r="O159" s="10" t="s">
        <v>2867</v>
      </c>
      <c r="P159" s="10" t="s">
        <v>8796</v>
      </c>
      <c r="Q159" s="10" t="s">
        <v>566</v>
      </c>
      <c r="S159" s="10" t="s">
        <v>9326</v>
      </c>
      <c r="T159" s="10" t="s">
        <v>7654</v>
      </c>
      <c r="U159" s="10">
        <v>2</v>
      </c>
      <c r="V159" s="10">
        <f t="shared" si="7"/>
        <v>4</v>
      </c>
      <c r="W159" s="10">
        <f t="shared" si="8"/>
        <v>2</v>
      </c>
      <c r="X159" s="10" t="str">
        <f t="shared" si="9"/>
        <v>exec insert_category2 ('양말',2,'패션잡화');</v>
      </c>
    </row>
    <row r="160" spans="1:24" ht="20.100000000000001" customHeight="1" x14ac:dyDescent="0.3">
      <c r="A160" s="4">
        <v>1080302</v>
      </c>
      <c r="B160" s="5" t="s">
        <v>568</v>
      </c>
      <c r="C160" s="5" t="s">
        <v>569</v>
      </c>
      <c r="D160" s="5" t="s">
        <v>570</v>
      </c>
      <c r="E160" s="10">
        <v>1080302</v>
      </c>
      <c r="F160" s="10" t="s">
        <v>8767</v>
      </c>
      <c r="G160" s="10" t="s">
        <v>8794</v>
      </c>
      <c r="H160" s="10" t="s">
        <v>8796</v>
      </c>
      <c r="I160" s="10" t="s">
        <v>569</v>
      </c>
      <c r="K160"/>
      <c r="L160"/>
      <c r="M160"/>
      <c r="N160" s="10" t="s">
        <v>8934</v>
      </c>
      <c r="O160" s="10" t="s">
        <v>8935</v>
      </c>
      <c r="P160" s="10" t="s">
        <v>8796</v>
      </c>
      <c r="Q160" s="10" t="s">
        <v>569</v>
      </c>
      <c r="S160" s="10" t="s">
        <v>9326</v>
      </c>
      <c r="T160" s="10" t="s">
        <v>9376</v>
      </c>
      <c r="U160" s="10">
        <v>2</v>
      </c>
      <c r="V160" s="10">
        <f t="shared" si="7"/>
        <v>4</v>
      </c>
      <c r="W160" s="10">
        <f t="shared" si="8"/>
        <v>6</v>
      </c>
      <c r="X160" s="10" t="str">
        <f t="shared" si="9"/>
        <v>exec insert_category2 ('유니섹스신발',2,'패션잡화');</v>
      </c>
    </row>
    <row r="161" spans="1:24" ht="20.100000000000001" customHeight="1" x14ac:dyDescent="0.3">
      <c r="A161" s="4">
        <v>1080303</v>
      </c>
      <c r="B161" s="5" t="s">
        <v>571</v>
      </c>
      <c r="C161" s="5" t="s">
        <v>572</v>
      </c>
      <c r="D161" s="5" t="s">
        <v>573</v>
      </c>
      <c r="E161" s="10">
        <v>1080303</v>
      </c>
      <c r="F161" s="10" t="s">
        <v>8767</v>
      </c>
      <c r="G161" s="10" t="s">
        <v>8794</v>
      </c>
      <c r="H161" s="10" t="s">
        <v>8796</v>
      </c>
      <c r="I161" s="10" t="s">
        <v>572</v>
      </c>
      <c r="K161"/>
      <c r="L161"/>
      <c r="M161"/>
      <c r="N161" s="10" t="s">
        <v>8934</v>
      </c>
      <c r="O161" s="10" t="s">
        <v>8936</v>
      </c>
      <c r="P161" s="10" t="s">
        <v>8796</v>
      </c>
      <c r="Q161" s="10" t="s">
        <v>572</v>
      </c>
      <c r="S161" s="10" t="s">
        <v>9378</v>
      </c>
      <c r="T161" s="10" t="s">
        <v>5086</v>
      </c>
      <c r="U161" s="10">
        <v>2</v>
      </c>
      <c r="V161" s="10">
        <f t="shared" si="7"/>
        <v>4</v>
      </c>
      <c r="W161" s="10">
        <f t="shared" si="8"/>
        <v>2</v>
      </c>
      <c r="X161" s="10" t="str">
        <f t="shared" si="9"/>
        <v>exec insert_category2 ('기타',2,'기타상품');</v>
      </c>
    </row>
    <row r="162" spans="1:24" ht="20.100000000000001" customHeight="1" x14ac:dyDescent="0.3">
      <c r="A162" s="4">
        <v>1080305</v>
      </c>
      <c r="B162" s="5" t="s">
        <v>574</v>
      </c>
      <c r="C162" s="5" t="s">
        <v>575</v>
      </c>
      <c r="D162" s="5" t="s">
        <v>576</v>
      </c>
      <c r="E162" s="10">
        <v>1080305</v>
      </c>
      <c r="F162" s="10" t="s">
        <v>8767</v>
      </c>
      <c r="G162" s="10" t="s">
        <v>8794</v>
      </c>
      <c r="H162" s="10" t="s">
        <v>8796</v>
      </c>
      <c r="I162" s="10" t="s">
        <v>575</v>
      </c>
      <c r="K162"/>
      <c r="L162"/>
      <c r="M162"/>
      <c r="N162" s="10" t="s">
        <v>8934</v>
      </c>
      <c r="O162" s="10" t="s">
        <v>8937</v>
      </c>
      <c r="P162" s="10" t="s">
        <v>8796</v>
      </c>
      <c r="Q162" s="10" t="s">
        <v>575</v>
      </c>
      <c r="S162" s="10" t="s">
        <v>8768</v>
      </c>
      <c r="T162" s="10" t="s">
        <v>8769</v>
      </c>
      <c r="U162" s="10">
        <v>3</v>
      </c>
      <c r="V162" s="10">
        <f t="shared" si="7"/>
        <v>3</v>
      </c>
      <c r="W162" s="10">
        <f t="shared" si="8"/>
        <v>5</v>
      </c>
      <c r="X162" s="10" t="str">
        <f t="shared" si="9"/>
        <v>exec insert_category2 ('종합조미료',3,'조미료');</v>
      </c>
    </row>
    <row r="163" spans="1:24" ht="20.100000000000001" customHeight="1" x14ac:dyDescent="0.3">
      <c r="A163" s="4">
        <v>1080399</v>
      </c>
      <c r="B163" s="5" t="s">
        <v>577</v>
      </c>
      <c r="C163" s="5" t="s">
        <v>578</v>
      </c>
      <c r="D163" s="5" t="s">
        <v>579</v>
      </c>
      <c r="E163" s="10">
        <v>1080399</v>
      </c>
      <c r="F163" s="10" t="s">
        <v>8767</v>
      </c>
      <c r="G163" s="10" t="s">
        <v>8794</v>
      </c>
      <c r="H163" s="10" t="s">
        <v>8796</v>
      </c>
      <c r="I163" s="10" t="s">
        <v>578</v>
      </c>
      <c r="K163"/>
      <c r="L163"/>
      <c r="M163"/>
      <c r="N163" s="10" t="s">
        <v>8934</v>
      </c>
      <c r="O163" s="10" t="s">
        <v>8938</v>
      </c>
      <c r="P163" s="10" t="s">
        <v>8796</v>
      </c>
      <c r="Q163" s="10" t="s">
        <v>578</v>
      </c>
      <c r="S163" s="10" t="s">
        <v>8768</v>
      </c>
      <c r="T163" s="10" t="s">
        <v>8770</v>
      </c>
      <c r="U163" s="10">
        <v>3</v>
      </c>
      <c r="V163" s="10">
        <f t="shared" si="7"/>
        <v>3</v>
      </c>
      <c r="W163" s="10">
        <f t="shared" si="8"/>
        <v>6</v>
      </c>
      <c r="X163" s="10" t="str">
        <f t="shared" si="9"/>
        <v>exec insert_category2 ('드레싱/소스',3,'조미료');</v>
      </c>
    </row>
    <row r="164" spans="1:24" ht="20.100000000000001" customHeight="1" x14ac:dyDescent="0.3">
      <c r="A164" s="4">
        <v>1089999</v>
      </c>
      <c r="B164" s="5" t="s">
        <v>580</v>
      </c>
      <c r="C164" s="5" t="s">
        <v>581</v>
      </c>
      <c r="D164" s="5" t="s">
        <v>582</v>
      </c>
      <c r="E164" s="10">
        <v>1089999</v>
      </c>
      <c r="F164" s="10" t="s">
        <v>8767</v>
      </c>
      <c r="G164" s="10" t="s">
        <v>8794</v>
      </c>
      <c r="H164" s="10" t="s">
        <v>581</v>
      </c>
      <c r="I164" s="10" t="s">
        <v>581</v>
      </c>
      <c r="K164"/>
      <c r="L164"/>
      <c r="M164"/>
      <c r="N164" s="10" t="s">
        <v>8934</v>
      </c>
      <c r="O164" s="10" t="s">
        <v>8939</v>
      </c>
      <c r="P164" s="10" t="s">
        <v>581</v>
      </c>
      <c r="Q164" s="10" t="s">
        <v>581</v>
      </c>
      <c r="S164" s="10" t="s">
        <v>8768</v>
      </c>
      <c r="T164" s="10" t="s">
        <v>8771</v>
      </c>
      <c r="U164" s="10">
        <v>3</v>
      </c>
      <c r="V164" s="10">
        <f t="shared" si="7"/>
        <v>3</v>
      </c>
      <c r="W164" s="10">
        <f t="shared" si="8"/>
        <v>2</v>
      </c>
      <c r="X164" s="10" t="str">
        <f t="shared" si="9"/>
        <v>exec insert_category2 ('장류',3,'조미료');</v>
      </c>
    </row>
    <row r="165" spans="1:24" ht="20.100000000000001" customHeight="1" x14ac:dyDescent="0.3">
      <c r="A165" s="4">
        <v>1090101</v>
      </c>
      <c r="B165" s="5" t="s">
        <v>583</v>
      </c>
      <c r="C165" s="5" t="s">
        <v>584</v>
      </c>
      <c r="D165" s="5" t="s">
        <v>585</v>
      </c>
      <c r="E165" s="10">
        <v>1090101</v>
      </c>
      <c r="F165" s="10" t="s">
        <v>8767</v>
      </c>
      <c r="G165" s="10" t="s">
        <v>8797</v>
      </c>
      <c r="H165" s="10" t="s">
        <v>8798</v>
      </c>
      <c r="I165" s="10" t="s">
        <v>584</v>
      </c>
      <c r="K165"/>
      <c r="L165"/>
      <c r="M165"/>
      <c r="N165" s="10" t="s">
        <v>8934</v>
      </c>
      <c r="O165" s="10" t="s">
        <v>8940</v>
      </c>
      <c r="P165" s="10" t="s">
        <v>8798</v>
      </c>
      <c r="Q165" s="10" t="s">
        <v>584</v>
      </c>
      <c r="S165" s="10" t="s">
        <v>8768</v>
      </c>
      <c r="T165" s="10" t="s">
        <v>8772</v>
      </c>
      <c r="U165" s="10">
        <v>3</v>
      </c>
      <c r="V165" s="10">
        <f t="shared" si="7"/>
        <v>3</v>
      </c>
      <c r="W165" s="10">
        <f t="shared" si="8"/>
        <v>3</v>
      </c>
      <c r="X165" s="10" t="str">
        <f t="shared" si="9"/>
        <v>exec insert_category2 ('향신료',3,'조미료');</v>
      </c>
    </row>
    <row r="166" spans="1:24" ht="20.100000000000001" customHeight="1" x14ac:dyDescent="0.3">
      <c r="A166" s="4">
        <v>1090102</v>
      </c>
      <c r="B166" s="5" t="s">
        <v>586</v>
      </c>
      <c r="C166" s="5" t="s">
        <v>587</v>
      </c>
      <c r="D166" s="5" t="s">
        <v>588</v>
      </c>
      <c r="E166" s="10">
        <v>1090102</v>
      </c>
      <c r="F166" s="10" t="s">
        <v>8767</v>
      </c>
      <c r="G166" s="10" t="s">
        <v>8797</v>
      </c>
      <c r="H166" s="10" t="s">
        <v>8798</v>
      </c>
      <c r="I166" s="10" t="s">
        <v>587</v>
      </c>
      <c r="K166"/>
      <c r="L166"/>
      <c r="M166"/>
      <c r="N166" s="10" t="s">
        <v>8941</v>
      </c>
      <c r="O166" s="10" t="s">
        <v>8942</v>
      </c>
      <c r="P166" s="10" t="s">
        <v>8798</v>
      </c>
      <c r="Q166" s="10" t="s">
        <v>587</v>
      </c>
      <c r="S166" s="10" t="s">
        <v>8768</v>
      </c>
      <c r="T166" s="10" t="s">
        <v>8773</v>
      </c>
      <c r="U166" s="10">
        <v>3</v>
      </c>
      <c r="V166" s="10">
        <f t="shared" si="7"/>
        <v>3</v>
      </c>
      <c r="W166" s="10">
        <f t="shared" si="8"/>
        <v>3</v>
      </c>
      <c r="X166" s="10" t="str">
        <f t="shared" si="9"/>
        <v>exec insert_category2 ('유지류',3,'조미료');</v>
      </c>
    </row>
    <row r="167" spans="1:24" ht="20.100000000000001" customHeight="1" x14ac:dyDescent="0.3">
      <c r="A167" s="4">
        <v>1090103</v>
      </c>
      <c r="B167" s="5" t="s">
        <v>589</v>
      </c>
      <c r="C167" s="5" t="s">
        <v>590</v>
      </c>
      <c r="D167" s="5" t="s">
        <v>591</v>
      </c>
      <c r="E167" s="10">
        <v>1090103</v>
      </c>
      <c r="F167" s="10" t="s">
        <v>8767</v>
      </c>
      <c r="G167" s="10" t="s">
        <v>8797</v>
      </c>
      <c r="H167" s="10" t="s">
        <v>8798</v>
      </c>
      <c r="I167" s="10" t="s">
        <v>590</v>
      </c>
      <c r="K167"/>
      <c r="L167"/>
      <c r="M167"/>
      <c r="N167" s="10" t="s">
        <v>8941</v>
      </c>
      <c r="O167" s="10" t="s">
        <v>8943</v>
      </c>
      <c r="P167" s="10" t="s">
        <v>8798</v>
      </c>
      <c r="Q167" s="10" t="s">
        <v>590</v>
      </c>
      <c r="S167" s="10" t="s">
        <v>8774</v>
      </c>
      <c r="T167" s="10" t="s">
        <v>8775</v>
      </c>
      <c r="U167" s="10">
        <v>3</v>
      </c>
      <c r="V167" s="10">
        <f t="shared" si="7"/>
        <v>3</v>
      </c>
      <c r="W167" s="10">
        <f t="shared" si="8"/>
        <v>2</v>
      </c>
      <c r="X167" s="10" t="str">
        <f t="shared" si="9"/>
        <v>exec insert_category2 ('우유',3,'유제품');</v>
      </c>
    </row>
    <row r="168" spans="1:24" ht="20.100000000000001" customHeight="1" x14ac:dyDescent="0.3">
      <c r="A168" s="4">
        <v>1090104</v>
      </c>
      <c r="B168" s="5" t="s">
        <v>592</v>
      </c>
      <c r="C168" s="5" t="s">
        <v>593</v>
      </c>
      <c r="D168" s="5" t="s">
        <v>594</v>
      </c>
      <c r="E168" s="10">
        <v>1090104</v>
      </c>
      <c r="F168" s="10" t="s">
        <v>8767</v>
      </c>
      <c r="G168" s="10" t="s">
        <v>8797</v>
      </c>
      <c r="H168" s="10" t="s">
        <v>8798</v>
      </c>
      <c r="I168" s="10" t="s">
        <v>593</v>
      </c>
      <c r="K168"/>
      <c r="L168"/>
      <c r="M168"/>
      <c r="N168" s="10" t="s">
        <v>8941</v>
      </c>
      <c r="O168" s="10" t="s">
        <v>8944</v>
      </c>
      <c r="P168" s="10" t="s">
        <v>8798</v>
      </c>
      <c r="Q168" s="10" t="s">
        <v>593</v>
      </c>
      <c r="S168" s="10" t="s">
        <v>8774</v>
      </c>
      <c r="T168" s="10" t="s">
        <v>8776</v>
      </c>
      <c r="U168" s="10">
        <v>3</v>
      </c>
      <c r="V168" s="10">
        <f t="shared" si="7"/>
        <v>3</v>
      </c>
      <c r="W168" s="10">
        <f t="shared" si="8"/>
        <v>4</v>
      </c>
      <c r="X168" s="10" t="str">
        <f t="shared" si="9"/>
        <v>exec insert_category2 ('요구르트',3,'유제품');</v>
      </c>
    </row>
    <row r="169" spans="1:24" ht="20.100000000000001" customHeight="1" x14ac:dyDescent="0.3">
      <c r="A169" s="4">
        <v>1090105</v>
      </c>
      <c r="B169" s="5" t="s">
        <v>595</v>
      </c>
      <c r="C169" s="5" t="s">
        <v>596</v>
      </c>
      <c r="D169" s="5" t="s">
        <v>597</v>
      </c>
      <c r="E169" s="10">
        <v>1090105</v>
      </c>
      <c r="F169" s="10" t="s">
        <v>8767</v>
      </c>
      <c r="G169" s="10" t="s">
        <v>8797</v>
      </c>
      <c r="H169" s="10" t="s">
        <v>8798</v>
      </c>
      <c r="I169" s="10" t="s">
        <v>596</v>
      </c>
      <c r="K169"/>
      <c r="L169"/>
      <c r="M169"/>
      <c r="N169" s="10" t="s">
        <v>8941</v>
      </c>
      <c r="O169" s="10" t="s">
        <v>8945</v>
      </c>
      <c r="P169" s="10" t="s">
        <v>8798</v>
      </c>
      <c r="Q169" s="10" t="s">
        <v>596</v>
      </c>
      <c r="S169" s="10" t="s">
        <v>8774</v>
      </c>
      <c r="T169" s="10" t="s">
        <v>8777</v>
      </c>
      <c r="U169" s="10">
        <v>3</v>
      </c>
      <c r="V169" s="10">
        <f t="shared" si="7"/>
        <v>3</v>
      </c>
      <c r="W169" s="10">
        <f t="shared" si="8"/>
        <v>4</v>
      </c>
      <c r="X169" s="10" t="str">
        <f t="shared" si="9"/>
        <v>exec insert_category2 ('유가공품',3,'유제품');</v>
      </c>
    </row>
    <row r="170" spans="1:24" ht="20.100000000000001" customHeight="1" x14ac:dyDescent="0.3">
      <c r="A170" s="4">
        <v>1090106</v>
      </c>
      <c r="B170" s="5" t="s">
        <v>598</v>
      </c>
      <c r="C170" s="5" t="s">
        <v>599</v>
      </c>
      <c r="D170" s="5" t="s">
        <v>600</v>
      </c>
      <c r="E170" s="10">
        <v>1090106</v>
      </c>
      <c r="F170" s="10" t="s">
        <v>8767</v>
      </c>
      <c r="G170" s="10" t="s">
        <v>8797</v>
      </c>
      <c r="H170" s="10" t="s">
        <v>8798</v>
      </c>
      <c r="I170" s="10" t="s">
        <v>599</v>
      </c>
      <c r="K170"/>
      <c r="L170"/>
      <c r="M170"/>
      <c r="N170" s="10" t="s">
        <v>8941</v>
      </c>
      <c r="O170" s="10" t="s">
        <v>3126</v>
      </c>
      <c r="P170" s="10" t="s">
        <v>8798</v>
      </c>
      <c r="Q170" s="10" t="s">
        <v>599</v>
      </c>
      <c r="S170" s="10" t="s">
        <v>8778</v>
      </c>
      <c r="T170" s="10" t="s">
        <v>8779</v>
      </c>
      <c r="U170" s="10">
        <v>3</v>
      </c>
      <c r="V170" s="10">
        <f t="shared" si="7"/>
        <v>7</v>
      </c>
      <c r="W170" s="10">
        <f t="shared" si="8"/>
        <v>14</v>
      </c>
      <c r="X170" s="10" t="str">
        <f t="shared" si="9"/>
        <v>exec insert_category2 ('햄/소시지(통조림/병제외)',3,'축산가공식품 ');</v>
      </c>
    </row>
    <row r="171" spans="1:24" ht="20.100000000000001" customHeight="1" x14ac:dyDescent="0.3">
      <c r="A171" s="4">
        <v>1090107</v>
      </c>
      <c r="B171" s="5" t="s">
        <v>601</v>
      </c>
      <c r="C171" s="5" t="s">
        <v>602</v>
      </c>
      <c r="D171" s="5" t="s">
        <v>603</v>
      </c>
      <c r="E171" s="10">
        <v>1090107</v>
      </c>
      <c r="F171" s="10" t="s">
        <v>8767</v>
      </c>
      <c r="G171" s="10" t="s">
        <v>8797</v>
      </c>
      <c r="H171" s="10" t="s">
        <v>8798</v>
      </c>
      <c r="I171" s="10" t="s">
        <v>602</v>
      </c>
      <c r="K171"/>
      <c r="L171"/>
      <c r="M171"/>
      <c r="N171" s="10" t="s">
        <v>8946</v>
      </c>
      <c r="O171" s="10" t="s">
        <v>8947</v>
      </c>
      <c r="P171" s="10" t="s">
        <v>8798</v>
      </c>
      <c r="Q171" s="10" t="s">
        <v>602</v>
      </c>
      <c r="S171" s="10" t="s">
        <v>8778</v>
      </c>
      <c r="T171" s="10" t="s">
        <v>8780</v>
      </c>
      <c r="U171" s="10">
        <v>3</v>
      </c>
      <c r="V171" s="10">
        <f t="shared" si="7"/>
        <v>7</v>
      </c>
      <c r="W171" s="10">
        <f t="shared" si="8"/>
        <v>5</v>
      </c>
      <c r="X171" s="10" t="str">
        <f t="shared" si="9"/>
        <v>exec insert_category2 ('조미육가공',3,'축산가공식품 ');</v>
      </c>
    </row>
    <row r="172" spans="1:24" ht="20.100000000000001" customHeight="1" x14ac:dyDescent="0.3">
      <c r="A172" s="4">
        <v>1090108</v>
      </c>
      <c r="B172" s="5" t="s">
        <v>604</v>
      </c>
      <c r="C172" s="5" t="s">
        <v>605</v>
      </c>
      <c r="D172" s="5" t="s">
        <v>606</v>
      </c>
      <c r="E172" s="10">
        <v>1090108</v>
      </c>
      <c r="F172" s="10" t="s">
        <v>8767</v>
      </c>
      <c r="G172" s="10" t="s">
        <v>8797</v>
      </c>
      <c r="H172" s="10" t="s">
        <v>8798</v>
      </c>
      <c r="I172" s="10" t="s">
        <v>605</v>
      </c>
      <c r="K172"/>
      <c r="L172"/>
      <c r="M172"/>
      <c r="N172" s="10" t="s">
        <v>8946</v>
      </c>
      <c r="O172" s="10" t="s">
        <v>8948</v>
      </c>
      <c r="P172" s="10" t="s">
        <v>8798</v>
      </c>
      <c r="Q172" s="10" t="s">
        <v>605</v>
      </c>
      <c r="S172" s="10" t="s">
        <v>8778</v>
      </c>
      <c r="T172" s="10" t="s">
        <v>8781</v>
      </c>
      <c r="U172" s="10">
        <v>3</v>
      </c>
      <c r="V172" s="10">
        <f t="shared" si="7"/>
        <v>7</v>
      </c>
      <c r="W172" s="10">
        <f t="shared" si="8"/>
        <v>8</v>
      </c>
      <c r="X172" s="10" t="str">
        <f t="shared" si="9"/>
        <v>exec insert_category2 ('기타축산가공식품',3,'축산가공식품 ');</v>
      </c>
    </row>
    <row r="173" spans="1:24" ht="20.100000000000001" customHeight="1" x14ac:dyDescent="0.3">
      <c r="A173" s="4">
        <v>1090109</v>
      </c>
      <c r="B173" s="5" t="s">
        <v>607</v>
      </c>
      <c r="C173" s="5" t="s">
        <v>608</v>
      </c>
      <c r="D173" s="5" t="s">
        <v>609</v>
      </c>
      <c r="E173" s="10">
        <v>1090109</v>
      </c>
      <c r="F173" s="10" t="s">
        <v>8767</v>
      </c>
      <c r="G173" s="10" t="s">
        <v>8797</v>
      </c>
      <c r="H173" s="10" t="s">
        <v>8798</v>
      </c>
      <c r="I173" s="10" t="s">
        <v>608</v>
      </c>
      <c r="K173"/>
      <c r="L173"/>
      <c r="M173"/>
      <c r="N173" s="10" t="s">
        <v>8946</v>
      </c>
      <c r="O173" s="10" t="s">
        <v>8949</v>
      </c>
      <c r="P173" s="10" t="s">
        <v>8798</v>
      </c>
      <c r="Q173" s="10" t="s">
        <v>608</v>
      </c>
      <c r="S173" s="10" t="s">
        <v>8782</v>
      </c>
      <c r="T173" s="10" t="s">
        <v>8783</v>
      </c>
      <c r="U173" s="10">
        <v>3</v>
      </c>
      <c r="V173" s="10">
        <f t="shared" si="7"/>
        <v>6</v>
      </c>
      <c r="W173" s="10">
        <f t="shared" si="8"/>
        <v>3</v>
      </c>
      <c r="X173" s="10" t="str">
        <f t="shared" si="9"/>
        <v>exec insert_category2 ('건어물',3,'수산가공식품');</v>
      </c>
    </row>
    <row r="174" spans="1:24" ht="20.100000000000001" customHeight="1" x14ac:dyDescent="0.3">
      <c r="A174" s="4">
        <v>1090110</v>
      </c>
      <c r="B174" s="5" t="s">
        <v>610</v>
      </c>
      <c r="C174" s="5" t="s">
        <v>611</v>
      </c>
      <c r="D174" s="5" t="s">
        <v>612</v>
      </c>
      <c r="E174" s="10">
        <v>1090110</v>
      </c>
      <c r="F174" s="10" t="s">
        <v>8767</v>
      </c>
      <c r="G174" s="10" t="s">
        <v>8797</v>
      </c>
      <c r="H174" s="10" t="s">
        <v>8798</v>
      </c>
      <c r="I174" s="10" t="s">
        <v>611</v>
      </c>
      <c r="K174"/>
      <c r="L174"/>
      <c r="M174"/>
      <c r="N174" s="10" t="s">
        <v>8946</v>
      </c>
      <c r="O174" s="10" t="s">
        <v>8950</v>
      </c>
      <c r="P174" s="10" t="s">
        <v>8798</v>
      </c>
      <c r="Q174" s="10" t="s">
        <v>611</v>
      </c>
      <c r="S174" s="10" t="s">
        <v>8782</v>
      </c>
      <c r="T174" s="10" t="s">
        <v>8784</v>
      </c>
      <c r="U174" s="10">
        <v>3</v>
      </c>
      <c r="V174" s="10">
        <f t="shared" si="7"/>
        <v>6</v>
      </c>
      <c r="W174" s="10">
        <f t="shared" si="8"/>
        <v>3</v>
      </c>
      <c r="X174" s="10" t="str">
        <f t="shared" si="9"/>
        <v>exec insert_category2 ('해조류',3,'수산가공식품');</v>
      </c>
    </row>
    <row r="175" spans="1:24" ht="20.100000000000001" customHeight="1" x14ac:dyDescent="0.3">
      <c r="A175" s="4">
        <v>1090111</v>
      </c>
      <c r="B175" s="5" t="s">
        <v>613</v>
      </c>
      <c r="C175" s="5" t="s">
        <v>614</v>
      </c>
      <c r="D175" s="5" t="s">
        <v>615</v>
      </c>
      <c r="E175" s="10">
        <v>1090111</v>
      </c>
      <c r="F175" s="10" t="s">
        <v>8767</v>
      </c>
      <c r="G175" s="10" t="s">
        <v>8797</v>
      </c>
      <c r="H175" s="10" t="s">
        <v>8798</v>
      </c>
      <c r="I175" s="10" t="s">
        <v>614</v>
      </c>
      <c r="K175"/>
      <c r="L175"/>
      <c r="M175"/>
      <c r="N175" s="10" t="s">
        <v>8946</v>
      </c>
      <c r="O175" s="10" t="s">
        <v>8951</v>
      </c>
      <c r="P175" s="10" t="s">
        <v>8798</v>
      </c>
      <c r="Q175" s="10" t="s">
        <v>614</v>
      </c>
      <c r="S175" s="10" t="s">
        <v>8782</v>
      </c>
      <c r="T175" s="10" t="s">
        <v>408</v>
      </c>
      <c r="U175" s="10">
        <v>3</v>
      </c>
      <c r="V175" s="10">
        <f t="shared" si="7"/>
        <v>6</v>
      </c>
      <c r="W175" s="10">
        <f t="shared" si="8"/>
        <v>8</v>
      </c>
      <c r="X175" s="10" t="str">
        <f t="shared" si="9"/>
        <v>exec insert_category2 ('기타수산가공식품',3,'수산가공식품');</v>
      </c>
    </row>
    <row r="176" spans="1:24" ht="20.100000000000001" customHeight="1" x14ac:dyDescent="0.3">
      <c r="A176" s="4">
        <v>1090112</v>
      </c>
      <c r="B176" s="5" t="s">
        <v>616</v>
      </c>
      <c r="C176" s="5" t="s">
        <v>617</v>
      </c>
      <c r="D176" s="5" t="s">
        <v>618</v>
      </c>
      <c r="E176" s="10">
        <v>1090112</v>
      </c>
      <c r="F176" s="10" t="s">
        <v>8767</v>
      </c>
      <c r="G176" s="10" t="s">
        <v>8797</v>
      </c>
      <c r="H176" s="10" t="s">
        <v>8798</v>
      </c>
      <c r="I176" s="10" t="s">
        <v>617</v>
      </c>
      <c r="K176"/>
      <c r="L176"/>
      <c r="M176"/>
      <c r="N176" s="10" t="s">
        <v>8946</v>
      </c>
      <c r="O176" s="10" t="s">
        <v>8952</v>
      </c>
      <c r="P176" s="10" t="s">
        <v>8798</v>
      </c>
      <c r="Q176" s="10" t="s">
        <v>617</v>
      </c>
      <c r="S176" s="10" t="s">
        <v>8785</v>
      </c>
      <c r="T176" s="10" t="s">
        <v>8786</v>
      </c>
      <c r="U176" s="10">
        <v>3</v>
      </c>
      <c r="V176" s="10">
        <f t="shared" si="7"/>
        <v>5</v>
      </c>
      <c r="W176" s="10">
        <f t="shared" si="8"/>
        <v>2</v>
      </c>
      <c r="X176" s="10" t="str">
        <f t="shared" si="9"/>
        <v>exec insert_category2 ('면류',3,'대용식재료');</v>
      </c>
    </row>
    <row r="177" spans="1:24" ht="20.100000000000001" customHeight="1" x14ac:dyDescent="0.3">
      <c r="A177" s="4">
        <v>1090113</v>
      </c>
      <c r="B177" s="5" t="s">
        <v>619</v>
      </c>
      <c r="C177" s="5" t="s">
        <v>620</v>
      </c>
      <c r="D177" s="5" t="s">
        <v>621</v>
      </c>
      <c r="E177" s="10">
        <v>1090113</v>
      </c>
      <c r="F177" s="10" t="s">
        <v>8767</v>
      </c>
      <c r="G177" s="10" t="s">
        <v>8797</v>
      </c>
      <c r="H177" s="10" t="s">
        <v>8798</v>
      </c>
      <c r="I177" s="10" t="s">
        <v>620</v>
      </c>
      <c r="K177"/>
      <c r="L177"/>
      <c r="M177"/>
      <c r="N177" s="10" t="s">
        <v>8946</v>
      </c>
      <c r="O177" s="10" t="s">
        <v>8953</v>
      </c>
      <c r="P177" s="10" t="s">
        <v>8798</v>
      </c>
      <c r="Q177" s="10" t="s">
        <v>620</v>
      </c>
      <c r="S177" s="10" t="s">
        <v>8785</v>
      </c>
      <c r="T177" s="10" t="s">
        <v>8787</v>
      </c>
      <c r="U177" s="10">
        <v>3</v>
      </c>
      <c r="V177" s="10">
        <f t="shared" si="7"/>
        <v>5</v>
      </c>
      <c r="W177" s="10">
        <f t="shared" si="8"/>
        <v>7</v>
      </c>
      <c r="X177" s="10" t="str">
        <f t="shared" si="9"/>
        <v>exec insert_category2 ('기타대용식재료',3,'대용식재료');</v>
      </c>
    </row>
    <row r="178" spans="1:24" ht="20.100000000000001" customHeight="1" x14ac:dyDescent="0.3">
      <c r="A178" s="4">
        <v>1090199</v>
      </c>
      <c r="B178" s="5" t="s">
        <v>622</v>
      </c>
      <c r="C178" s="5" t="s">
        <v>623</v>
      </c>
      <c r="D178" s="5" t="s">
        <v>624</v>
      </c>
      <c r="E178" s="10">
        <v>1090199</v>
      </c>
      <c r="F178" s="10" t="s">
        <v>8767</v>
      </c>
      <c r="G178" s="10" t="s">
        <v>8797</v>
      </c>
      <c r="H178" s="10" t="s">
        <v>8798</v>
      </c>
      <c r="I178" s="10" t="s">
        <v>623</v>
      </c>
      <c r="K178"/>
      <c r="L178"/>
      <c r="M178"/>
      <c r="N178" s="10" t="s">
        <v>8946</v>
      </c>
      <c r="O178" s="10" t="s">
        <v>8954</v>
      </c>
      <c r="P178" s="10" t="s">
        <v>8798</v>
      </c>
      <c r="Q178" s="10" t="s">
        <v>623</v>
      </c>
      <c r="S178" s="10" t="s">
        <v>8788</v>
      </c>
      <c r="T178" s="10" t="s">
        <v>8789</v>
      </c>
      <c r="U178" s="10">
        <v>3</v>
      </c>
      <c r="V178" s="10">
        <f t="shared" si="7"/>
        <v>5</v>
      </c>
      <c r="W178" s="10">
        <f t="shared" si="8"/>
        <v>8</v>
      </c>
      <c r="X178" s="10" t="str">
        <f t="shared" si="9"/>
        <v>exec insert_category2 ('농산물통조림/병',3,'통조림/병');</v>
      </c>
    </row>
    <row r="179" spans="1:24" ht="20.100000000000001" customHeight="1" x14ac:dyDescent="0.3">
      <c r="A179" s="4">
        <v>1090201</v>
      </c>
      <c r="B179" s="5" t="s">
        <v>625</v>
      </c>
      <c r="C179" s="5" t="s">
        <v>626</v>
      </c>
      <c r="D179" s="5" t="s">
        <v>627</v>
      </c>
      <c r="E179" s="10">
        <v>1090201</v>
      </c>
      <c r="F179" s="10" t="s">
        <v>8767</v>
      </c>
      <c r="G179" s="10" t="s">
        <v>8797</v>
      </c>
      <c r="H179" s="10" t="s">
        <v>8799</v>
      </c>
      <c r="I179" s="10" t="s">
        <v>626</v>
      </c>
      <c r="K179"/>
      <c r="L179"/>
      <c r="M179"/>
      <c r="N179" s="10" t="s">
        <v>8946</v>
      </c>
      <c r="O179" s="10" t="s">
        <v>8955</v>
      </c>
      <c r="P179" s="10" t="s">
        <v>8799</v>
      </c>
      <c r="Q179" s="10" t="s">
        <v>626</v>
      </c>
      <c r="S179" s="10" t="s">
        <v>8788</v>
      </c>
      <c r="T179" s="10" t="s">
        <v>8790</v>
      </c>
      <c r="U179" s="10">
        <v>3</v>
      </c>
      <c r="V179" s="10">
        <f t="shared" si="7"/>
        <v>5</v>
      </c>
      <c r="W179" s="10">
        <f t="shared" si="8"/>
        <v>8</v>
      </c>
      <c r="X179" s="10" t="str">
        <f t="shared" si="9"/>
        <v>exec insert_category2 ('수산물통조림/병',3,'통조림/병');</v>
      </c>
    </row>
    <row r="180" spans="1:24" ht="20.100000000000001" customHeight="1" x14ac:dyDescent="0.3">
      <c r="A180" s="4">
        <v>1090202</v>
      </c>
      <c r="B180" s="5" t="s">
        <v>628</v>
      </c>
      <c r="C180" s="5" t="s">
        <v>629</v>
      </c>
      <c r="D180" s="5" t="s">
        <v>630</v>
      </c>
      <c r="E180" s="10">
        <v>1090202</v>
      </c>
      <c r="F180" s="10" t="s">
        <v>8767</v>
      </c>
      <c r="G180" s="10" t="s">
        <v>8797</v>
      </c>
      <c r="H180" s="10" t="s">
        <v>8799</v>
      </c>
      <c r="I180" s="10" t="s">
        <v>629</v>
      </c>
      <c r="K180"/>
      <c r="L180"/>
      <c r="M180"/>
      <c r="N180" s="10" t="s">
        <v>8946</v>
      </c>
      <c r="O180" s="10" t="s">
        <v>8956</v>
      </c>
      <c r="P180" s="10" t="s">
        <v>8799</v>
      </c>
      <c r="Q180" s="10" t="s">
        <v>629</v>
      </c>
      <c r="S180" s="10" t="s">
        <v>8788</v>
      </c>
      <c r="T180" s="10" t="s">
        <v>8791</v>
      </c>
      <c r="U180" s="10">
        <v>3</v>
      </c>
      <c r="V180" s="10">
        <f t="shared" si="7"/>
        <v>5</v>
      </c>
      <c r="W180" s="10">
        <f t="shared" si="8"/>
        <v>8</v>
      </c>
      <c r="X180" s="10" t="str">
        <f t="shared" si="9"/>
        <v>exec insert_category2 ('축산물통조림/병',3,'통조림/병');</v>
      </c>
    </row>
    <row r="181" spans="1:24" ht="20.100000000000001" customHeight="1" x14ac:dyDescent="0.3">
      <c r="A181" s="4">
        <v>1090203</v>
      </c>
      <c r="B181" s="5" t="s">
        <v>631</v>
      </c>
      <c r="C181" s="5" t="s">
        <v>632</v>
      </c>
      <c r="D181" s="5" t="s">
        <v>633</v>
      </c>
      <c r="E181" s="10">
        <v>1090203</v>
      </c>
      <c r="F181" s="10" t="s">
        <v>8767</v>
      </c>
      <c r="G181" s="10" t="s">
        <v>8797</v>
      </c>
      <c r="H181" s="10" t="s">
        <v>8799</v>
      </c>
      <c r="I181" s="10" t="s">
        <v>632</v>
      </c>
      <c r="K181"/>
      <c r="L181"/>
      <c r="M181"/>
      <c r="N181" s="10" t="s">
        <v>8946</v>
      </c>
      <c r="O181" s="10" t="s">
        <v>8957</v>
      </c>
      <c r="P181" s="10" t="s">
        <v>8799</v>
      </c>
      <c r="Q181" s="10" t="s">
        <v>632</v>
      </c>
      <c r="S181" s="10" t="s">
        <v>8788</v>
      </c>
      <c r="T181" s="10" t="s">
        <v>503</v>
      </c>
      <c r="U181" s="10">
        <v>3</v>
      </c>
      <c r="V181" s="10">
        <f t="shared" si="7"/>
        <v>5</v>
      </c>
      <c r="W181" s="10">
        <f t="shared" si="8"/>
        <v>6</v>
      </c>
      <c r="X181" s="10" t="str">
        <f t="shared" si="9"/>
        <v>exec insert_category2 ('기타통조림류',3,'통조림/병');</v>
      </c>
    </row>
    <row r="182" spans="1:24" ht="20.100000000000001" customHeight="1" x14ac:dyDescent="0.3">
      <c r="A182" s="4">
        <v>1090204</v>
      </c>
      <c r="B182" s="5" t="s">
        <v>634</v>
      </c>
      <c r="C182" s="5" t="s">
        <v>635</v>
      </c>
      <c r="D182" s="5" t="s">
        <v>636</v>
      </c>
      <c r="E182" s="10">
        <v>1090204</v>
      </c>
      <c r="F182" s="10" t="s">
        <v>8767</v>
      </c>
      <c r="G182" s="10" t="s">
        <v>8797</v>
      </c>
      <c r="H182" s="10" t="s">
        <v>8799</v>
      </c>
      <c r="I182" s="10" t="s">
        <v>635</v>
      </c>
      <c r="K182"/>
      <c r="L182"/>
      <c r="M182"/>
      <c r="N182" s="10" t="s">
        <v>8946</v>
      </c>
      <c r="O182" s="10" t="s">
        <v>8958</v>
      </c>
      <c r="P182" s="10" t="s">
        <v>8799</v>
      </c>
      <c r="Q182" s="10" t="s">
        <v>635</v>
      </c>
      <c r="S182" s="10" t="s">
        <v>8792</v>
      </c>
      <c r="T182" s="10" t="s">
        <v>8793</v>
      </c>
      <c r="U182" s="10">
        <v>3</v>
      </c>
      <c r="V182" s="10">
        <f t="shared" si="7"/>
        <v>6</v>
      </c>
      <c r="W182" s="10">
        <f t="shared" si="8"/>
        <v>3</v>
      </c>
      <c r="X182" s="10" t="str">
        <f t="shared" si="9"/>
        <v>exec insert_category2 ('건식품',3,'농산가공식품');</v>
      </c>
    </row>
    <row r="183" spans="1:24" ht="20.100000000000001" customHeight="1" x14ac:dyDescent="0.3">
      <c r="A183" s="4">
        <v>1090205</v>
      </c>
      <c r="B183" s="5" t="s">
        <v>637</v>
      </c>
      <c r="C183" s="5" t="s">
        <v>638</v>
      </c>
      <c r="D183" s="5" t="s">
        <v>639</v>
      </c>
      <c r="E183" s="10">
        <v>1090205</v>
      </c>
      <c r="F183" s="10" t="s">
        <v>8767</v>
      </c>
      <c r="G183" s="10" t="s">
        <v>8797</v>
      </c>
      <c r="H183" s="10" t="s">
        <v>8799</v>
      </c>
      <c r="I183" s="10" t="s">
        <v>638</v>
      </c>
      <c r="K183"/>
      <c r="L183"/>
      <c r="M183"/>
      <c r="N183" s="10" t="s">
        <v>8946</v>
      </c>
      <c r="O183" s="10" t="s">
        <v>3577</v>
      </c>
      <c r="P183" s="10" t="s">
        <v>8799</v>
      </c>
      <c r="Q183" s="10" t="s">
        <v>638</v>
      </c>
      <c r="S183" s="10" t="s">
        <v>8792</v>
      </c>
      <c r="T183" s="10" t="s">
        <v>518</v>
      </c>
      <c r="U183" s="10">
        <v>3</v>
      </c>
      <c r="V183" s="10">
        <f t="shared" si="7"/>
        <v>6</v>
      </c>
      <c r="W183" s="10">
        <f t="shared" si="8"/>
        <v>8</v>
      </c>
      <c r="X183" s="10" t="str">
        <f t="shared" si="9"/>
        <v>exec insert_category2 ('기타농산가공식품',3,'농산가공식품');</v>
      </c>
    </row>
    <row r="184" spans="1:24" ht="20.100000000000001" customHeight="1" x14ac:dyDescent="0.3">
      <c r="A184" s="4">
        <v>1090206</v>
      </c>
      <c r="B184" s="5" t="s">
        <v>640</v>
      </c>
      <c r="C184" s="5" t="s">
        <v>641</v>
      </c>
      <c r="D184" s="5" t="s">
        <v>642</v>
      </c>
      <c r="E184" s="10">
        <v>1090206</v>
      </c>
      <c r="F184" s="10" t="s">
        <v>8767</v>
      </c>
      <c r="G184" s="10" t="s">
        <v>8797</v>
      </c>
      <c r="H184" s="10" t="s">
        <v>8799</v>
      </c>
      <c r="I184" s="10" t="s">
        <v>641</v>
      </c>
      <c r="K184"/>
      <c r="L184"/>
      <c r="M184"/>
      <c r="N184" s="10" t="s">
        <v>8946</v>
      </c>
      <c r="O184" s="10" t="s">
        <v>8959</v>
      </c>
      <c r="P184" s="10" t="s">
        <v>8799</v>
      </c>
      <c r="Q184" s="10" t="s">
        <v>641</v>
      </c>
      <c r="S184" s="10" t="s">
        <v>8794</v>
      </c>
      <c r="T184" s="10" t="s">
        <v>8795</v>
      </c>
      <c r="U184" s="10">
        <v>3</v>
      </c>
      <c r="V184" s="10">
        <f t="shared" si="7"/>
        <v>4</v>
      </c>
      <c r="W184" s="10">
        <f t="shared" si="8"/>
        <v>6</v>
      </c>
      <c r="X184" s="10" t="str">
        <f t="shared" si="9"/>
        <v>exec insert_category2 ('냉동가공식품',3,'냉동식품');</v>
      </c>
    </row>
    <row r="185" spans="1:24" ht="20.100000000000001" customHeight="1" x14ac:dyDescent="0.3">
      <c r="A185" s="4">
        <v>1090299</v>
      </c>
      <c r="B185" s="5" t="s">
        <v>643</v>
      </c>
      <c r="C185" s="5" t="s">
        <v>644</v>
      </c>
      <c r="D185" s="5" t="s">
        <v>645</v>
      </c>
      <c r="E185" s="10">
        <v>1090299</v>
      </c>
      <c r="F185" s="10" t="s">
        <v>8767</v>
      </c>
      <c r="G185" s="10" t="s">
        <v>8797</v>
      </c>
      <c r="H185" s="10" t="s">
        <v>8799</v>
      </c>
      <c r="I185" s="10" t="s">
        <v>644</v>
      </c>
      <c r="K185"/>
      <c r="L185"/>
      <c r="M185"/>
      <c r="N185" s="10" t="s">
        <v>8946</v>
      </c>
      <c r="O185" s="10" t="s">
        <v>8960</v>
      </c>
      <c r="P185" s="10" t="s">
        <v>8799</v>
      </c>
      <c r="Q185" s="10" t="s">
        <v>644</v>
      </c>
      <c r="S185" s="10" t="s">
        <v>8794</v>
      </c>
      <c r="T185" s="10" t="s">
        <v>8796</v>
      </c>
      <c r="U185" s="10">
        <v>3</v>
      </c>
      <c r="V185" s="10">
        <f t="shared" si="7"/>
        <v>4</v>
      </c>
      <c r="W185" s="10">
        <f t="shared" si="8"/>
        <v>5</v>
      </c>
      <c r="X185" s="10" t="str">
        <f t="shared" si="9"/>
        <v>exec insert_category2 ('아이스크림',3,'냉동식품');</v>
      </c>
    </row>
    <row r="186" spans="1:24" ht="20.100000000000001" customHeight="1" x14ac:dyDescent="0.3">
      <c r="A186" s="4">
        <v>1090301</v>
      </c>
      <c r="B186" s="5" t="s">
        <v>646</v>
      </c>
      <c r="C186" s="5" t="s">
        <v>647</v>
      </c>
      <c r="D186" s="5" t="s">
        <v>648</v>
      </c>
      <c r="E186" s="10">
        <v>1090301</v>
      </c>
      <c r="F186" s="10" t="s">
        <v>8767</v>
      </c>
      <c r="G186" s="10" t="s">
        <v>8797</v>
      </c>
      <c r="H186" s="10" t="s">
        <v>8800</v>
      </c>
      <c r="I186" s="10" t="s">
        <v>647</v>
      </c>
      <c r="K186"/>
      <c r="L186"/>
      <c r="M186"/>
      <c r="N186" s="10" t="s">
        <v>8946</v>
      </c>
      <c r="O186" s="10" t="s">
        <v>3626</v>
      </c>
      <c r="P186" s="10" t="s">
        <v>8800</v>
      </c>
      <c r="Q186" s="10" t="s">
        <v>647</v>
      </c>
      <c r="S186" s="10" t="s">
        <v>8794</v>
      </c>
      <c r="T186" s="10" t="s">
        <v>581</v>
      </c>
      <c r="U186" s="10">
        <v>3</v>
      </c>
      <c r="V186" s="10">
        <f t="shared" si="7"/>
        <v>4</v>
      </c>
      <c r="W186" s="10">
        <f t="shared" si="8"/>
        <v>6</v>
      </c>
      <c r="X186" s="10" t="str">
        <f t="shared" si="9"/>
        <v>exec insert_category2 ('기타냉동식품',3,'냉동식품');</v>
      </c>
    </row>
    <row r="187" spans="1:24" ht="20.100000000000001" customHeight="1" x14ac:dyDescent="0.3">
      <c r="A187" s="4">
        <v>1090302</v>
      </c>
      <c r="B187" s="5" t="s">
        <v>649</v>
      </c>
      <c r="C187" s="5" t="s">
        <v>650</v>
      </c>
      <c r="D187" s="5" t="s">
        <v>651</v>
      </c>
      <c r="E187" s="10">
        <v>1090302</v>
      </c>
      <c r="F187" s="10" t="s">
        <v>8767</v>
      </c>
      <c r="G187" s="10" t="s">
        <v>8797</v>
      </c>
      <c r="H187" s="10" t="s">
        <v>8800</v>
      </c>
      <c r="I187" s="10" t="s">
        <v>650</v>
      </c>
      <c r="K187"/>
      <c r="L187"/>
      <c r="M187"/>
      <c r="N187" s="10" t="s">
        <v>8961</v>
      </c>
      <c r="O187" s="10" t="s">
        <v>8962</v>
      </c>
      <c r="P187" s="10" t="s">
        <v>8800</v>
      </c>
      <c r="Q187" s="10" t="s">
        <v>650</v>
      </c>
      <c r="S187" s="10" t="s">
        <v>8797</v>
      </c>
      <c r="T187" s="10" t="s">
        <v>8798</v>
      </c>
      <c r="U187" s="10">
        <v>3</v>
      </c>
      <c r="V187" s="10">
        <f t="shared" si="7"/>
        <v>7</v>
      </c>
      <c r="W187" s="10">
        <f t="shared" si="8"/>
        <v>3</v>
      </c>
      <c r="X187" s="10" t="str">
        <f t="shared" si="9"/>
        <v>exec insert_category2 ('김치류',3,'절임/발효식품');</v>
      </c>
    </row>
    <row r="188" spans="1:24" ht="20.100000000000001" customHeight="1" x14ac:dyDescent="0.3">
      <c r="A188" s="4">
        <v>1090303</v>
      </c>
      <c r="B188" s="5" t="s">
        <v>652</v>
      </c>
      <c r="C188" s="5" t="s">
        <v>653</v>
      </c>
      <c r="D188" s="5" t="s">
        <v>654</v>
      </c>
      <c r="E188" s="10">
        <v>1090303</v>
      </c>
      <c r="F188" s="10" t="s">
        <v>8767</v>
      </c>
      <c r="G188" s="10" t="s">
        <v>8797</v>
      </c>
      <c r="H188" s="10" t="s">
        <v>8800</v>
      </c>
      <c r="I188" s="10" t="s">
        <v>653</v>
      </c>
      <c r="K188"/>
      <c r="L188"/>
      <c r="M188"/>
      <c r="N188" s="10" t="s">
        <v>8961</v>
      </c>
      <c r="O188" s="10" t="s">
        <v>8963</v>
      </c>
      <c r="P188" s="10" t="s">
        <v>8800</v>
      </c>
      <c r="Q188" s="10" t="s">
        <v>653</v>
      </c>
      <c r="S188" s="10" t="s">
        <v>8797</v>
      </c>
      <c r="T188" s="10" t="s">
        <v>8799</v>
      </c>
      <c r="U188" s="10">
        <v>3</v>
      </c>
      <c r="V188" s="10">
        <f t="shared" si="7"/>
        <v>7</v>
      </c>
      <c r="W188" s="10">
        <f t="shared" si="8"/>
        <v>4</v>
      </c>
      <c r="X188" s="10" t="str">
        <f t="shared" si="9"/>
        <v>exec insert_category2 ('절임식품',3,'절임/발효식품');</v>
      </c>
    </row>
    <row r="189" spans="1:24" ht="20.100000000000001" customHeight="1" x14ac:dyDescent="0.3">
      <c r="A189" s="4">
        <v>1090304</v>
      </c>
      <c r="B189" s="5" t="s">
        <v>655</v>
      </c>
      <c r="C189" s="5" t="s">
        <v>656</v>
      </c>
      <c r="D189" s="5" t="s">
        <v>657</v>
      </c>
      <c r="E189" s="10">
        <v>1090304</v>
      </c>
      <c r="F189" s="10" t="s">
        <v>8767</v>
      </c>
      <c r="G189" s="10" t="s">
        <v>8797</v>
      </c>
      <c r="H189" s="10" t="s">
        <v>8800</v>
      </c>
      <c r="I189" s="10" t="s">
        <v>656</v>
      </c>
      <c r="K189"/>
      <c r="L189"/>
      <c r="M189"/>
      <c r="N189" s="10" t="s">
        <v>8964</v>
      </c>
      <c r="O189" s="10" t="s">
        <v>8965</v>
      </c>
      <c r="P189" s="10" t="s">
        <v>8800</v>
      </c>
      <c r="Q189" s="10" t="s">
        <v>656</v>
      </c>
      <c r="S189" s="10" t="s">
        <v>8797</v>
      </c>
      <c r="T189" s="10" t="s">
        <v>8800</v>
      </c>
      <c r="U189" s="10">
        <v>3</v>
      </c>
      <c r="V189" s="10">
        <f t="shared" si="7"/>
        <v>7</v>
      </c>
      <c r="W189" s="10">
        <f t="shared" si="8"/>
        <v>6</v>
      </c>
      <c r="X189" s="10" t="str">
        <f t="shared" si="9"/>
        <v>exec insert_category2 ('젓갈/액젓류',3,'절임/발효식품');</v>
      </c>
    </row>
    <row r="190" spans="1:24" ht="20.100000000000001" customHeight="1" x14ac:dyDescent="0.3">
      <c r="A190" s="4">
        <v>1090305</v>
      </c>
      <c r="B190" s="5" t="s">
        <v>658</v>
      </c>
      <c r="C190" s="5" t="s">
        <v>659</v>
      </c>
      <c r="D190" s="5" t="s">
        <v>660</v>
      </c>
      <c r="E190" s="10">
        <v>1090305</v>
      </c>
      <c r="F190" s="10" t="s">
        <v>8767</v>
      </c>
      <c r="G190" s="10" t="s">
        <v>8797</v>
      </c>
      <c r="H190" s="10" t="s">
        <v>8800</v>
      </c>
      <c r="I190" s="10" t="s">
        <v>659</v>
      </c>
      <c r="K190"/>
      <c r="L190"/>
      <c r="M190"/>
      <c r="N190" s="10" t="s">
        <v>8964</v>
      </c>
      <c r="O190" s="10" t="s">
        <v>8966</v>
      </c>
      <c r="P190" s="10" t="s">
        <v>8800</v>
      </c>
      <c r="Q190" s="10" t="s">
        <v>659</v>
      </c>
      <c r="S190" s="10" t="s">
        <v>8801</v>
      </c>
      <c r="T190" s="10" t="s">
        <v>8802</v>
      </c>
      <c r="U190" s="10">
        <v>3</v>
      </c>
      <c r="V190" s="10">
        <f t="shared" si="7"/>
        <v>7</v>
      </c>
      <c r="W190" s="10">
        <f t="shared" si="8"/>
        <v>5</v>
      </c>
      <c r="X190" s="10" t="str">
        <f t="shared" si="9"/>
        <v>exec insert_category2 ('어육제품류',3,'어육/연식품류');</v>
      </c>
    </row>
    <row r="191" spans="1:24" ht="20.100000000000001" customHeight="1" x14ac:dyDescent="0.3">
      <c r="A191" s="4">
        <v>1090306</v>
      </c>
      <c r="B191" s="5" t="s">
        <v>661</v>
      </c>
      <c r="C191" s="5" t="s">
        <v>662</v>
      </c>
      <c r="D191" s="5" t="s">
        <v>663</v>
      </c>
      <c r="E191" s="10">
        <v>1090306</v>
      </c>
      <c r="F191" s="10" t="s">
        <v>8767</v>
      </c>
      <c r="G191" s="10" t="s">
        <v>8797</v>
      </c>
      <c r="H191" s="10" t="s">
        <v>8800</v>
      </c>
      <c r="I191" s="10" t="s">
        <v>662</v>
      </c>
      <c r="K191"/>
      <c r="L191"/>
      <c r="M191"/>
      <c r="N191" s="10" t="s">
        <v>3680</v>
      </c>
      <c r="O191" s="10" t="s">
        <v>3680</v>
      </c>
      <c r="P191" s="10" t="s">
        <v>8800</v>
      </c>
      <c r="Q191" s="10" t="s">
        <v>662</v>
      </c>
      <c r="S191" s="10" t="s">
        <v>8801</v>
      </c>
      <c r="T191" s="10" t="s">
        <v>8803</v>
      </c>
      <c r="U191" s="10">
        <v>3</v>
      </c>
      <c r="V191" s="10">
        <f t="shared" si="7"/>
        <v>7</v>
      </c>
      <c r="W191" s="10">
        <f t="shared" si="8"/>
        <v>3</v>
      </c>
      <c r="X191" s="10" t="str">
        <f t="shared" si="9"/>
        <v>exec insert_category2 ('연식품',3,'어육/연식품류');</v>
      </c>
    </row>
    <row r="192" spans="1:24" ht="20.100000000000001" customHeight="1" x14ac:dyDescent="0.3">
      <c r="A192" s="4">
        <v>1090307</v>
      </c>
      <c r="B192" s="5" t="s">
        <v>664</v>
      </c>
      <c r="C192" s="5" t="s">
        <v>665</v>
      </c>
      <c r="D192" s="5" t="s">
        <v>666</v>
      </c>
      <c r="E192" s="10">
        <v>1090307</v>
      </c>
      <c r="F192" s="10" t="s">
        <v>8767</v>
      </c>
      <c r="G192" s="10" t="s">
        <v>8797</v>
      </c>
      <c r="H192" s="10" t="s">
        <v>8800</v>
      </c>
      <c r="I192" s="10" t="s">
        <v>665</v>
      </c>
      <c r="K192"/>
      <c r="L192"/>
      <c r="M192"/>
      <c r="N192" s="10" t="s">
        <v>8968</v>
      </c>
      <c r="O192" s="10" t="s">
        <v>8969</v>
      </c>
      <c r="P192" s="10" t="s">
        <v>8800</v>
      </c>
      <c r="Q192" s="10" t="s">
        <v>665</v>
      </c>
      <c r="S192" s="10" t="s">
        <v>8804</v>
      </c>
      <c r="T192" s="10" t="s">
        <v>8805</v>
      </c>
      <c r="U192" s="10">
        <v>3</v>
      </c>
      <c r="V192" s="10">
        <f t="shared" si="7"/>
        <v>3</v>
      </c>
      <c r="W192" s="10">
        <f t="shared" si="8"/>
        <v>6</v>
      </c>
      <c r="X192" s="10" t="str">
        <f t="shared" si="9"/>
        <v>exec insert_category2 ('밀가루분말류',3,'분말류');</v>
      </c>
    </row>
    <row r="193" spans="1:24" ht="20.100000000000001" customHeight="1" x14ac:dyDescent="0.3">
      <c r="A193" s="4">
        <v>1090308</v>
      </c>
      <c r="B193" s="5" t="s">
        <v>667</v>
      </c>
      <c r="C193" s="5" t="s">
        <v>668</v>
      </c>
      <c r="D193" s="5" t="s">
        <v>669</v>
      </c>
      <c r="E193" s="10">
        <v>1090308</v>
      </c>
      <c r="F193" s="10" t="s">
        <v>8767</v>
      </c>
      <c r="G193" s="10" t="s">
        <v>8797</v>
      </c>
      <c r="H193" s="10" t="s">
        <v>8800</v>
      </c>
      <c r="I193" s="10" t="s">
        <v>668</v>
      </c>
      <c r="K193"/>
      <c r="L193"/>
      <c r="M193"/>
      <c r="N193" s="10" t="s">
        <v>8968</v>
      </c>
      <c r="O193" s="10" t="s">
        <v>8970</v>
      </c>
      <c r="P193" s="10" t="s">
        <v>8800</v>
      </c>
      <c r="Q193" s="10" t="s">
        <v>668</v>
      </c>
      <c r="S193" s="10" t="s">
        <v>8804</v>
      </c>
      <c r="T193" s="10" t="s">
        <v>8806</v>
      </c>
      <c r="U193" s="10">
        <v>3</v>
      </c>
      <c r="V193" s="10">
        <f t="shared" si="7"/>
        <v>3</v>
      </c>
      <c r="W193" s="10">
        <f t="shared" si="8"/>
        <v>5</v>
      </c>
      <c r="X193" s="10" t="str">
        <f t="shared" si="9"/>
        <v>exec insert_category2 ('소스분말류',3,'분말류');</v>
      </c>
    </row>
    <row r="194" spans="1:24" ht="20.100000000000001" customHeight="1" x14ac:dyDescent="0.3">
      <c r="A194" s="4">
        <v>1090309</v>
      </c>
      <c r="B194" s="5" t="s">
        <v>670</v>
      </c>
      <c r="C194" s="5" t="s">
        <v>671</v>
      </c>
      <c r="D194" s="5" t="s">
        <v>672</v>
      </c>
      <c r="E194" s="10">
        <v>1090309</v>
      </c>
      <c r="F194" s="10" t="s">
        <v>8767</v>
      </c>
      <c r="G194" s="10" t="s">
        <v>8797</v>
      </c>
      <c r="H194" s="10" t="s">
        <v>8800</v>
      </c>
      <c r="I194" s="10" t="s">
        <v>671</v>
      </c>
      <c r="K194"/>
      <c r="L194"/>
      <c r="M194"/>
      <c r="N194" s="10" t="s">
        <v>8968</v>
      </c>
      <c r="O194" s="10" t="s">
        <v>8971</v>
      </c>
      <c r="P194" s="10" t="s">
        <v>8800</v>
      </c>
      <c r="Q194" s="10" t="s">
        <v>671</v>
      </c>
      <c r="S194" s="10" t="s">
        <v>8804</v>
      </c>
      <c r="T194" s="10" t="s">
        <v>8807</v>
      </c>
      <c r="U194" s="10">
        <v>3</v>
      </c>
      <c r="V194" s="10">
        <f t="shared" si="7"/>
        <v>3</v>
      </c>
      <c r="W194" s="10">
        <f t="shared" si="8"/>
        <v>6</v>
      </c>
      <c r="X194" s="10" t="str">
        <f t="shared" si="9"/>
        <v>exec insert_category2 ('농산물분말류',3,'분말류');</v>
      </c>
    </row>
    <row r="195" spans="1:24" ht="20.100000000000001" customHeight="1" x14ac:dyDescent="0.3">
      <c r="A195" s="4">
        <v>1090310</v>
      </c>
      <c r="B195" s="5" t="s">
        <v>673</v>
      </c>
      <c r="C195" s="5" t="s">
        <v>674</v>
      </c>
      <c r="D195" s="5" t="s">
        <v>675</v>
      </c>
      <c r="E195" s="10">
        <v>1090310</v>
      </c>
      <c r="F195" s="10" t="s">
        <v>8767</v>
      </c>
      <c r="G195" s="10" t="s">
        <v>8797</v>
      </c>
      <c r="H195" s="10" t="s">
        <v>8800</v>
      </c>
      <c r="I195" s="10" t="s">
        <v>674</v>
      </c>
      <c r="K195"/>
      <c r="L195"/>
      <c r="M195"/>
      <c r="N195" s="10" t="s">
        <v>8968</v>
      </c>
      <c r="O195" s="10" t="s">
        <v>8972</v>
      </c>
      <c r="P195" s="10" t="s">
        <v>8800</v>
      </c>
      <c r="Q195" s="10" t="s">
        <v>674</v>
      </c>
      <c r="S195" s="10" t="s">
        <v>8804</v>
      </c>
      <c r="T195" s="10" t="s">
        <v>770</v>
      </c>
      <c r="U195" s="10">
        <v>3</v>
      </c>
      <c r="V195" s="10">
        <f t="shared" si="7"/>
        <v>3</v>
      </c>
      <c r="W195" s="10">
        <f t="shared" si="8"/>
        <v>5</v>
      </c>
      <c r="X195" s="10" t="str">
        <f t="shared" si="9"/>
        <v>exec insert_category2 ('기타분말류',3,'분말류');</v>
      </c>
    </row>
    <row r="196" spans="1:24" ht="20.100000000000001" customHeight="1" x14ac:dyDescent="0.3">
      <c r="A196" s="4">
        <v>1090311</v>
      </c>
      <c r="B196" s="5" t="s">
        <v>676</v>
      </c>
      <c r="C196" s="5" t="s">
        <v>677</v>
      </c>
      <c r="D196" s="5" t="s">
        <v>678</v>
      </c>
      <c r="E196" s="10">
        <v>1090311</v>
      </c>
      <c r="F196" s="10" t="s">
        <v>8767</v>
      </c>
      <c r="G196" s="10" t="s">
        <v>8797</v>
      </c>
      <c r="H196" s="10" t="s">
        <v>8800</v>
      </c>
      <c r="I196" s="10" t="s">
        <v>677</v>
      </c>
      <c r="K196"/>
      <c r="L196"/>
      <c r="M196"/>
      <c r="N196" s="10" t="s">
        <v>8968</v>
      </c>
      <c r="O196" s="10" t="s">
        <v>8973</v>
      </c>
      <c r="P196" s="10" t="s">
        <v>8800</v>
      </c>
      <c r="Q196" s="10" t="s">
        <v>677</v>
      </c>
      <c r="S196" s="10" t="s">
        <v>8808</v>
      </c>
      <c r="T196" s="10" t="s">
        <v>8809</v>
      </c>
      <c r="U196" s="10">
        <v>3</v>
      </c>
      <c r="V196" s="10">
        <f t="shared" si="7"/>
        <v>7</v>
      </c>
      <c r="W196" s="10">
        <f t="shared" si="8"/>
        <v>7</v>
      </c>
      <c r="X196" s="10" t="str">
        <f t="shared" si="9"/>
        <v>exec insert_category2 ('즉석/조리식품',3,'즉석/편의식품');</v>
      </c>
    </row>
    <row r="197" spans="1:24" ht="20.100000000000001" customHeight="1" x14ac:dyDescent="0.3">
      <c r="A197" s="4">
        <v>1090312</v>
      </c>
      <c r="B197" s="5" t="s">
        <v>679</v>
      </c>
      <c r="C197" s="5" t="s">
        <v>680</v>
      </c>
      <c r="D197" s="5" t="s">
        <v>681</v>
      </c>
      <c r="E197" s="10">
        <v>1090312</v>
      </c>
      <c r="F197" s="10" t="s">
        <v>8767</v>
      </c>
      <c r="G197" s="10" t="s">
        <v>8797</v>
      </c>
      <c r="H197" s="10" t="s">
        <v>8800</v>
      </c>
      <c r="I197" s="10" t="s">
        <v>680</v>
      </c>
      <c r="K197"/>
      <c r="L197"/>
      <c r="M197"/>
      <c r="N197" s="10" t="s">
        <v>8968</v>
      </c>
      <c r="O197" s="10" t="s">
        <v>8974</v>
      </c>
      <c r="P197" s="10" t="s">
        <v>8800</v>
      </c>
      <c r="Q197" s="10" t="s">
        <v>680</v>
      </c>
      <c r="S197" s="10" t="s">
        <v>8808</v>
      </c>
      <c r="T197" s="10" t="s">
        <v>8810</v>
      </c>
      <c r="U197" s="10">
        <v>3</v>
      </c>
      <c r="V197" s="10">
        <f t="shared" si="7"/>
        <v>7</v>
      </c>
      <c r="W197" s="10">
        <f t="shared" si="8"/>
        <v>4</v>
      </c>
      <c r="X197" s="10" t="str">
        <f t="shared" si="9"/>
        <v>exec insert_category2 ('편의식품',3,'즉석/편의식품');</v>
      </c>
    </row>
    <row r="198" spans="1:24" ht="20.100000000000001" customHeight="1" x14ac:dyDescent="0.3">
      <c r="A198" s="4">
        <v>1090314</v>
      </c>
      <c r="B198" s="5" t="s">
        <v>682</v>
      </c>
      <c r="C198" s="5" t="s">
        <v>683</v>
      </c>
      <c r="D198" s="5" t="s">
        <v>684</v>
      </c>
      <c r="E198" s="10">
        <v>1090314</v>
      </c>
      <c r="F198" s="10" t="s">
        <v>8767</v>
      </c>
      <c r="G198" s="10" t="s">
        <v>8797</v>
      </c>
      <c r="H198" s="10" t="s">
        <v>8800</v>
      </c>
      <c r="I198" s="10" t="s">
        <v>683</v>
      </c>
      <c r="K198"/>
      <c r="L198"/>
      <c r="M198"/>
      <c r="N198" s="10" t="s">
        <v>8968</v>
      </c>
      <c r="O198" s="10" t="s">
        <v>8975</v>
      </c>
      <c r="P198" s="10" t="s">
        <v>8800</v>
      </c>
      <c r="Q198" s="10" t="s">
        <v>683</v>
      </c>
      <c r="S198" s="10" t="s">
        <v>8808</v>
      </c>
      <c r="T198" s="10" t="s">
        <v>8811</v>
      </c>
      <c r="U198" s="10">
        <v>3</v>
      </c>
      <c r="V198" s="10">
        <f t="shared" si="7"/>
        <v>7</v>
      </c>
      <c r="W198" s="10">
        <f t="shared" si="8"/>
        <v>5</v>
      </c>
      <c r="X198" s="10" t="str">
        <f t="shared" si="9"/>
        <v>exec insert_category2 ('냉동대용식',3,'즉석/편의식품');</v>
      </c>
    </row>
    <row r="199" spans="1:24" ht="20.100000000000001" customHeight="1" x14ac:dyDescent="0.3">
      <c r="A199" s="4">
        <v>1090399</v>
      </c>
      <c r="B199" s="5" t="s">
        <v>685</v>
      </c>
      <c r="C199" s="5" t="s">
        <v>686</v>
      </c>
      <c r="D199" s="5" t="s">
        <v>687</v>
      </c>
      <c r="E199" s="10">
        <v>1090399</v>
      </c>
      <c r="F199" s="10" t="s">
        <v>8767</v>
      </c>
      <c r="G199" s="10" t="s">
        <v>8797</v>
      </c>
      <c r="H199" s="10" t="s">
        <v>8800</v>
      </c>
      <c r="I199" s="10" t="s">
        <v>686</v>
      </c>
      <c r="K199"/>
      <c r="L199"/>
      <c r="M199"/>
      <c r="N199" s="10" t="s">
        <v>8968</v>
      </c>
      <c r="O199" s="10" t="s">
        <v>3751</v>
      </c>
      <c r="P199" s="10" t="s">
        <v>8800</v>
      </c>
      <c r="Q199" s="10" t="s">
        <v>686</v>
      </c>
      <c r="S199" s="10" t="s">
        <v>8808</v>
      </c>
      <c r="T199" s="10" t="s">
        <v>8812</v>
      </c>
      <c r="U199" s="10">
        <v>3</v>
      </c>
      <c r="V199" s="10">
        <f t="shared" ref="V199:V262" si="10">LEN(S199)</f>
        <v>7</v>
      </c>
      <c r="W199" s="10">
        <f t="shared" ref="W199:W262" si="11">LEN(T199)</f>
        <v>3</v>
      </c>
      <c r="X199" s="10" t="str">
        <f t="shared" si="9"/>
        <v>exec insert_category2 ('라면류',3,'즉석/편의식품');</v>
      </c>
    </row>
    <row r="200" spans="1:24" ht="20.100000000000001" customHeight="1" x14ac:dyDescent="0.3">
      <c r="A200" s="4">
        <v>1100101</v>
      </c>
      <c r="B200" s="5" t="s">
        <v>688</v>
      </c>
      <c r="C200" s="5" t="s">
        <v>689</v>
      </c>
      <c r="D200" s="5" t="s">
        <v>690</v>
      </c>
      <c r="E200" s="10">
        <v>1100101</v>
      </c>
      <c r="F200" s="10" t="s">
        <v>8767</v>
      </c>
      <c r="G200" s="10" t="s">
        <v>8801</v>
      </c>
      <c r="H200" s="10" t="s">
        <v>8802</v>
      </c>
      <c r="I200" s="10" t="s">
        <v>689</v>
      </c>
      <c r="K200"/>
      <c r="L200"/>
      <c r="M200"/>
      <c r="N200" s="10" t="s">
        <v>8968</v>
      </c>
      <c r="O200" s="10" t="s">
        <v>8976</v>
      </c>
      <c r="P200" s="10" t="s">
        <v>8802</v>
      </c>
      <c r="Q200" s="10" t="s">
        <v>689</v>
      </c>
      <c r="S200" s="10" t="s">
        <v>8813</v>
      </c>
      <c r="T200" s="10" t="s">
        <v>8814</v>
      </c>
      <c r="U200" s="10">
        <v>3</v>
      </c>
      <c r="V200" s="10">
        <f t="shared" si="10"/>
        <v>5</v>
      </c>
      <c r="W200" s="10">
        <f t="shared" si="11"/>
        <v>4</v>
      </c>
      <c r="X200" s="10" t="str">
        <f t="shared" si="9"/>
        <v>exec insert_category2 ('영유아식',3,'영유아식품');</v>
      </c>
    </row>
    <row r="201" spans="1:24" ht="20.100000000000001" customHeight="1" x14ac:dyDescent="0.3">
      <c r="A201" s="4">
        <v>1100102</v>
      </c>
      <c r="B201" s="5" t="s">
        <v>691</v>
      </c>
      <c r="C201" s="5" t="s">
        <v>692</v>
      </c>
      <c r="D201" s="5" t="s">
        <v>693</v>
      </c>
      <c r="E201" s="10">
        <v>1100102</v>
      </c>
      <c r="F201" s="10" t="s">
        <v>8767</v>
      </c>
      <c r="G201" s="10" t="s">
        <v>8801</v>
      </c>
      <c r="H201" s="10" t="s">
        <v>8802</v>
      </c>
      <c r="I201" s="10" t="s">
        <v>692</v>
      </c>
      <c r="K201"/>
      <c r="L201"/>
      <c r="M201"/>
      <c r="N201" s="10" t="s">
        <v>8977</v>
      </c>
      <c r="O201" s="10" t="s">
        <v>8969</v>
      </c>
      <c r="P201" s="10" t="s">
        <v>8802</v>
      </c>
      <c r="Q201" s="10" t="s">
        <v>692</v>
      </c>
      <c r="S201" s="10" t="s">
        <v>8813</v>
      </c>
      <c r="T201" s="10" t="s">
        <v>8816</v>
      </c>
      <c r="U201" s="10">
        <v>3</v>
      </c>
      <c r="V201" s="10">
        <f t="shared" si="10"/>
        <v>5</v>
      </c>
      <c r="W201" s="10">
        <f t="shared" si="11"/>
        <v>6</v>
      </c>
      <c r="X201" s="10" t="str">
        <f t="shared" si="9"/>
        <v>exec insert_category2 ('영유아용간식',3,'영유아식품');</v>
      </c>
    </row>
    <row r="202" spans="1:24" ht="20.100000000000001" customHeight="1" x14ac:dyDescent="0.3">
      <c r="A202" s="4">
        <v>1100103</v>
      </c>
      <c r="B202" s="5" t="s">
        <v>694</v>
      </c>
      <c r="C202" s="5" t="s">
        <v>695</v>
      </c>
      <c r="D202" s="5" t="s">
        <v>696</v>
      </c>
      <c r="E202" s="10">
        <v>1100103</v>
      </c>
      <c r="F202" s="10" t="s">
        <v>8767</v>
      </c>
      <c r="G202" s="10" t="s">
        <v>8801</v>
      </c>
      <c r="H202" s="10" t="s">
        <v>8802</v>
      </c>
      <c r="I202" s="10" t="s">
        <v>695</v>
      </c>
      <c r="K202"/>
      <c r="L202"/>
      <c r="M202"/>
      <c r="N202" s="10" t="s">
        <v>8977</v>
      </c>
      <c r="O202" s="10" t="s">
        <v>8970</v>
      </c>
      <c r="P202" s="10" t="s">
        <v>8802</v>
      </c>
      <c r="Q202" s="10" t="s">
        <v>695</v>
      </c>
      <c r="S202" s="10" t="s">
        <v>8817</v>
      </c>
      <c r="T202" s="10" t="s">
        <v>8818</v>
      </c>
      <c r="U202" s="10">
        <v>3</v>
      </c>
      <c r="V202" s="10">
        <f t="shared" si="10"/>
        <v>4</v>
      </c>
      <c r="W202" s="10">
        <f t="shared" si="11"/>
        <v>6</v>
      </c>
      <c r="X202" s="10" t="str">
        <f t="shared" si="9"/>
        <v>exec insert_category2 ('천연건강식품',3,'건강식품');</v>
      </c>
    </row>
    <row r="203" spans="1:24" ht="20.100000000000001" customHeight="1" x14ac:dyDescent="0.3">
      <c r="A203" s="4">
        <v>1100199</v>
      </c>
      <c r="B203" s="5" t="s">
        <v>697</v>
      </c>
      <c r="C203" s="5" t="s">
        <v>698</v>
      </c>
      <c r="D203" s="5" t="s">
        <v>699</v>
      </c>
      <c r="E203" s="10">
        <v>1100199</v>
      </c>
      <c r="F203" s="10" t="s">
        <v>8767</v>
      </c>
      <c r="G203" s="10" t="s">
        <v>8801</v>
      </c>
      <c r="H203" s="10" t="s">
        <v>8802</v>
      </c>
      <c r="I203" s="10" t="s">
        <v>698</v>
      </c>
      <c r="K203"/>
      <c r="L203"/>
      <c r="M203"/>
      <c r="N203" s="10" t="s">
        <v>8977</v>
      </c>
      <c r="O203" s="10" t="s">
        <v>8971</v>
      </c>
      <c r="P203" s="10" t="s">
        <v>8802</v>
      </c>
      <c r="Q203" s="10" t="s">
        <v>698</v>
      </c>
      <c r="S203" s="10" t="s">
        <v>8817</v>
      </c>
      <c r="T203" s="10" t="s">
        <v>8819</v>
      </c>
      <c r="U203" s="10">
        <v>3</v>
      </c>
      <c r="V203" s="10">
        <f t="shared" si="10"/>
        <v>4</v>
      </c>
      <c r="W203" s="10">
        <f t="shared" si="11"/>
        <v>6</v>
      </c>
      <c r="X203" s="10" t="str">
        <f t="shared" si="9"/>
        <v>exec insert_category2 ('건강보조식품',3,'건강식품');</v>
      </c>
    </row>
    <row r="204" spans="1:24" ht="20.100000000000001" customHeight="1" x14ac:dyDescent="0.3">
      <c r="A204" s="4">
        <v>1100201</v>
      </c>
      <c r="B204" s="5" t="s">
        <v>700</v>
      </c>
      <c r="C204" s="5" t="s">
        <v>701</v>
      </c>
      <c r="D204" s="5" t="s">
        <v>702</v>
      </c>
      <c r="E204" s="10">
        <v>1100201</v>
      </c>
      <c r="F204" s="10" t="s">
        <v>8767</v>
      </c>
      <c r="G204" s="10" t="s">
        <v>8801</v>
      </c>
      <c r="H204" s="10" t="s">
        <v>8803</v>
      </c>
      <c r="I204" s="10" t="s">
        <v>701</v>
      </c>
      <c r="K204"/>
      <c r="L204"/>
      <c r="M204"/>
      <c r="N204" s="10" t="s">
        <v>8977</v>
      </c>
      <c r="O204" s="10" t="s">
        <v>8972</v>
      </c>
      <c r="P204" s="10" t="s">
        <v>8803</v>
      </c>
      <c r="Q204" s="10" t="s">
        <v>701</v>
      </c>
      <c r="S204" s="10" t="s">
        <v>8817</v>
      </c>
      <c r="T204" s="10" t="s">
        <v>901</v>
      </c>
      <c r="U204" s="10">
        <v>3</v>
      </c>
      <c r="V204" s="10">
        <f t="shared" si="10"/>
        <v>4</v>
      </c>
      <c r="W204" s="10">
        <f t="shared" si="11"/>
        <v>6</v>
      </c>
      <c r="X204" s="10" t="str">
        <f t="shared" si="9"/>
        <v>exec insert_category2 ('건강기능식품',3,'건강식품');</v>
      </c>
    </row>
    <row r="205" spans="1:24" ht="20.100000000000001" customHeight="1" x14ac:dyDescent="0.3">
      <c r="A205" s="4">
        <v>1100202</v>
      </c>
      <c r="B205" s="5" t="s">
        <v>703</v>
      </c>
      <c r="C205" s="5" t="s">
        <v>704</v>
      </c>
      <c r="D205" s="5" t="s">
        <v>705</v>
      </c>
      <c r="E205" s="10">
        <v>1100202</v>
      </c>
      <c r="F205" s="10" t="s">
        <v>8767</v>
      </c>
      <c r="G205" s="10" t="s">
        <v>8801</v>
      </c>
      <c r="H205" s="10" t="s">
        <v>8803</v>
      </c>
      <c r="I205" s="10" t="s">
        <v>704</v>
      </c>
      <c r="K205"/>
      <c r="L205"/>
      <c r="M205"/>
      <c r="N205" s="10" t="s">
        <v>8977</v>
      </c>
      <c r="O205" s="10" t="s">
        <v>8973</v>
      </c>
      <c r="P205" s="10" t="s">
        <v>8803</v>
      </c>
      <c r="Q205" s="10" t="s">
        <v>704</v>
      </c>
      <c r="S205" s="10" t="s">
        <v>8817</v>
      </c>
      <c r="T205" s="10" t="s">
        <v>904</v>
      </c>
      <c r="U205" s="10">
        <v>3</v>
      </c>
      <c r="V205" s="10">
        <f t="shared" si="10"/>
        <v>4</v>
      </c>
      <c r="W205" s="10">
        <f t="shared" si="11"/>
        <v>6</v>
      </c>
      <c r="X205" s="10" t="str">
        <f t="shared" si="9"/>
        <v>exec insert_category2 ('다이어트식품',3,'건강식품');</v>
      </c>
    </row>
    <row r="206" spans="1:24" ht="20.100000000000001" customHeight="1" x14ac:dyDescent="0.3">
      <c r="A206" s="4">
        <v>1100203</v>
      </c>
      <c r="B206" s="5" t="s">
        <v>706</v>
      </c>
      <c r="C206" s="5" t="s">
        <v>707</v>
      </c>
      <c r="D206" s="5" t="s">
        <v>708</v>
      </c>
      <c r="E206" s="10">
        <v>1100203</v>
      </c>
      <c r="F206" s="10" t="s">
        <v>8767</v>
      </c>
      <c r="G206" s="10" t="s">
        <v>8801</v>
      </c>
      <c r="H206" s="10" t="s">
        <v>8803</v>
      </c>
      <c r="I206" s="10" t="s">
        <v>707</v>
      </c>
      <c r="K206"/>
      <c r="L206"/>
      <c r="M206"/>
      <c r="N206" s="10" t="s">
        <v>8977</v>
      </c>
      <c r="O206" s="10" t="s">
        <v>8974</v>
      </c>
      <c r="P206" s="10" t="s">
        <v>8803</v>
      </c>
      <c r="Q206" s="10" t="s">
        <v>707</v>
      </c>
      <c r="S206" s="10" t="s">
        <v>8817</v>
      </c>
      <c r="T206" s="10" t="s">
        <v>8820</v>
      </c>
      <c r="U206" s="10">
        <v>3</v>
      </c>
      <c r="V206" s="10">
        <f t="shared" si="10"/>
        <v>4</v>
      </c>
      <c r="W206" s="10">
        <f t="shared" si="11"/>
        <v>7</v>
      </c>
      <c r="X206" s="10" t="str">
        <f t="shared" si="9"/>
        <v>exec insert_category2 ('간식/건강식품',3,'건강식품');</v>
      </c>
    </row>
    <row r="207" spans="1:24" ht="20.100000000000001" customHeight="1" x14ac:dyDescent="0.3">
      <c r="A207" s="4">
        <v>1100204</v>
      </c>
      <c r="B207" s="5" t="s">
        <v>709</v>
      </c>
      <c r="C207" s="5" t="s">
        <v>710</v>
      </c>
      <c r="D207" s="5" t="s">
        <v>711</v>
      </c>
      <c r="E207" s="10">
        <v>1100204</v>
      </c>
      <c r="F207" s="10" t="s">
        <v>8767</v>
      </c>
      <c r="G207" s="10" t="s">
        <v>8801</v>
      </c>
      <c r="H207" s="10" t="s">
        <v>8803</v>
      </c>
      <c r="I207" s="10" t="s">
        <v>710</v>
      </c>
      <c r="K207"/>
      <c r="L207"/>
      <c r="M207"/>
      <c r="N207" s="10" t="s">
        <v>8977</v>
      </c>
      <c r="O207" s="10" t="s">
        <v>8975</v>
      </c>
      <c r="P207" s="10" t="s">
        <v>8803</v>
      </c>
      <c r="Q207" s="10" t="s">
        <v>710</v>
      </c>
      <c r="S207" s="10" t="s">
        <v>8817</v>
      </c>
      <c r="T207" s="10" t="s">
        <v>910</v>
      </c>
      <c r="U207" s="10">
        <v>3</v>
      </c>
      <c r="V207" s="10">
        <f t="shared" si="10"/>
        <v>4</v>
      </c>
      <c r="W207" s="10">
        <f t="shared" si="11"/>
        <v>6</v>
      </c>
      <c r="X207" s="10" t="str">
        <f t="shared" si="9"/>
        <v>exec insert_category2 ('기타건강식품',3,'건강식품');</v>
      </c>
    </row>
    <row r="208" spans="1:24" ht="20.100000000000001" customHeight="1" x14ac:dyDescent="0.3">
      <c r="A208" s="4">
        <v>1100299</v>
      </c>
      <c r="B208" s="5" t="s">
        <v>712</v>
      </c>
      <c r="C208" s="5" t="s">
        <v>713</v>
      </c>
      <c r="D208" s="5" t="s">
        <v>714</v>
      </c>
      <c r="E208" s="10">
        <v>1100299</v>
      </c>
      <c r="F208" s="10" t="s">
        <v>8767</v>
      </c>
      <c r="G208" s="10" t="s">
        <v>8801</v>
      </c>
      <c r="H208" s="10" t="s">
        <v>8803</v>
      </c>
      <c r="I208" s="10" t="s">
        <v>713</v>
      </c>
      <c r="K208"/>
      <c r="L208"/>
      <c r="M208"/>
      <c r="N208" s="10" t="s">
        <v>8977</v>
      </c>
      <c r="O208" s="10" t="s">
        <v>8959</v>
      </c>
      <c r="P208" s="10" t="s">
        <v>8803</v>
      </c>
      <c r="Q208" s="10" t="s">
        <v>713</v>
      </c>
      <c r="S208" s="10" t="s">
        <v>8821</v>
      </c>
      <c r="T208" s="10" t="s">
        <v>8822</v>
      </c>
      <c r="U208" s="10">
        <v>3</v>
      </c>
      <c r="V208" s="10">
        <f t="shared" si="10"/>
        <v>3</v>
      </c>
      <c r="W208" s="10">
        <f t="shared" si="11"/>
        <v>4</v>
      </c>
      <c r="X208" s="10" t="str">
        <f t="shared" si="9"/>
        <v>exec insert_category2 ('전통과자',3,'과자류');</v>
      </c>
    </row>
    <row r="209" spans="1:24" ht="20.100000000000001" customHeight="1" x14ac:dyDescent="0.3">
      <c r="A209" s="4">
        <v>1110102</v>
      </c>
      <c r="B209" s="5" t="s">
        <v>715</v>
      </c>
      <c r="C209" s="5" t="s">
        <v>716</v>
      </c>
      <c r="D209" s="5" t="s">
        <v>717</v>
      </c>
      <c r="E209" s="10">
        <v>1110102</v>
      </c>
      <c r="F209" s="10" t="s">
        <v>8767</v>
      </c>
      <c r="G209" s="10" t="s">
        <v>8804</v>
      </c>
      <c r="H209" s="10" t="s">
        <v>8805</v>
      </c>
      <c r="I209" s="10" t="s">
        <v>716</v>
      </c>
      <c r="K209"/>
      <c r="L209"/>
      <c r="M209"/>
      <c r="N209" s="10" t="s">
        <v>8977</v>
      </c>
      <c r="O209" s="10" t="s">
        <v>3791</v>
      </c>
      <c r="P209" s="10" t="s">
        <v>8805</v>
      </c>
      <c r="Q209" s="10" t="s">
        <v>716</v>
      </c>
      <c r="S209" s="10" t="s">
        <v>8821</v>
      </c>
      <c r="T209" s="10" t="s">
        <v>8823</v>
      </c>
      <c r="U209" s="10">
        <v>3</v>
      </c>
      <c r="V209" s="10">
        <f t="shared" si="10"/>
        <v>3</v>
      </c>
      <c r="W209" s="10">
        <f t="shared" si="11"/>
        <v>3</v>
      </c>
      <c r="X209" s="10" t="str">
        <f t="shared" si="9"/>
        <v>exec insert_category2 ('비스킷',3,'과자류');</v>
      </c>
    </row>
    <row r="210" spans="1:24" ht="20.100000000000001" customHeight="1" x14ac:dyDescent="0.3">
      <c r="A210" s="4">
        <v>1110103</v>
      </c>
      <c r="B210" s="5" t="s">
        <v>718</v>
      </c>
      <c r="C210" s="5" t="s">
        <v>719</v>
      </c>
      <c r="D210" s="5" t="s">
        <v>720</v>
      </c>
      <c r="E210" s="10">
        <v>1110103</v>
      </c>
      <c r="F210" s="10" t="s">
        <v>8767</v>
      </c>
      <c r="G210" s="10" t="s">
        <v>8804</v>
      </c>
      <c r="H210" s="10" t="s">
        <v>8805</v>
      </c>
      <c r="I210" s="10" t="s">
        <v>719</v>
      </c>
      <c r="K210"/>
      <c r="L210"/>
      <c r="M210"/>
      <c r="N210" s="10" t="s">
        <v>8977</v>
      </c>
      <c r="O210" s="10" t="s">
        <v>8976</v>
      </c>
      <c r="P210" s="10" t="s">
        <v>8805</v>
      </c>
      <c r="Q210" s="10" t="s">
        <v>719</v>
      </c>
      <c r="S210" s="10" t="s">
        <v>8821</v>
      </c>
      <c r="T210" s="10" t="s">
        <v>8824</v>
      </c>
      <c r="U210" s="10">
        <v>3</v>
      </c>
      <c r="V210" s="10">
        <f t="shared" si="10"/>
        <v>3</v>
      </c>
      <c r="W210" s="10">
        <f t="shared" si="11"/>
        <v>3</v>
      </c>
      <c r="X210" s="10" t="str">
        <f t="shared" ref="X210:X273" si="12">CONCATENATE(Y$1,T210,Y$2,U210,Y$3,S210,Y$4)</f>
        <v>exec insert_category2 ('사탕류',3,'과자류');</v>
      </c>
    </row>
    <row r="211" spans="1:24" ht="20.100000000000001" customHeight="1" x14ac:dyDescent="0.3">
      <c r="A211" s="4">
        <v>1110104</v>
      </c>
      <c r="B211" s="5" t="s">
        <v>721</v>
      </c>
      <c r="C211" s="5" t="s">
        <v>722</v>
      </c>
      <c r="D211" s="5" t="s">
        <v>723</v>
      </c>
      <c r="E211" s="10">
        <v>1110104</v>
      </c>
      <c r="F211" s="10" t="s">
        <v>8767</v>
      </c>
      <c r="G211" s="10" t="s">
        <v>8804</v>
      </c>
      <c r="H211" s="10" t="s">
        <v>8805</v>
      </c>
      <c r="I211" s="10" t="s">
        <v>722</v>
      </c>
      <c r="K211"/>
      <c r="L211"/>
      <c r="M211"/>
      <c r="N211" s="10" t="s">
        <v>8978</v>
      </c>
      <c r="O211" s="10" t="s">
        <v>8979</v>
      </c>
      <c r="P211" s="10" t="s">
        <v>8805</v>
      </c>
      <c r="Q211" s="10" t="s">
        <v>722</v>
      </c>
      <c r="S211" s="10" t="s">
        <v>8821</v>
      </c>
      <c r="T211" s="10" t="s">
        <v>943</v>
      </c>
      <c r="U211" s="10">
        <v>3</v>
      </c>
      <c r="V211" s="10">
        <f t="shared" si="10"/>
        <v>3</v>
      </c>
      <c r="W211" s="10">
        <f t="shared" si="11"/>
        <v>5</v>
      </c>
      <c r="X211" s="10" t="str">
        <f t="shared" si="12"/>
        <v>exec insert_category2 ('과자세트류',3,'과자류');</v>
      </c>
    </row>
    <row r="212" spans="1:24" ht="20.100000000000001" customHeight="1" x14ac:dyDescent="0.3">
      <c r="A212" s="4">
        <v>1110105</v>
      </c>
      <c r="B212" s="5" t="s">
        <v>724</v>
      </c>
      <c r="C212" s="5" t="s">
        <v>725</v>
      </c>
      <c r="D212" s="5" t="s">
        <v>726</v>
      </c>
      <c r="E212" s="10">
        <v>1110105</v>
      </c>
      <c r="F212" s="10" t="s">
        <v>8767</v>
      </c>
      <c r="G212" s="10" t="s">
        <v>8804</v>
      </c>
      <c r="H212" s="10" t="s">
        <v>8805</v>
      </c>
      <c r="I212" s="10" t="s">
        <v>725</v>
      </c>
      <c r="K212"/>
      <c r="L212"/>
      <c r="M212"/>
      <c r="N212" s="10" t="s">
        <v>8978</v>
      </c>
      <c r="O212" s="10" t="s">
        <v>2789</v>
      </c>
      <c r="P212" s="10" t="s">
        <v>8805</v>
      </c>
      <c r="Q212" s="10" t="s">
        <v>725</v>
      </c>
      <c r="S212" s="10" t="s">
        <v>8821</v>
      </c>
      <c r="T212" s="10" t="s">
        <v>946</v>
      </c>
      <c r="U212" s="10">
        <v>3</v>
      </c>
      <c r="V212" s="10">
        <f t="shared" si="10"/>
        <v>3</v>
      </c>
      <c r="W212" s="10">
        <f t="shared" si="11"/>
        <v>5</v>
      </c>
      <c r="X212" s="10" t="str">
        <f t="shared" si="12"/>
        <v>exec insert_category2 ('기타과자류',3,'과자류');</v>
      </c>
    </row>
    <row r="213" spans="1:24" ht="20.100000000000001" customHeight="1" x14ac:dyDescent="0.3">
      <c r="A213" s="4">
        <v>1110106</v>
      </c>
      <c r="B213" s="5" t="s">
        <v>727</v>
      </c>
      <c r="C213" s="5" t="s">
        <v>728</v>
      </c>
      <c r="D213" s="5" t="s">
        <v>729</v>
      </c>
      <c r="E213" s="10">
        <v>1110106</v>
      </c>
      <c r="F213" s="10" t="s">
        <v>8767</v>
      </c>
      <c r="G213" s="10" t="s">
        <v>8804</v>
      </c>
      <c r="H213" s="10" t="s">
        <v>8805</v>
      </c>
      <c r="I213" s="10" t="s">
        <v>728</v>
      </c>
      <c r="K213"/>
      <c r="L213"/>
      <c r="M213"/>
      <c r="N213" s="10" t="s">
        <v>8978</v>
      </c>
      <c r="O213" s="10" t="s">
        <v>8980</v>
      </c>
      <c r="P213" s="10" t="s">
        <v>8805</v>
      </c>
      <c r="Q213" s="10" t="s">
        <v>728</v>
      </c>
      <c r="S213" s="10" t="s">
        <v>8825</v>
      </c>
      <c r="T213" s="10" t="s">
        <v>8826</v>
      </c>
      <c r="U213" s="10">
        <v>3</v>
      </c>
      <c r="V213" s="10">
        <f t="shared" si="10"/>
        <v>3</v>
      </c>
      <c r="W213" s="10">
        <f t="shared" si="11"/>
        <v>4</v>
      </c>
      <c r="X213" s="10" t="str">
        <f t="shared" si="12"/>
        <v>exec insert_category2 ('탄산음료',3,'음료류');</v>
      </c>
    </row>
    <row r="214" spans="1:24" ht="20.100000000000001" customHeight="1" x14ac:dyDescent="0.3">
      <c r="A214" s="4">
        <v>1110107</v>
      </c>
      <c r="B214" s="5" t="s">
        <v>730</v>
      </c>
      <c r="C214" s="5" t="s">
        <v>731</v>
      </c>
      <c r="D214" s="5" t="s">
        <v>732</v>
      </c>
      <c r="E214" s="10">
        <v>1110107</v>
      </c>
      <c r="F214" s="10" t="s">
        <v>8767</v>
      </c>
      <c r="G214" s="10" t="s">
        <v>8804</v>
      </c>
      <c r="H214" s="10" t="s">
        <v>8805</v>
      </c>
      <c r="I214" s="10" t="s">
        <v>731</v>
      </c>
      <c r="K214"/>
      <c r="L214"/>
      <c r="M214"/>
      <c r="N214" s="10" t="s">
        <v>8978</v>
      </c>
      <c r="O214" s="10" t="s">
        <v>8981</v>
      </c>
      <c r="P214" s="10" t="s">
        <v>8805</v>
      </c>
      <c r="Q214" s="10" t="s">
        <v>731</v>
      </c>
      <c r="S214" s="10" t="s">
        <v>8825</v>
      </c>
      <c r="T214" s="10" t="s">
        <v>8827</v>
      </c>
      <c r="U214" s="10">
        <v>3</v>
      </c>
      <c r="V214" s="10">
        <f t="shared" si="10"/>
        <v>3</v>
      </c>
      <c r="W214" s="10">
        <f t="shared" si="11"/>
        <v>2</v>
      </c>
      <c r="X214" s="10" t="str">
        <f t="shared" si="12"/>
        <v>exec insert_category2 ('주스',3,'음료류');</v>
      </c>
    </row>
    <row r="215" spans="1:24" ht="20.100000000000001" customHeight="1" x14ac:dyDescent="0.3">
      <c r="A215" s="4">
        <v>1110108</v>
      </c>
      <c r="B215" s="5" t="s">
        <v>733</v>
      </c>
      <c r="C215" s="5" t="s">
        <v>734</v>
      </c>
      <c r="D215" s="5" t="s">
        <v>735</v>
      </c>
      <c r="E215" s="10">
        <v>1110108</v>
      </c>
      <c r="F215" s="10" t="s">
        <v>8767</v>
      </c>
      <c r="G215" s="10" t="s">
        <v>8804</v>
      </c>
      <c r="H215" s="10" t="s">
        <v>8805</v>
      </c>
      <c r="I215" s="10" t="s">
        <v>734</v>
      </c>
      <c r="K215"/>
      <c r="L215"/>
      <c r="M215"/>
      <c r="N215" s="10" t="s">
        <v>8978</v>
      </c>
      <c r="O215" s="10" t="s">
        <v>8982</v>
      </c>
      <c r="P215" s="10" t="s">
        <v>8805</v>
      </c>
      <c r="Q215" s="10" t="s">
        <v>734</v>
      </c>
      <c r="S215" s="10" t="s">
        <v>8825</v>
      </c>
      <c r="T215" s="10" t="s">
        <v>8828</v>
      </c>
      <c r="U215" s="10">
        <v>3</v>
      </c>
      <c r="V215" s="10">
        <f t="shared" si="10"/>
        <v>3</v>
      </c>
      <c r="W215" s="10">
        <f t="shared" si="11"/>
        <v>2</v>
      </c>
      <c r="X215" s="10" t="str">
        <f t="shared" si="12"/>
        <v>exec insert_category2 ('생수',3,'음료류');</v>
      </c>
    </row>
    <row r="216" spans="1:24" ht="20.100000000000001" customHeight="1" x14ac:dyDescent="0.3">
      <c r="A216" s="4">
        <v>1110199</v>
      </c>
      <c r="B216" s="5" t="s">
        <v>736</v>
      </c>
      <c r="C216" s="5" t="s">
        <v>737</v>
      </c>
      <c r="D216" s="5" t="s">
        <v>738</v>
      </c>
      <c r="E216" s="10">
        <v>1110199</v>
      </c>
      <c r="F216" s="10" t="s">
        <v>8767</v>
      </c>
      <c r="G216" s="10" t="s">
        <v>8804</v>
      </c>
      <c r="H216" s="10" t="s">
        <v>8805</v>
      </c>
      <c r="I216" s="10" t="s">
        <v>737</v>
      </c>
      <c r="K216"/>
      <c r="L216"/>
      <c r="M216"/>
      <c r="N216" s="10" t="s">
        <v>8978</v>
      </c>
      <c r="O216" s="10" t="s">
        <v>8983</v>
      </c>
      <c r="P216" s="10" t="s">
        <v>8805</v>
      </c>
      <c r="Q216" s="10" t="s">
        <v>737</v>
      </c>
      <c r="S216" s="10" t="s">
        <v>8825</v>
      </c>
      <c r="T216" s="10" t="s">
        <v>8829</v>
      </c>
      <c r="U216" s="10">
        <v>3</v>
      </c>
      <c r="V216" s="10">
        <f t="shared" si="10"/>
        <v>3</v>
      </c>
      <c r="W216" s="10">
        <f t="shared" si="11"/>
        <v>8</v>
      </c>
      <c r="X216" s="10" t="str">
        <f t="shared" si="12"/>
        <v>exec insert_category2 ('기능성/건강음료',3,'음료류');</v>
      </c>
    </row>
    <row r="217" spans="1:24" ht="20.100000000000001" customHeight="1" x14ac:dyDescent="0.3">
      <c r="A217" s="4">
        <v>1110201</v>
      </c>
      <c r="B217" s="5" t="s">
        <v>739</v>
      </c>
      <c r="C217" s="5" t="s">
        <v>740</v>
      </c>
      <c r="D217" s="5" t="s">
        <v>741</v>
      </c>
      <c r="E217" s="10">
        <v>1110201</v>
      </c>
      <c r="F217" s="10" t="s">
        <v>8767</v>
      </c>
      <c r="G217" s="10" t="s">
        <v>8804</v>
      </c>
      <c r="H217" s="10" t="s">
        <v>8806</v>
      </c>
      <c r="I217" s="10" t="s">
        <v>740</v>
      </c>
      <c r="K217"/>
      <c r="L217"/>
      <c r="M217"/>
      <c r="N217" s="10" t="s">
        <v>8978</v>
      </c>
      <c r="O217" s="10" t="s">
        <v>8984</v>
      </c>
      <c r="P217" s="10" t="s">
        <v>8806</v>
      </c>
      <c r="Q217" s="10" t="s">
        <v>740</v>
      </c>
      <c r="S217" s="10" t="s">
        <v>8825</v>
      </c>
      <c r="T217" s="10" t="s">
        <v>1018</v>
      </c>
      <c r="U217" s="10">
        <v>3</v>
      </c>
      <c r="V217" s="10">
        <f t="shared" si="10"/>
        <v>3</v>
      </c>
      <c r="W217" s="10">
        <f t="shared" si="11"/>
        <v>5</v>
      </c>
      <c r="X217" s="10" t="str">
        <f t="shared" si="12"/>
        <v>exec insert_category2 ('기타음료류',3,'음료류');</v>
      </c>
    </row>
    <row r="218" spans="1:24" ht="20.100000000000001" customHeight="1" x14ac:dyDescent="0.3">
      <c r="A218" s="4">
        <v>1110202</v>
      </c>
      <c r="B218" s="5" t="s">
        <v>742</v>
      </c>
      <c r="C218" s="5" t="s">
        <v>743</v>
      </c>
      <c r="D218" s="5" t="s">
        <v>744</v>
      </c>
      <c r="E218" s="10">
        <v>1110202</v>
      </c>
      <c r="F218" s="10" t="s">
        <v>8767</v>
      </c>
      <c r="G218" s="10" t="s">
        <v>8804</v>
      </c>
      <c r="H218" s="10" t="s">
        <v>8806</v>
      </c>
      <c r="I218" s="10" t="s">
        <v>743</v>
      </c>
      <c r="K218"/>
      <c r="L218"/>
      <c r="M218"/>
      <c r="N218" s="10" t="s">
        <v>8978</v>
      </c>
      <c r="O218" s="10" t="s">
        <v>3842</v>
      </c>
      <c r="P218" s="10" t="s">
        <v>8806</v>
      </c>
      <c r="Q218" s="10" t="s">
        <v>743</v>
      </c>
      <c r="S218" s="10" t="s">
        <v>8830</v>
      </c>
      <c r="T218" s="10" t="s">
        <v>8831</v>
      </c>
      <c r="U218" s="10">
        <v>3</v>
      </c>
      <c r="V218" s="10">
        <f t="shared" si="10"/>
        <v>5</v>
      </c>
      <c r="W218" s="10">
        <f t="shared" si="11"/>
        <v>2</v>
      </c>
      <c r="X218" s="10" t="str">
        <f t="shared" si="12"/>
        <v>exec insert_category2 ('빵류',3,'빵류/떡류');</v>
      </c>
    </row>
    <row r="219" spans="1:24" ht="20.100000000000001" customHeight="1" x14ac:dyDescent="0.3">
      <c r="A219" s="4">
        <v>1110203</v>
      </c>
      <c r="B219" s="5" t="s">
        <v>745</v>
      </c>
      <c r="C219" s="5" t="s">
        <v>746</v>
      </c>
      <c r="D219" s="5" t="s">
        <v>747</v>
      </c>
      <c r="E219" s="10">
        <v>1110203</v>
      </c>
      <c r="F219" s="10" t="s">
        <v>8767</v>
      </c>
      <c r="G219" s="10" t="s">
        <v>8804</v>
      </c>
      <c r="H219" s="10" t="s">
        <v>8806</v>
      </c>
      <c r="I219" s="10" t="s">
        <v>746</v>
      </c>
      <c r="K219"/>
      <c r="L219"/>
      <c r="M219"/>
      <c r="N219" s="10" t="s">
        <v>8978</v>
      </c>
      <c r="O219" s="10" t="s">
        <v>8985</v>
      </c>
      <c r="P219" s="10" t="s">
        <v>8806</v>
      </c>
      <c r="Q219" s="10" t="s">
        <v>746</v>
      </c>
      <c r="S219" s="10" t="s">
        <v>8830</v>
      </c>
      <c r="T219" s="10" t="s">
        <v>8832</v>
      </c>
      <c r="U219" s="10">
        <v>3</v>
      </c>
      <c r="V219" s="10">
        <f t="shared" si="10"/>
        <v>5</v>
      </c>
      <c r="W219" s="10">
        <f t="shared" si="11"/>
        <v>2</v>
      </c>
      <c r="X219" s="10" t="str">
        <f t="shared" si="12"/>
        <v>exec insert_category2 ('떡류',3,'빵류/떡류');</v>
      </c>
    </row>
    <row r="220" spans="1:24" ht="20.100000000000001" customHeight="1" x14ac:dyDescent="0.3">
      <c r="A220" s="4">
        <v>1110204</v>
      </c>
      <c r="B220" s="5" t="s">
        <v>748</v>
      </c>
      <c r="C220" s="5" t="s">
        <v>749</v>
      </c>
      <c r="D220" s="5" t="s">
        <v>750</v>
      </c>
      <c r="E220" s="10">
        <v>1110204</v>
      </c>
      <c r="F220" s="10" t="s">
        <v>8767</v>
      </c>
      <c r="G220" s="10" t="s">
        <v>8804</v>
      </c>
      <c r="H220" s="10" t="s">
        <v>8806</v>
      </c>
      <c r="I220" s="10" t="s">
        <v>749</v>
      </c>
      <c r="K220"/>
      <c r="L220"/>
      <c r="M220"/>
      <c r="N220" s="10" t="s">
        <v>8978</v>
      </c>
      <c r="O220" s="10" t="s">
        <v>3848</v>
      </c>
      <c r="P220" s="10" t="s">
        <v>8806</v>
      </c>
      <c r="Q220" s="10" t="s">
        <v>749</v>
      </c>
      <c r="S220" s="10" t="s">
        <v>8833</v>
      </c>
      <c r="T220" s="10" t="s">
        <v>8834</v>
      </c>
      <c r="U220" s="10">
        <v>3</v>
      </c>
      <c r="V220" s="10">
        <f t="shared" si="10"/>
        <v>6</v>
      </c>
      <c r="W220" s="10">
        <f t="shared" si="11"/>
        <v>4</v>
      </c>
      <c r="X220" s="10" t="str">
        <f t="shared" si="12"/>
        <v>exec insert_category2 ('원두커피',3,'커피/코코아');</v>
      </c>
    </row>
    <row r="221" spans="1:24" ht="20.100000000000001" customHeight="1" x14ac:dyDescent="0.3">
      <c r="A221" s="4">
        <v>1110299</v>
      </c>
      <c r="B221" s="5" t="s">
        <v>751</v>
      </c>
      <c r="C221" s="5" t="s">
        <v>752</v>
      </c>
      <c r="D221" s="5" t="s">
        <v>753</v>
      </c>
      <c r="E221" s="10">
        <v>1110299</v>
      </c>
      <c r="F221" s="10" t="s">
        <v>8767</v>
      </c>
      <c r="G221" s="10" t="s">
        <v>8804</v>
      </c>
      <c r="H221" s="10" t="s">
        <v>8806</v>
      </c>
      <c r="I221" s="10" t="s">
        <v>752</v>
      </c>
      <c r="K221"/>
      <c r="L221"/>
      <c r="M221"/>
      <c r="N221" s="10" t="s">
        <v>8978</v>
      </c>
      <c r="O221" s="10" t="s">
        <v>8986</v>
      </c>
      <c r="P221" s="10" t="s">
        <v>8806</v>
      </c>
      <c r="Q221" s="10" t="s">
        <v>752</v>
      </c>
      <c r="S221" s="10" t="s">
        <v>8833</v>
      </c>
      <c r="T221" s="10" t="s">
        <v>8835</v>
      </c>
      <c r="U221" s="10">
        <v>3</v>
      </c>
      <c r="V221" s="10">
        <f t="shared" si="10"/>
        <v>6</v>
      </c>
      <c r="W221" s="10">
        <f t="shared" si="11"/>
        <v>4</v>
      </c>
      <c r="X221" s="10" t="str">
        <f t="shared" si="12"/>
        <v>exec insert_category2 ('조제커피',3,'커피/코코아');</v>
      </c>
    </row>
    <row r="222" spans="1:24" ht="20.100000000000001" customHeight="1" x14ac:dyDescent="0.3">
      <c r="A222" s="4">
        <v>1110301</v>
      </c>
      <c r="B222" s="5" t="s">
        <v>754</v>
      </c>
      <c r="C222" s="5" t="s">
        <v>755</v>
      </c>
      <c r="D222" s="5" t="s">
        <v>756</v>
      </c>
      <c r="E222" s="10">
        <v>1110301</v>
      </c>
      <c r="F222" s="10" t="s">
        <v>8767</v>
      </c>
      <c r="G222" s="10" t="s">
        <v>8804</v>
      </c>
      <c r="H222" s="10" t="s">
        <v>8807</v>
      </c>
      <c r="I222" s="10" t="s">
        <v>755</v>
      </c>
      <c r="K222"/>
      <c r="L222"/>
      <c r="M222"/>
      <c r="N222" s="10" t="s">
        <v>8978</v>
      </c>
      <c r="O222" s="10" t="s">
        <v>8987</v>
      </c>
      <c r="P222" s="10" t="s">
        <v>8807</v>
      </c>
      <c r="Q222" s="10" t="s">
        <v>755</v>
      </c>
      <c r="S222" s="10" t="s">
        <v>8833</v>
      </c>
      <c r="T222" s="10" t="s">
        <v>8836</v>
      </c>
      <c r="U222" s="10">
        <v>3</v>
      </c>
      <c r="V222" s="10">
        <f t="shared" si="10"/>
        <v>6</v>
      </c>
      <c r="W222" s="10">
        <f t="shared" si="11"/>
        <v>4</v>
      </c>
      <c r="X222" s="10" t="str">
        <f t="shared" si="12"/>
        <v>exec insert_category2 ('액상커피',3,'커피/코코아');</v>
      </c>
    </row>
    <row r="223" spans="1:24" ht="20.100000000000001" customHeight="1" x14ac:dyDescent="0.3">
      <c r="A223" s="4">
        <v>1110302</v>
      </c>
      <c r="B223" s="5" t="s">
        <v>757</v>
      </c>
      <c r="C223" s="5" t="s">
        <v>758</v>
      </c>
      <c r="D223" s="5" t="s">
        <v>759</v>
      </c>
      <c r="E223" s="10">
        <v>1110302</v>
      </c>
      <c r="F223" s="10" t="s">
        <v>8767</v>
      </c>
      <c r="G223" s="10" t="s">
        <v>8804</v>
      </c>
      <c r="H223" s="10" t="s">
        <v>8807</v>
      </c>
      <c r="I223" s="10" t="s">
        <v>758</v>
      </c>
      <c r="K223"/>
      <c r="L223"/>
      <c r="M223"/>
      <c r="N223" s="10" t="s">
        <v>8978</v>
      </c>
      <c r="O223" s="10" t="s">
        <v>8988</v>
      </c>
      <c r="P223" s="10" t="s">
        <v>8807</v>
      </c>
      <c r="Q223" s="10" t="s">
        <v>758</v>
      </c>
      <c r="S223" s="10" t="s">
        <v>8833</v>
      </c>
      <c r="T223" s="10" t="s">
        <v>8837</v>
      </c>
      <c r="U223" s="10">
        <v>3</v>
      </c>
      <c r="V223" s="10">
        <f t="shared" si="10"/>
        <v>6</v>
      </c>
      <c r="W223" s="10">
        <f t="shared" si="11"/>
        <v>5</v>
      </c>
      <c r="X223" s="10" t="str">
        <f t="shared" si="12"/>
        <v>exec insert_category2 ('커피첨가물',3,'커피/코코아');</v>
      </c>
    </row>
    <row r="224" spans="1:24" ht="20.100000000000001" customHeight="1" x14ac:dyDescent="0.3">
      <c r="A224" s="4">
        <v>1110303</v>
      </c>
      <c r="B224" s="5" t="s">
        <v>760</v>
      </c>
      <c r="C224" s="5" t="s">
        <v>761</v>
      </c>
      <c r="D224" s="5" t="s">
        <v>762</v>
      </c>
      <c r="E224" s="10">
        <v>1110303</v>
      </c>
      <c r="F224" s="10" t="s">
        <v>8767</v>
      </c>
      <c r="G224" s="10" t="s">
        <v>8804</v>
      </c>
      <c r="H224" s="10" t="s">
        <v>8807</v>
      </c>
      <c r="I224" s="10" t="s">
        <v>761</v>
      </c>
      <c r="K224"/>
      <c r="L224"/>
      <c r="M224"/>
      <c r="N224" s="10" t="s">
        <v>8978</v>
      </c>
      <c r="O224" s="10" t="s">
        <v>8989</v>
      </c>
      <c r="P224" s="10" t="s">
        <v>8807</v>
      </c>
      <c r="Q224" s="10" t="s">
        <v>761</v>
      </c>
      <c r="S224" s="10" t="s">
        <v>8833</v>
      </c>
      <c r="T224" s="10" t="s">
        <v>8838</v>
      </c>
      <c r="U224" s="10">
        <v>3</v>
      </c>
      <c r="V224" s="10">
        <f t="shared" si="10"/>
        <v>6</v>
      </c>
      <c r="W224" s="10">
        <f t="shared" si="11"/>
        <v>7</v>
      </c>
      <c r="X224" s="10" t="str">
        <f t="shared" si="12"/>
        <v>exec insert_category2 ('코코아/핫초코',3,'커피/코코아');</v>
      </c>
    </row>
    <row r="225" spans="1:24" ht="20.100000000000001" customHeight="1" x14ac:dyDescent="0.3">
      <c r="A225" s="4">
        <v>1110304</v>
      </c>
      <c r="B225" s="5" t="s">
        <v>763</v>
      </c>
      <c r="C225" s="5" t="s">
        <v>764</v>
      </c>
      <c r="D225" s="5" t="s">
        <v>765</v>
      </c>
      <c r="E225" s="10">
        <v>1110304</v>
      </c>
      <c r="F225" s="10" t="s">
        <v>8767</v>
      </c>
      <c r="G225" s="10" t="s">
        <v>8804</v>
      </c>
      <c r="H225" s="10" t="s">
        <v>8807</v>
      </c>
      <c r="I225" s="10" t="s">
        <v>764</v>
      </c>
      <c r="K225"/>
      <c r="L225"/>
      <c r="M225"/>
      <c r="N225" s="10" t="s">
        <v>8978</v>
      </c>
      <c r="O225" s="10" t="s">
        <v>8990</v>
      </c>
      <c r="P225" s="10" t="s">
        <v>8807</v>
      </c>
      <c r="Q225" s="10" t="s">
        <v>764</v>
      </c>
      <c r="S225" s="10" t="s">
        <v>8839</v>
      </c>
      <c r="T225" s="10" t="s">
        <v>8840</v>
      </c>
      <c r="U225" s="10">
        <v>3</v>
      </c>
      <c r="V225" s="10">
        <f t="shared" si="10"/>
        <v>2</v>
      </c>
      <c r="W225" s="10">
        <f t="shared" si="11"/>
        <v>3</v>
      </c>
      <c r="X225" s="10" t="str">
        <f t="shared" si="12"/>
        <v>exec insert_category2 ('침출차',3,'차류');</v>
      </c>
    </row>
    <row r="226" spans="1:24" ht="20.100000000000001" customHeight="1" x14ac:dyDescent="0.3">
      <c r="A226" s="4">
        <v>1110399</v>
      </c>
      <c r="B226" s="5" t="s">
        <v>766</v>
      </c>
      <c r="C226" s="5" t="s">
        <v>767</v>
      </c>
      <c r="D226" s="5" t="s">
        <v>768</v>
      </c>
      <c r="E226" s="10">
        <v>1110399</v>
      </c>
      <c r="F226" s="10" t="s">
        <v>8767</v>
      </c>
      <c r="G226" s="10" t="s">
        <v>8804</v>
      </c>
      <c r="H226" s="10" t="s">
        <v>8807</v>
      </c>
      <c r="I226" s="10" t="s">
        <v>767</v>
      </c>
      <c r="K226"/>
      <c r="L226"/>
      <c r="M226"/>
      <c r="N226" s="10" t="s">
        <v>8978</v>
      </c>
      <c r="O226" s="10" t="s">
        <v>8991</v>
      </c>
      <c r="P226" s="10" t="s">
        <v>8807</v>
      </c>
      <c r="Q226" s="10" t="s">
        <v>767</v>
      </c>
      <c r="S226" s="10" t="s">
        <v>8839</v>
      </c>
      <c r="T226" s="10" t="s">
        <v>8841</v>
      </c>
      <c r="U226" s="10">
        <v>3</v>
      </c>
      <c r="V226" s="10">
        <f t="shared" si="10"/>
        <v>2</v>
      </c>
      <c r="W226" s="10">
        <f t="shared" si="11"/>
        <v>3</v>
      </c>
      <c r="X226" s="10" t="str">
        <f t="shared" si="12"/>
        <v>exec insert_category2 ('액상차',3,'차류');</v>
      </c>
    </row>
    <row r="227" spans="1:24" ht="20.100000000000001" customHeight="1" x14ac:dyDescent="0.3">
      <c r="A227" s="4">
        <v>1119999</v>
      </c>
      <c r="B227" s="5" t="s">
        <v>769</v>
      </c>
      <c r="C227" s="5" t="s">
        <v>770</v>
      </c>
      <c r="D227" s="5" t="s">
        <v>771</v>
      </c>
      <c r="E227" s="10">
        <v>1119999</v>
      </c>
      <c r="F227" s="10" t="s">
        <v>8767</v>
      </c>
      <c r="G227" s="10" t="s">
        <v>8804</v>
      </c>
      <c r="H227" s="10" t="s">
        <v>770</v>
      </c>
      <c r="I227" s="10" t="s">
        <v>770</v>
      </c>
      <c r="K227"/>
      <c r="L227"/>
      <c r="M227"/>
      <c r="N227" s="10" t="s">
        <v>8992</v>
      </c>
      <c r="O227" s="10" t="s">
        <v>8993</v>
      </c>
      <c r="P227" s="10" t="s">
        <v>770</v>
      </c>
      <c r="Q227" s="10" t="s">
        <v>770</v>
      </c>
      <c r="S227" s="10" t="s">
        <v>8839</v>
      </c>
      <c r="T227" s="10" t="s">
        <v>8842</v>
      </c>
      <c r="U227" s="10">
        <v>3</v>
      </c>
      <c r="V227" s="10">
        <f t="shared" si="10"/>
        <v>2</v>
      </c>
      <c r="W227" s="10">
        <f t="shared" si="11"/>
        <v>3</v>
      </c>
      <c r="X227" s="10" t="str">
        <f t="shared" si="12"/>
        <v>exec insert_category2 ('고형차',3,'차류');</v>
      </c>
    </row>
    <row r="228" spans="1:24" ht="20.100000000000001" customHeight="1" x14ac:dyDescent="0.3">
      <c r="A228" s="4">
        <v>1120101</v>
      </c>
      <c r="B228" s="5" t="s">
        <v>772</v>
      </c>
      <c r="C228" s="5" t="s">
        <v>773</v>
      </c>
      <c r="D228" s="5" t="s">
        <v>774</v>
      </c>
      <c r="E228" s="10">
        <v>1120101</v>
      </c>
      <c r="F228" s="10" t="s">
        <v>8767</v>
      </c>
      <c r="G228" s="10" t="s">
        <v>8808</v>
      </c>
      <c r="H228" s="10" t="s">
        <v>8809</v>
      </c>
      <c r="I228" s="10" t="s">
        <v>773</v>
      </c>
      <c r="K228"/>
      <c r="L228"/>
      <c r="M228"/>
      <c r="N228" s="10" t="s">
        <v>8992</v>
      </c>
      <c r="O228" s="10" t="s">
        <v>8994</v>
      </c>
      <c r="P228" s="10" t="s">
        <v>8809</v>
      </c>
      <c r="Q228" s="10" t="s">
        <v>773</v>
      </c>
      <c r="S228" s="10" t="s">
        <v>8839</v>
      </c>
      <c r="T228" s="10" t="s">
        <v>8843</v>
      </c>
      <c r="U228" s="10">
        <v>3</v>
      </c>
      <c r="V228" s="10">
        <f t="shared" si="10"/>
        <v>2</v>
      </c>
      <c r="W228" s="10">
        <f t="shared" si="11"/>
        <v>3</v>
      </c>
      <c r="X228" s="10" t="str">
        <f t="shared" si="12"/>
        <v>exec insert_category2 ('차음료',3,'차류');</v>
      </c>
    </row>
    <row r="229" spans="1:24" ht="20.100000000000001" customHeight="1" x14ac:dyDescent="0.3">
      <c r="A229" s="4">
        <v>1120102</v>
      </c>
      <c r="B229" s="5" t="s">
        <v>775</v>
      </c>
      <c r="C229" s="5" t="s">
        <v>776</v>
      </c>
      <c r="D229" s="5" t="s">
        <v>777</v>
      </c>
      <c r="E229" s="10">
        <v>1120102</v>
      </c>
      <c r="F229" s="10" t="s">
        <v>8767</v>
      </c>
      <c r="G229" s="10" t="s">
        <v>8808</v>
      </c>
      <c r="H229" s="10" t="s">
        <v>8809</v>
      </c>
      <c r="I229" s="10" t="s">
        <v>776</v>
      </c>
      <c r="K229"/>
      <c r="L229"/>
      <c r="M229"/>
      <c r="N229" s="10" t="s">
        <v>8992</v>
      </c>
      <c r="O229" s="10" t="s">
        <v>8995</v>
      </c>
      <c r="P229" s="10" t="s">
        <v>8809</v>
      </c>
      <c r="Q229" s="10" t="s">
        <v>776</v>
      </c>
      <c r="S229" s="10" t="s">
        <v>8844</v>
      </c>
      <c r="T229" s="10" t="s">
        <v>8845</v>
      </c>
      <c r="U229" s="10">
        <v>3</v>
      </c>
      <c r="V229" s="10">
        <f t="shared" si="10"/>
        <v>2</v>
      </c>
      <c r="W229" s="10">
        <f t="shared" si="11"/>
        <v>3</v>
      </c>
      <c r="X229" s="10" t="str">
        <f t="shared" si="12"/>
        <v>exec insert_category2 ('증류주',3,'주류');</v>
      </c>
    </row>
    <row r="230" spans="1:24" ht="20.100000000000001" customHeight="1" x14ac:dyDescent="0.3">
      <c r="A230" s="4">
        <v>1120103</v>
      </c>
      <c r="B230" s="5" t="s">
        <v>778</v>
      </c>
      <c r="C230" s="5" t="s">
        <v>779</v>
      </c>
      <c r="D230" s="5" t="s">
        <v>780</v>
      </c>
      <c r="E230" s="10">
        <v>1120103</v>
      </c>
      <c r="F230" s="10" t="s">
        <v>8767</v>
      </c>
      <c r="G230" s="10" t="s">
        <v>8808</v>
      </c>
      <c r="H230" s="10" t="s">
        <v>8809</v>
      </c>
      <c r="I230" s="10" t="s">
        <v>779</v>
      </c>
      <c r="K230"/>
      <c r="L230"/>
      <c r="M230"/>
      <c r="N230" s="10" t="s">
        <v>8992</v>
      </c>
      <c r="O230" s="10" t="s">
        <v>8996</v>
      </c>
      <c r="P230" s="10" t="s">
        <v>8809</v>
      </c>
      <c r="Q230" s="10" t="s">
        <v>779</v>
      </c>
      <c r="S230" s="10" t="s">
        <v>8844</v>
      </c>
      <c r="T230" s="10" t="s">
        <v>8846</v>
      </c>
      <c r="U230" s="10">
        <v>3</v>
      </c>
      <c r="V230" s="10">
        <f t="shared" si="10"/>
        <v>2</v>
      </c>
      <c r="W230" s="10">
        <f t="shared" si="11"/>
        <v>3</v>
      </c>
      <c r="X230" s="10" t="str">
        <f t="shared" si="12"/>
        <v>exec insert_category2 ('양조주',3,'주류');</v>
      </c>
    </row>
    <row r="231" spans="1:24" ht="20.100000000000001" customHeight="1" x14ac:dyDescent="0.3">
      <c r="A231" s="4">
        <v>1120104</v>
      </c>
      <c r="B231" s="5" t="s">
        <v>781</v>
      </c>
      <c r="C231" s="5" t="s">
        <v>782</v>
      </c>
      <c r="D231" s="5" t="s">
        <v>783</v>
      </c>
      <c r="E231" s="10">
        <v>1120104</v>
      </c>
      <c r="F231" s="10" t="s">
        <v>8767</v>
      </c>
      <c r="G231" s="10" t="s">
        <v>8808</v>
      </c>
      <c r="H231" s="10" t="s">
        <v>8809</v>
      </c>
      <c r="I231" s="10" t="s">
        <v>782</v>
      </c>
      <c r="K231"/>
      <c r="L231"/>
      <c r="M231"/>
      <c r="N231" s="10" t="s">
        <v>8994</v>
      </c>
      <c r="O231" s="10" t="s">
        <v>8997</v>
      </c>
      <c r="P231" s="10" t="s">
        <v>8809</v>
      </c>
      <c r="Q231" s="10" t="s">
        <v>782</v>
      </c>
      <c r="S231" s="10" t="s">
        <v>8844</v>
      </c>
      <c r="T231" s="10" t="s">
        <v>8847</v>
      </c>
      <c r="U231" s="10">
        <v>3</v>
      </c>
      <c r="V231" s="10">
        <f t="shared" si="10"/>
        <v>2</v>
      </c>
      <c r="W231" s="10">
        <f t="shared" si="11"/>
        <v>3</v>
      </c>
      <c r="X231" s="10" t="str">
        <f t="shared" si="12"/>
        <v>exec insert_category2 ('혼성주',3,'주류');</v>
      </c>
    </row>
    <row r="232" spans="1:24" ht="20.100000000000001" customHeight="1" x14ac:dyDescent="0.3">
      <c r="A232" s="4">
        <v>1120105</v>
      </c>
      <c r="B232" s="5" t="s">
        <v>784</v>
      </c>
      <c r="C232" s="5" t="s">
        <v>785</v>
      </c>
      <c r="D232" s="5" t="s">
        <v>786</v>
      </c>
      <c r="E232" s="10">
        <v>1120105</v>
      </c>
      <c r="F232" s="10" t="s">
        <v>8767</v>
      </c>
      <c r="G232" s="10" t="s">
        <v>8808</v>
      </c>
      <c r="H232" s="10" t="s">
        <v>8809</v>
      </c>
      <c r="I232" s="10" t="s">
        <v>785</v>
      </c>
      <c r="K232"/>
      <c r="L232"/>
      <c r="M232"/>
      <c r="N232" s="10" t="s">
        <v>8994</v>
      </c>
      <c r="O232" s="10" t="s">
        <v>8998</v>
      </c>
      <c r="P232" s="10" t="s">
        <v>8809</v>
      </c>
      <c r="Q232" s="10" t="s">
        <v>785</v>
      </c>
      <c r="S232" s="10" t="s">
        <v>8844</v>
      </c>
      <c r="T232" s="10" t="s">
        <v>1253</v>
      </c>
      <c r="U232" s="10">
        <v>3</v>
      </c>
      <c r="V232" s="10">
        <f t="shared" si="10"/>
        <v>2</v>
      </c>
      <c r="W232" s="10">
        <f t="shared" si="11"/>
        <v>4</v>
      </c>
      <c r="X232" s="10" t="str">
        <f t="shared" si="12"/>
        <v>exec insert_category2 ('기타주류',3,'주류');</v>
      </c>
    </row>
    <row r="233" spans="1:24" ht="20.100000000000001" customHeight="1" x14ac:dyDescent="0.3">
      <c r="A233" s="4">
        <v>1120106</v>
      </c>
      <c r="B233" s="5" t="s">
        <v>787</v>
      </c>
      <c r="C233" s="5" t="s">
        <v>788</v>
      </c>
      <c r="D233" s="5" t="s">
        <v>789</v>
      </c>
      <c r="E233" s="10">
        <v>1120106</v>
      </c>
      <c r="F233" s="10" t="s">
        <v>8767</v>
      </c>
      <c r="G233" s="10" t="s">
        <v>8808</v>
      </c>
      <c r="H233" s="10" t="s">
        <v>8809</v>
      </c>
      <c r="I233" s="10" t="s">
        <v>788</v>
      </c>
      <c r="K233"/>
      <c r="L233"/>
      <c r="M233"/>
      <c r="N233" s="10" t="s">
        <v>8994</v>
      </c>
      <c r="O233" s="10" t="s">
        <v>8999</v>
      </c>
      <c r="P233" s="10" t="s">
        <v>8809</v>
      </c>
      <c r="Q233" s="10" t="s">
        <v>788</v>
      </c>
      <c r="S233" s="10" t="s">
        <v>8848</v>
      </c>
      <c r="T233" s="10" t="s">
        <v>8848</v>
      </c>
      <c r="U233" s="10">
        <v>3</v>
      </c>
      <c r="V233" s="10">
        <f t="shared" si="10"/>
        <v>7</v>
      </c>
      <c r="W233" s="10">
        <f t="shared" si="11"/>
        <v>7</v>
      </c>
      <c r="X233" s="10" t="str">
        <f t="shared" si="12"/>
        <v>exec insert_category2 ('가공식품세트류',3,'가공식품세트류');</v>
      </c>
    </row>
    <row r="234" spans="1:24" ht="20.100000000000001" customHeight="1" x14ac:dyDescent="0.3">
      <c r="A234" s="4">
        <v>1120107</v>
      </c>
      <c r="B234" s="5" t="s">
        <v>790</v>
      </c>
      <c r="C234" s="5" t="s">
        <v>791</v>
      </c>
      <c r="D234" s="5" t="s">
        <v>792</v>
      </c>
      <c r="E234" s="10">
        <v>1120107</v>
      </c>
      <c r="F234" s="10" t="s">
        <v>8767</v>
      </c>
      <c r="G234" s="10" t="s">
        <v>8808</v>
      </c>
      <c r="H234" s="10" t="s">
        <v>8809</v>
      </c>
      <c r="I234" s="10" t="s">
        <v>791</v>
      </c>
      <c r="K234"/>
      <c r="L234"/>
      <c r="M234"/>
      <c r="N234" s="10" t="s">
        <v>8994</v>
      </c>
      <c r="O234" s="10" t="s">
        <v>9000</v>
      </c>
      <c r="P234" s="10" t="s">
        <v>8809</v>
      </c>
      <c r="Q234" s="10" t="s">
        <v>791</v>
      </c>
      <c r="S234" s="10" t="s">
        <v>8848</v>
      </c>
      <c r="T234" s="10" t="s">
        <v>8849</v>
      </c>
      <c r="U234" s="10">
        <v>3</v>
      </c>
      <c r="V234" s="10">
        <f t="shared" si="10"/>
        <v>7</v>
      </c>
      <c r="W234" s="10">
        <f t="shared" si="11"/>
        <v>7</v>
      </c>
      <c r="X234" s="10" t="str">
        <f t="shared" si="12"/>
        <v>exec insert_category2 ('음료/주류세트',3,'가공식품세트류');</v>
      </c>
    </row>
    <row r="235" spans="1:24" ht="20.100000000000001" customHeight="1" x14ac:dyDescent="0.3">
      <c r="A235" s="4">
        <v>1120199</v>
      </c>
      <c r="B235" s="5" t="s">
        <v>793</v>
      </c>
      <c r="C235" s="5" t="s">
        <v>794</v>
      </c>
      <c r="D235" s="5" t="s">
        <v>795</v>
      </c>
      <c r="E235" s="10">
        <v>1120199</v>
      </c>
      <c r="F235" s="10" t="s">
        <v>8767</v>
      </c>
      <c r="G235" s="10" t="s">
        <v>8808</v>
      </c>
      <c r="H235" s="10" t="s">
        <v>8809</v>
      </c>
      <c r="I235" s="10" t="s">
        <v>794</v>
      </c>
      <c r="K235"/>
      <c r="L235"/>
      <c r="M235"/>
      <c r="N235" s="10" t="s">
        <v>8994</v>
      </c>
      <c r="O235" s="10" t="s">
        <v>4200</v>
      </c>
      <c r="P235" s="10" t="s">
        <v>8809</v>
      </c>
      <c r="Q235" s="10" t="s">
        <v>794</v>
      </c>
      <c r="S235" s="10" t="s">
        <v>1300</v>
      </c>
      <c r="T235" s="10" t="s">
        <v>1300</v>
      </c>
      <c r="U235" s="10">
        <v>3</v>
      </c>
      <c r="V235" s="10">
        <f t="shared" si="10"/>
        <v>6</v>
      </c>
      <c r="W235" s="10">
        <f t="shared" si="11"/>
        <v>6</v>
      </c>
      <c r="X235" s="10" t="str">
        <f t="shared" si="12"/>
        <v>exec insert_category2 ('기타가공식품',3,'기타가공식품');</v>
      </c>
    </row>
    <row r="236" spans="1:24" ht="20.100000000000001" customHeight="1" x14ac:dyDescent="0.3">
      <c r="A236" s="4">
        <v>1120201</v>
      </c>
      <c r="B236" s="5" t="s">
        <v>796</v>
      </c>
      <c r="C236" s="5" t="s">
        <v>797</v>
      </c>
      <c r="D236" s="5" t="s">
        <v>798</v>
      </c>
      <c r="E236" s="10">
        <v>1120201</v>
      </c>
      <c r="F236" s="10" t="s">
        <v>8767</v>
      </c>
      <c r="G236" s="10" t="s">
        <v>8808</v>
      </c>
      <c r="H236" s="10" t="s">
        <v>8810</v>
      </c>
      <c r="I236" s="10" t="s">
        <v>797</v>
      </c>
      <c r="K236"/>
      <c r="L236"/>
      <c r="M236"/>
      <c r="N236" s="10" t="s">
        <v>9002</v>
      </c>
      <c r="O236" s="10" t="s">
        <v>9003</v>
      </c>
      <c r="P236" s="10" t="s">
        <v>8810</v>
      </c>
      <c r="Q236" s="10" t="s">
        <v>797</v>
      </c>
      <c r="S236" s="10" t="s">
        <v>8851</v>
      </c>
      <c r="T236" s="10" t="s">
        <v>8852</v>
      </c>
      <c r="U236" s="10">
        <v>3</v>
      </c>
      <c r="V236" s="10">
        <f t="shared" si="10"/>
        <v>3</v>
      </c>
      <c r="W236" s="10">
        <f t="shared" si="11"/>
        <v>2</v>
      </c>
      <c r="X236" s="10" t="str">
        <f t="shared" si="12"/>
        <v>exec insert_category2 ('곡류',3,'농산물');</v>
      </c>
    </row>
    <row r="237" spans="1:24" ht="20.100000000000001" customHeight="1" x14ac:dyDescent="0.3">
      <c r="A237" s="4">
        <v>1120202</v>
      </c>
      <c r="B237" s="5" t="s">
        <v>799</v>
      </c>
      <c r="C237" s="5" t="s">
        <v>800</v>
      </c>
      <c r="D237" s="5" t="s">
        <v>801</v>
      </c>
      <c r="E237" s="10">
        <v>1120202</v>
      </c>
      <c r="F237" s="10" t="s">
        <v>8767</v>
      </c>
      <c r="G237" s="10" t="s">
        <v>8808</v>
      </c>
      <c r="H237" s="10" t="s">
        <v>8810</v>
      </c>
      <c r="I237" s="10" t="s">
        <v>800</v>
      </c>
      <c r="K237"/>
      <c r="L237"/>
      <c r="M237"/>
      <c r="N237" s="10" t="s">
        <v>9002</v>
      </c>
      <c r="O237" s="10" t="s">
        <v>9004</v>
      </c>
      <c r="P237" s="10" t="s">
        <v>8810</v>
      </c>
      <c r="Q237" s="10" t="s">
        <v>800</v>
      </c>
      <c r="S237" s="10" t="s">
        <v>8851</v>
      </c>
      <c r="T237" s="10" t="s">
        <v>8853</v>
      </c>
      <c r="U237" s="10">
        <v>3</v>
      </c>
      <c r="V237" s="10">
        <f t="shared" si="10"/>
        <v>3</v>
      </c>
      <c r="W237" s="10">
        <f t="shared" si="11"/>
        <v>3</v>
      </c>
      <c r="X237" s="10" t="str">
        <f t="shared" si="12"/>
        <v>exec insert_category2 ('채소류',3,'농산물');</v>
      </c>
    </row>
    <row r="238" spans="1:24" ht="20.100000000000001" customHeight="1" x14ac:dyDescent="0.3">
      <c r="A238" s="4">
        <v>1120204</v>
      </c>
      <c r="B238" s="5" t="s">
        <v>802</v>
      </c>
      <c r="C238" s="5" t="s">
        <v>803</v>
      </c>
      <c r="D238" s="5" t="s">
        <v>804</v>
      </c>
      <c r="E238" s="10">
        <v>1120204</v>
      </c>
      <c r="F238" s="10" t="s">
        <v>8767</v>
      </c>
      <c r="G238" s="10" t="s">
        <v>8808</v>
      </c>
      <c r="H238" s="10" t="s">
        <v>8810</v>
      </c>
      <c r="I238" s="10" t="s">
        <v>803</v>
      </c>
      <c r="K238"/>
      <c r="L238"/>
      <c r="M238"/>
      <c r="N238" s="10" t="s">
        <v>9002</v>
      </c>
      <c r="O238" s="10" t="s">
        <v>9005</v>
      </c>
      <c r="P238" s="10" t="s">
        <v>8810</v>
      </c>
      <c r="Q238" s="10" t="s">
        <v>803</v>
      </c>
      <c r="S238" s="10" t="s">
        <v>8851</v>
      </c>
      <c r="T238" s="10" t="s">
        <v>461</v>
      </c>
      <c r="U238" s="10">
        <v>3</v>
      </c>
      <c r="V238" s="10">
        <f t="shared" si="10"/>
        <v>3</v>
      </c>
      <c r="W238" s="10">
        <f t="shared" si="11"/>
        <v>3</v>
      </c>
      <c r="X238" s="10" t="str">
        <f t="shared" si="12"/>
        <v>exec insert_category2 ('과일류',3,'농산물');</v>
      </c>
    </row>
    <row r="239" spans="1:24" ht="20.100000000000001" customHeight="1" x14ac:dyDescent="0.3">
      <c r="A239" s="4">
        <v>1120205</v>
      </c>
      <c r="B239" s="5" t="s">
        <v>805</v>
      </c>
      <c r="C239" s="5" t="s">
        <v>806</v>
      </c>
      <c r="D239" s="5" t="s">
        <v>807</v>
      </c>
      <c r="E239" s="10">
        <v>1120205</v>
      </c>
      <c r="F239" s="10" t="s">
        <v>8767</v>
      </c>
      <c r="G239" s="10" t="s">
        <v>8808</v>
      </c>
      <c r="H239" s="10" t="s">
        <v>8810</v>
      </c>
      <c r="I239" s="10" t="s">
        <v>806</v>
      </c>
      <c r="K239"/>
      <c r="L239"/>
      <c r="M239"/>
      <c r="N239" s="10" t="s">
        <v>9002</v>
      </c>
      <c r="O239" s="10" t="s">
        <v>9006</v>
      </c>
      <c r="P239" s="10" t="s">
        <v>8810</v>
      </c>
      <c r="Q239" s="10" t="s">
        <v>806</v>
      </c>
      <c r="S239" s="10" t="s">
        <v>8851</v>
      </c>
      <c r="T239" s="10" t="s">
        <v>8854</v>
      </c>
      <c r="U239" s="10">
        <v>3</v>
      </c>
      <c r="V239" s="10">
        <f t="shared" si="10"/>
        <v>3</v>
      </c>
      <c r="W239" s="10">
        <f t="shared" si="11"/>
        <v>3</v>
      </c>
      <c r="X239" s="10" t="str">
        <f t="shared" si="12"/>
        <v>exec insert_category2 ('견과류',3,'농산물');</v>
      </c>
    </row>
    <row r="240" spans="1:24" ht="20.100000000000001" customHeight="1" x14ac:dyDescent="0.3">
      <c r="A240" s="4">
        <v>1120299</v>
      </c>
      <c r="B240" s="5" t="s">
        <v>808</v>
      </c>
      <c r="C240" s="5" t="s">
        <v>809</v>
      </c>
      <c r="D240" s="5" t="s">
        <v>810</v>
      </c>
      <c r="E240" s="10">
        <v>1120299</v>
      </c>
      <c r="F240" s="10" t="s">
        <v>8767</v>
      </c>
      <c r="G240" s="10" t="s">
        <v>8808</v>
      </c>
      <c r="H240" s="10" t="s">
        <v>8810</v>
      </c>
      <c r="I240" s="10" t="s">
        <v>809</v>
      </c>
      <c r="K240"/>
      <c r="L240"/>
      <c r="M240"/>
      <c r="N240" s="10" t="s">
        <v>9002</v>
      </c>
      <c r="O240" s="10" t="s">
        <v>9007</v>
      </c>
      <c r="P240" s="10" t="s">
        <v>8810</v>
      </c>
      <c r="Q240" s="10" t="s">
        <v>809</v>
      </c>
      <c r="S240" s="10" t="s">
        <v>8851</v>
      </c>
      <c r="T240" s="10" t="s">
        <v>1639</v>
      </c>
      <c r="U240" s="10">
        <v>3</v>
      </c>
      <c r="V240" s="10">
        <f t="shared" si="10"/>
        <v>3</v>
      </c>
      <c r="W240" s="10">
        <f t="shared" si="11"/>
        <v>5</v>
      </c>
      <c r="X240" s="10" t="str">
        <f t="shared" si="12"/>
        <v>exec insert_category2 ('기타농산물',3,'농산물');</v>
      </c>
    </row>
    <row r="241" spans="1:24" ht="20.100000000000001" customHeight="1" x14ac:dyDescent="0.3">
      <c r="A241" s="4">
        <v>1120301</v>
      </c>
      <c r="B241" s="5" t="s">
        <v>811</v>
      </c>
      <c r="C241" s="5" t="s">
        <v>812</v>
      </c>
      <c r="D241" s="5" t="s">
        <v>813</v>
      </c>
      <c r="E241" s="10">
        <v>1120301</v>
      </c>
      <c r="F241" s="10" t="s">
        <v>8767</v>
      </c>
      <c r="G241" s="10" t="s">
        <v>8808</v>
      </c>
      <c r="H241" s="10" t="s">
        <v>8811</v>
      </c>
      <c r="I241" s="10" t="s">
        <v>812</v>
      </c>
      <c r="K241"/>
      <c r="L241"/>
      <c r="M241"/>
      <c r="N241" s="10" t="s">
        <v>9002</v>
      </c>
      <c r="O241" s="10" t="s">
        <v>9008</v>
      </c>
      <c r="P241" s="10" t="s">
        <v>8811</v>
      </c>
      <c r="Q241" s="10" t="s">
        <v>812</v>
      </c>
      <c r="S241" s="10" t="s">
        <v>8855</v>
      </c>
      <c r="T241" s="10" t="s">
        <v>8856</v>
      </c>
      <c r="U241" s="10">
        <v>3</v>
      </c>
      <c r="V241" s="10">
        <f t="shared" si="10"/>
        <v>3</v>
      </c>
      <c r="W241" s="10">
        <f t="shared" si="11"/>
        <v>2</v>
      </c>
      <c r="X241" s="10" t="str">
        <f t="shared" si="12"/>
        <v>exec insert_category2 ('조류',3,'축산물');</v>
      </c>
    </row>
    <row r="242" spans="1:24" ht="20.100000000000001" customHeight="1" x14ac:dyDescent="0.3">
      <c r="A242" s="4">
        <v>1120302</v>
      </c>
      <c r="B242" s="5" t="s">
        <v>814</v>
      </c>
      <c r="C242" s="5" t="s">
        <v>815</v>
      </c>
      <c r="D242" s="5" t="s">
        <v>816</v>
      </c>
      <c r="E242" s="10">
        <v>1120302</v>
      </c>
      <c r="F242" s="10" t="s">
        <v>8767</v>
      </c>
      <c r="G242" s="10" t="s">
        <v>8808</v>
      </c>
      <c r="H242" s="10" t="s">
        <v>8811</v>
      </c>
      <c r="I242" s="10" t="s">
        <v>815</v>
      </c>
      <c r="K242"/>
      <c r="L242"/>
      <c r="M242"/>
      <c r="N242" s="10" t="s">
        <v>9002</v>
      </c>
      <c r="O242" s="10" t="s">
        <v>9009</v>
      </c>
      <c r="P242" s="10" t="s">
        <v>8811</v>
      </c>
      <c r="Q242" s="10" t="s">
        <v>815</v>
      </c>
      <c r="S242" s="10" t="s">
        <v>8855</v>
      </c>
      <c r="T242" s="10" t="s">
        <v>8857</v>
      </c>
      <c r="U242" s="10">
        <v>3</v>
      </c>
      <c r="V242" s="10">
        <f t="shared" si="10"/>
        <v>3</v>
      </c>
      <c r="W242" s="10">
        <f t="shared" si="11"/>
        <v>2</v>
      </c>
      <c r="X242" s="10" t="str">
        <f t="shared" si="12"/>
        <v>exec insert_category2 ('알류',3,'축산물');</v>
      </c>
    </row>
    <row r="243" spans="1:24" ht="20.100000000000001" customHeight="1" x14ac:dyDescent="0.3">
      <c r="A243" s="4">
        <v>1120303</v>
      </c>
      <c r="B243" s="5" t="s">
        <v>817</v>
      </c>
      <c r="C243" s="5" t="s">
        <v>818</v>
      </c>
      <c r="D243" s="5" t="s">
        <v>819</v>
      </c>
      <c r="E243" s="10">
        <v>1120303</v>
      </c>
      <c r="F243" s="10" t="s">
        <v>8767</v>
      </c>
      <c r="G243" s="10" t="s">
        <v>8808</v>
      </c>
      <c r="H243" s="10" t="s">
        <v>8811</v>
      </c>
      <c r="I243" s="10" t="s">
        <v>818</v>
      </c>
      <c r="K243"/>
      <c r="L243"/>
      <c r="M243"/>
      <c r="N243" s="10" t="s">
        <v>9002</v>
      </c>
      <c r="O243" s="10" t="s">
        <v>9010</v>
      </c>
      <c r="P243" s="10" t="s">
        <v>8811</v>
      </c>
      <c r="Q243" s="10" t="s">
        <v>818</v>
      </c>
      <c r="S243" s="10" t="s">
        <v>8855</v>
      </c>
      <c r="T243" s="10" t="s">
        <v>8858</v>
      </c>
      <c r="U243" s="10">
        <v>3</v>
      </c>
      <c r="V243" s="10">
        <f t="shared" si="10"/>
        <v>3</v>
      </c>
      <c r="W243" s="10">
        <f t="shared" si="11"/>
        <v>2</v>
      </c>
      <c r="X243" s="10" t="str">
        <f t="shared" si="12"/>
        <v>exec insert_category2 ('육류',3,'축산물');</v>
      </c>
    </row>
    <row r="244" spans="1:24" ht="20.100000000000001" customHeight="1" x14ac:dyDescent="0.3">
      <c r="A244" s="4">
        <v>1120304</v>
      </c>
      <c r="B244" s="5" t="s">
        <v>820</v>
      </c>
      <c r="C244" s="5" t="s">
        <v>821</v>
      </c>
      <c r="D244" s="5" t="s">
        <v>822</v>
      </c>
      <c r="E244" s="10">
        <v>1120304</v>
      </c>
      <c r="F244" s="10" t="s">
        <v>8767</v>
      </c>
      <c r="G244" s="10" t="s">
        <v>8808</v>
      </c>
      <c r="H244" s="10" t="s">
        <v>8811</v>
      </c>
      <c r="I244" s="10" t="s">
        <v>821</v>
      </c>
      <c r="K244"/>
      <c r="L244"/>
      <c r="M244"/>
      <c r="N244" s="10" t="s">
        <v>9002</v>
      </c>
      <c r="O244" s="10" t="s">
        <v>9011</v>
      </c>
      <c r="P244" s="10" t="s">
        <v>8811</v>
      </c>
      <c r="Q244" s="10" t="s">
        <v>821</v>
      </c>
      <c r="S244" s="10" t="s">
        <v>8855</v>
      </c>
      <c r="T244" s="10" t="s">
        <v>1681</v>
      </c>
      <c r="U244" s="10">
        <v>3</v>
      </c>
      <c r="V244" s="10">
        <f t="shared" si="10"/>
        <v>3</v>
      </c>
      <c r="W244" s="10">
        <f t="shared" si="11"/>
        <v>5</v>
      </c>
      <c r="X244" s="10" t="str">
        <f t="shared" si="12"/>
        <v>exec insert_category2 ('기타축산물',3,'축산물');</v>
      </c>
    </row>
    <row r="245" spans="1:24" ht="20.100000000000001" customHeight="1" x14ac:dyDescent="0.3">
      <c r="A245" s="4">
        <v>1120305</v>
      </c>
      <c r="B245" s="5" t="s">
        <v>823</v>
      </c>
      <c r="C245" s="5" t="s">
        <v>824</v>
      </c>
      <c r="D245" s="5" t="s">
        <v>825</v>
      </c>
      <c r="E245" s="10">
        <v>1120305</v>
      </c>
      <c r="F245" s="10" t="s">
        <v>8767</v>
      </c>
      <c r="G245" s="10" t="s">
        <v>8808</v>
      </c>
      <c r="H245" s="10" t="s">
        <v>8811</v>
      </c>
      <c r="I245" s="10" t="s">
        <v>824</v>
      </c>
      <c r="K245"/>
      <c r="L245"/>
      <c r="M245"/>
      <c r="N245" s="10" t="s">
        <v>9002</v>
      </c>
      <c r="O245" s="10" t="s">
        <v>9012</v>
      </c>
      <c r="P245" s="10" t="s">
        <v>8811</v>
      </c>
      <c r="Q245" s="10" t="s">
        <v>824</v>
      </c>
      <c r="S245" s="10" t="s">
        <v>8859</v>
      </c>
      <c r="T245" s="10" t="s">
        <v>8860</v>
      </c>
      <c r="U245" s="10">
        <v>3</v>
      </c>
      <c r="V245" s="10">
        <f t="shared" si="10"/>
        <v>3</v>
      </c>
      <c r="W245" s="10">
        <f t="shared" si="11"/>
        <v>2</v>
      </c>
      <c r="X245" s="10" t="str">
        <f t="shared" si="12"/>
        <v>exec insert_category2 ('생선',3,'수산물');</v>
      </c>
    </row>
    <row r="246" spans="1:24" ht="20.100000000000001" customHeight="1" x14ac:dyDescent="0.3">
      <c r="A246" s="4">
        <v>1120399</v>
      </c>
      <c r="B246" s="5" t="s">
        <v>826</v>
      </c>
      <c r="C246" s="5" t="s">
        <v>827</v>
      </c>
      <c r="D246" s="5" t="s">
        <v>828</v>
      </c>
      <c r="E246" s="10">
        <v>1120399</v>
      </c>
      <c r="F246" s="10" t="s">
        <v>8767</v>
      </c>
      <c r="G246" s="10" t="s">
        <v>8808</v>
      </c>
      <c r="H246" s="10" t="s">
        <v>8811</v>
      </c>
      <c r="I246" s="10" t="s">
        <v>827</v>
      </c>
      <c r="K246"/>
      <c r="L246"/>
      <c r="M246"/>
      <c r="N246" s="10" t="s">
        <v>9002</v>
      </c>
      <c r="O246" s="10" t="s">
        <v>9013</v>
      </c>
      <c r="P246" s="10" t="s">
        <v>8811</v>
      </c>
      <c r="Q246" s="10" t="s">
        <v>827</v>
      </c>
      <c r="S246" s="10" t="s">
        <v>8859</v>
      </c>
      <c r="T246" s="10" t="s">
        <v>8861</v>
      </c>
      <c r="U246" s="10">
        <v>3</v>
      </c>
      <c r="V246" s="10">
        <f t="shared" si="10"/>
        <v>3</v>
      </c>
      <c r="W246" s="10">
        <f t="shared" si="11"/>
        <v>7</v>
      </c>
      <c r="X246" s="10" t="str">
        <f t="shared" si="12"/>
        <v>exec insert_category2 ('해산물/어패류',3,'수산물');</v>
      </c>
    </row>
    <row r="247" spans="1:24" ht="20.100000000000001" customHeight="1" x14ac:dyDescent="0.3">
      <c r="A247" s="4">
        <v>1120401</v>
      </c>
      <c r="B247" s="5" t="s">
        <v>829</v>
      </c>
      <c r="C247" s="5" t="s">
        <v>830</v>
      </c>
      <c r="D247" s="5" t="s">
        <v>831</v>
      </c>
      <c r="E247" s="10">
        <v>1120401</v>
      </c>
      <c r="F247" s="10" t="s">
        <v>8767</v>
      </c>
      <c r="G247" s="10" t="s">
        <v>8808</v>
      </c>
      <c r="H247" s="10" t="s">
        <v>8812</v>
      </c>
      <c r="I247" s="10" t="s">
        <v>830</v>
      </c>
      <c r="K247"/>
      <c r="L247"/>
      <c r="M247"/>
      <c r="N247" s="10" t="s">
        <v>9002</v>
      </c>
      <c r="O247" s="10" t="s">
        <v>4471</v>
      </c>
      <c r="P247" s="10" t="s">
        <v>8812</v>
      </c>
      <c r="Q247" s="10" t="s">
        <v>830</v>
      </c>
      <c r="S247" s="10" t="s">
        <v>8859</v>
      </c>
      <c r="T247" s="10" t="s">
        <v>1774</v>
      </c>
      <c r="U247" s="10">
        <v>3</v>
      </c>
      <c r="V247" s="10">
        <f t="shared" si="10"/>
        <v>3</v>
      </c>
      <c r="W247" s="10">
        <f t="shared" si="11"/>
        <v>5</v>
      </c>
      <c r="X247" s="10" t="str">
        <f t="shared" si="12"/>
        <v>exec insert_category2 ('기타수산물',3,'수산물');</v>
      </c>
    </row>
    <row r="248" spans="1:24" ht="20.100000000000001" customHeight="1" x14ac:dyDescent="0.3">
      <c r="A248" s="4">
        <v>1120402</v>
      </c>
      <c r="B248" s="5" t="s">
        <v>832</v>
      </c>
      <c r="C248" s="5" t="s">
        <v>833</v>
      </c>
      <c r="D248" s="5" t="s">
        <v>834</v>
      </c>
      <c r="E248" s="10">
        <v>1120402</v>
      </c>
      <c r="F248" s="10" t="s">
        <v>8767</v>
      </c>
      <c r="G248" s="10" t="s">
        <v>8808</v>
      </c>
      <c r="H248" s="10" t="s">
        <v>8812</v>
      </c>
      <c r="I248" s="10" t="s">
        <v>833</v>
      </c>
      <c r="K248"/>
      <c r="L248"/>
      <c r="M248"/>
      <c r="N248" s="10" t="s">
        <v>9002</v>
      </c>
      <c r="O248" s="10" t="s">
        <v>4474</v>
      </c>
      <c r="P248" s="10" t="s">
        <v>8812</v>
      </c>
      <c r="Q248" s="10" t="s">
        <v>833</v>
      </c>
      <c r="S248" s="10" t="s">
        <v>8862</v>
      </c>
      <c r="T248" s="10" t="s">
        <v>8862</v>
      </c>
      <c r="U248" s="10">
        <v>3</v>
      </c>
      <c r="V248" s="10">
        <f t="shared" si="10"/>
        <v>7</v>
      </c>
      <c r="W248" s="10">
        <f t="shared" si="11"/>
        <v>7</v>
      </c>
      <c r="X248" s="10" t="str">
        <f t="shared" si="12"/>
        <v>exec insert_category2 ('신선식품세트류',3,'신선식품세트류');</v>
      </c>
    </row>
    <row r="249" spans="1:24" ht="20.100000000000001" customHeight="1" x14ac:dyDescent="0.3">
      <c r="A249" s="4">
        <v>1120499</v>
      </c>
      <c r="B249" s="5" t="s">
        <v>835</v>
      </c>
      <c r="C249" s="5" t="s">
        <v>836</v>
      </c>
      <c r="D249" s="5" t="s">
        <v>837</v>
      </c>
      <c r="E249" s="10">
        <v>1120499</v>
      </c>
      <c r="F249" s="10" t="s">
        <v>8767</v>
      </c>
      <c r="G249" s="10" t="s">
        <v>8808</v>
      </c>
      <c r="H249" s="10" t="s">
        <v>8812</v>
      </c>
      <c r="I249" s="10" t="s">
        <v>836</v>
      </c>
      <c r="K249"/>
      <c r="L249"/>
      <c r="M249"/>
      <c r="N249" s="10" t="s">
        <v>9014</v>
      </c>
      <c r="O249" s="10" t="s">
        <v>9015</v>
      </c>
      <c r="P249" s="10" t="s">
        <v>8812</v>
      </c>
      <c r="Q249" s="10" t="s">
        <v>836</v>
      </c>
      <c r="S249" s="10" t="s">
        <v>8864</v>
      </c>
      <c r="T249" s="10" t="s">
        <v>8865</v>
      </c>
      <c r="U249" s="10">
        <v>3</v>
      </c>
      <c r="V249" s="10">
        <f t="shared" si="10"/>
        <v>4</v>
      </c>
      <c r="W249" s="10">
        <f t="shared" si="11"/>
        <v>6</v>
      </c>
      <c r="X249" s="10" t="str">
        <f t="shared" si="12"/>
        <v>exec insert_category2 ('구강위생용품',3,'위생용품');</v>
      </c>
    </row>
    <row r="250" spans="1:24" ht="20.100000000000001" customHeight="1" x14ac:dyDescent="0.3">
      <c r="A250" s="4">
        <v>1140101</v>
      </c>
      <c r="B250" s="5" t="s">
        <v>838</v>
      </c>
      <c r="C250" s="5" t="s">
        <v>839</v>
      </c>
      <c r="D250" s="5" t="s">
        <v>840</v>
      </c>
      <c r="E250" s="10">
        <v>1140101</v>
      </c>
      <c r="F250" s="10" t="s">
        <v>8767</v>
      </c>
      <c r="G250" s="10" t="s">
        <v>8813</v>
      </c>
      <c r="H250" s="10" t="s">
        <v>8814</v>
      </c>
      <c r="I250" s="10" t="s">
        <v>839</v>
      </c>
      <c r="K250"/>
      <c r="L250"/>
      <c r="M250"/>
      <c r="N250" s="10" t="s">
        <v>9014</v>
      </c>
      <c r="O250" s="10" t="s">
        <v>9016</v>
      </c>
      <c r="P250" s="10" t="s">
        <v>8814</v>
      </c>
      <c r="Q250" s="10" t="s">
        <v>839</v>
      </c>
      <c r="S250" s="10" t="s">
        <v>8864</v>
      </c>
      <c r="T250" s="10" t="s">
        <v>8866</v>
      </c>
      <c r="U250" s="10">
        <v>3</v>
      </c>
      <c r="V250" s="10">
        <f t="shared" si="10"/>
        <v>4</v>
      </c>
      <c r="W250" s="10">
        <f t="shared" si="11"/>
        <v>6</v>
      </c>
      <c r="X250" s="10" t="str">
        <f t="shared" si="12"/>
        <v>exec insert_category2 ('면도위생용품',3,'위생용품');</v>
      </c>
    </row>
    <row r="251" spans="1:24" ht="20.100000000000001" customHeight="1" x14ac:dyDescent="0.3">
      <c r="A251" s="4">
        <v>1140102</v>
      </c>
      <c r="B251" s="5" t="s">
        <v>841</v>
      </c>
      <c r="C251" s="5" t="s">
        <v>842</v>
      </c>
      <c r="D251" s="5" t="s">
        <v>843</v>
      </c>
      <c r="E251" s="10">
        <v>1140102</v>
      </c>
      <c r="F251" s="10" t="s">
        <v>8767</v>
      </c>
      <c r="G251" s="10" t="s">
        <v>8813</v>
      </c>
      <c r="H251" s="10" t="s">
        <v>8814</v>
      </c>
      <c r="I251" s="10" t="s">
        <v>842</v>
      </c>
      <c r="K251"/>
      <c r="L251"/>
      <c r="M251"/>
      <c r="N251" s="10" t="s">
        <v>9014</v>
      </c>
      <c r="O251" s="10" t="s">
        <v>9017</v>
      </c>
      <c r="P251" s="10" t="s">
        <v>8814</v>
      </c>
      <c r="Q251" s="10" t="s">
        <v>842</v>
      </c>
      <c r="S251" s="10" t="s">
        <v>8864</v>
      </c>
      <c r="T251" s="10" t="s">
        <v>8867</v>
      </c>
      <c r="U251" s="10">
        <v>3</v>
      </c>
      <c r="V251" s="10">
        <f t="shared" si="10"/>
        <v>4</v>
      </c>
      <c r="W251" s="10">
        <f t="shared" si="11"/>
        <v>3</v>
      </c>
      <c r="X251" s="10" t="str">
        <f t="shared" si="12"/>
        <v>exec insert_category2 ('화장지',3,'위생용품');</v>
      </c>
    </row>
    <row r="252" spans="1:24" ht="20.100000000000001" customHeight="1" x14ac:dyDescent="0.3">
      <c r="A252" s="4">
        <v>1140103</v>
      </c>
      <c r="B252" s="5" t="s">
        <v>844</v>
      </c>
      <c r="C252" s="5" t="s">
        <v>845</v>
      </c>
      <c r="D252" s="5" t="s">
        <v>846</v>
      </c>
      <c r="E252" s="10">
        <v>1140103</v>
      </c>
      <c r="F252" s="10" t="s">
        <v>8767</v>
      </c>
      <c r="G252" s="10" t="s">
        <v>8813</v>
      </c>
      <c r="H252" s="10" t="s">
        <v>8814</v>
      </c>
      <c r="I252" s="10" t="s">
        <v>8815</v>
      </c>
      <c r="K252"/>
      <c r="L252"/>
      <c r="M252"/>
      <c r="N252" s="10" t="s">
        <v>9014</v>
      </c>
      <c r="O252" s="10" t="s">
        <v>9018</v>
      </c>
      <c r="P252" s="10" t="s">
        <v>8814</v>
      </c>
      <c r="Q252" s="10" t="s">
        <v>8815</v>
      </c>
      <c r="S252" s="10" t="s">
        <v>8864</v>
      </c>
      <c r="T252" s="10" t="s">
        <v>8868</v>
      </c>
      <c r="U252" s="10">
        <v>3</v>
      </c>
      <c r="V252" s="10">
        <f t="shared" si="10"/>
        <v>4</v>
      </c>
      <c r="W252" s="10">
        <f t="shared" si="11"/>
        <v>7</v>
      </c>
      <c r="X252" s="10" t="str">
        <f t="shared" si="12"/>
        <v>exec insert_category2 ('영유아위생용품',3,'위생용품');</v>
      </c>
    </row>
    <row r="253" spans="1:24" ht="20.100000000000001" customHeight="1" x14ac:dyDescent="0.3">
      <c r="A253" s="4">
        <v>1140104</v>
      </c>
      <c r="B253" s="5" t="s">
        <v>847</v>
      </c>
      <c r="C253" s="5" t="s">
        <v>848</v>
      </c>
      <c r="D253" s="5" t="s">
        <v>849</v>
      </c>
      <c r="E253" s="10">
        <v>1140104</v>
      </c>
      <c r="F253" s="10" t="s">
        <v>8767</v>
      </c>
      <c r="G253" s="10" t="s">
        <v>8813</v>
      </c>
      <c r="H253" s="10" t="s">
        <v>8814</v>
      </c>
      <c r="I253" s="10" t="s">
        <v>848</v>
      </c>
      <c r="K253"/>
      <c r="L253"/>
      <c r="M253"/>
      <c r="N253" s="10" t="s">
        <v>9014</v>
      </c>
      <c r="O253" s="10" t="s">
        <v>9019</v>
      </c>
      <c r="P253" s="10" t="s">
        <v>8814</v>
      </c>
      <c r="Q253" s="10" t="s">
        <v>848</v>
      </c>
      <c r="S253" s="10" t="s">
        <v>8864</v>
      </c>
      <c r="T253" s="10" t="s">
        <v>8869</v>
      </c>
      <c r="U253" s="10">
        <v>3</v>
      </c>
      <c r="V253" s="10">
        <f t="shared" si="10"/>
        <v>4</v>
      </c>
      <c r="W253" s="10">
        <f t="shared" si="11"/>
        <v>7</v>
      </c>
      <c r="X253" s="10" t="str">
        <f t="shared" si="12"/>
        <v>exec insert_category2 ('위생용품세트류',3,'위생용품');</v>
      </c>
    </row>
    <row r="254" spans="1:24" ht="20.100000000000001" customHeight="1" x14ac:dyDescent="0.3">
      <c r="A254" s="4">
        <v>1140105</v>
      </c>
      <c r="B254" s="5" t="s">
        <v>850</v>
      </c>
      <c r="C254" s="5" t="s">
        <v>851</v>
      </c>
      <c r="D254" s="5" t="s">
        <v>852</v>
      </c>
      <c r="E254" s="10">
        <v>1140105</v>
      </c>
      <c r="F254" s="10" t="s">
        <v>8767</v>
      </c>
      <c r="G254" s="10" t="s">
        <v>8813</v>
      </c>
      <c r="H254" s="10" t="s">
        <v>8814</v>
      </c>
      <c r="I254" s="10" t="s">
        <v>851</v>
      </c>
      <c r="K254"/>
      <c r="L254"/>
      <c r="M254"/>
      <c r="N254" s="10" t="s">
        <v>9014</v>
      </c>
      <c r="O254" s="10" t="s">
        <v>9020</v>
      </c>
      <c r="P254" s="10" t="s">
        <v>8814</v>
      </c>
      <c r="Q254" s="10" t="s">
        <v>851</v>
      </c>
      <c r="S254" s="10" t="s">
        <v>8864</v>
      </c>
      <c r="T254" s="10" t="s">
        <v>1879</v>
      </c>
      <c r="U254" s="10">
        <v>3</v>
      </c>
      <c r="V254" s="10">
        <f t="shared" si="10"/>
        <v>4</v>
      </c>
      <c r="W254" s="10">
        <f t="shared" si="11"/>
        <v>6</v>
      </c>
      <c r="X254" s="10" t="str">
        <f t="shared" si="12"/>
        <v>exec insert_category2 ('기타위생용품',3,'위생용품');</v>
      </c>
    </row>
    <row r="255" spans="1:24" ht="20.100000000000001" customHeight="1" x14ac:dyDescent="0.3">
      <c r="A255" s="4">
        <v>1140106</v>
      </c>
      <c r="B255" s="5" t="s">
        <v>853</v>
      </c>
      <c r="C255" s="5" t="s">
        <v>854</v>
      </c>
      <c r="D255" s="5" t="s">
        <v>855</v>
      </c>
      <c r="E255" s="10">
        <v>1140106</v>
      </c>
      <c r="F255" s="10" t="s">
        <v>8767</v>
      </c>
      <c r="G255" s="10" t="s">
        <v>8813</v>
      </c>
      <c r="H255" s="10" t="s">
        <v>8814</v>
      </c>
      <c r="I255" s="10" t="s">
        <v>854</v>
      </c>
      <c r="K255"/>
      <c r="L255"/>
      <c r="M255"/>
      <c r="N255" s="10" t="s">
        <v>9014</v>
      </c>
      <c r="O255" s="10" t="s">
        <v>9021</v>
      </c>
      <c r="P255" s="10" t="s">
        <v>8814</v>
      </c>
      <c r="Q255" s="10" t="s">
        <v>854</v>
      </c>
      <c r="S255" s="10" t="s">
        <v>8870</v>
      </c>
      <c r="T255" s="10" t="s">
        <v>8871</v>
      </c>
      <c r="U255" s="10">
        <v>3</v>
      </c>
      <c r="V255" s="10">
        <f t="shared" si="10"/>
        <v>4</v>
      </c>
      <c r="W255" s="10">
        <f t="shared" si="11"/>
        <v>6</v>
      </c>
      <c r="X255" s="10" t="str">
        <f t="shared" si="12"/>
        <v>exec insert_category2 ('살충/방충제',3,'일용잡화');</v>
      </c>
    </row>
    <row r="256" spans="1:24" ht="20.100000000000001" customHeight="1" x14ac:dyDescent="0.3">
      <c r="A256" s="4">
        <v>1140107</v>
      </c>
      <c r="B256" s="5" t="s">
        <v>856</v>
      </c>
      <c r="C256" s="5" t="s">
        <v>857</v>
      </c>
      <c r="D256" s="5" t="s">
        <v>858</v>
      </c>
      <c r="E256" s="10">
        <v>1140107</v>
      </c>
      <c r="F256" s="10" t="s">
        <v>8767</v>
      </c>
      <c r="G256" s="10" t="s">
        <v>8813</v>
      </c>
      <c r="H256" s="10" t="s">
        <v>8814</v>
      </c>
      <c r="I256" s="10" t="s">
        <v>857</v>
      </c>
      <c r="K256"/>
      <c r="L256"/>
      <c r="M256"/>
      <c r="N256" s="10" t="s">
        <v>9014</v>
      </c>
      <c r="O256" s="10" t="s">
        <v>9022</v>
      </c>
      <c r="P256" s="10" t="s">
        <v>8814</v>
      </c>
      <c r="Q256" s="10" t="s">
        <v>857</v>
      </c>
      <c r="S256" s="10" t="s">
        <v>8870</v>
      </c>
      <c r="T256" s="10" t="s">
        <v>1897</v>
      </c>
      <c r="U256" s="10">
        <v>3</v>
      </c>
      <c r="V256" s="10">
        <f t="shared" si="10"/>
        <v>4</v>
      </c>
      <c r="W256" s="10">
        <f t="shared" si="11"/>
        <v>6</v>
      </c>
      <c r="X256" s="10" t="str">
        <f t="shared" si="12"/>
        <v>exec insert_category2 ('기타일용잡화',3,'일용잡화');</v>
      </c>
    </row>
    <row r="257" spans="1:24" ht="20.100000000000001" customHeight="1" x14ac:dyDescent="0.3">
      <c r="A257" s="4">
        <v>1140108</v>
      </c>
      <c r="B257" s="5" t="s">
        <v>859</v>
      </c>
      <c r="C257" s="5" t="s">
        <v>860</v>
      </c>
      <c r="D257" s="5" t="s">
        <v>861</v>
      </c>
      <c r="E257" s="10">
        <v>1140108</v>
      </c>
      <c r="F257" s="10" t="s">
        <v>8767</v>
      </c>
      <c r="G257" s="10" t="s">
        <v>8813</v>
      </c>
      <c r="H257" s="10" t="s">
        <v>8814</v>
      </c>
      <c r="I257" s="10" t="s">
        <v>860</v>
      </c>
      <c r="K257"/>
      <c r="L257"/>
      <c r="M257"/>
      <c r="N257" s="10" t="s">
        <v>9014</v>
      </c>
      <c r="O257" s="10" t="s">
        <v>9023</v>
      </c>
      <c r="P257" s="10" t="s">
        <v>8814</v>
      </c>
      <c r="Q257" s="10" t="s">
        <v>860</v>
      </c>
      <c r="S257" s="10" t="s">
        <v>8872</v>
      </c>
      <c r="T257" s="10" t="s">
        <v>8873</v>
      </c>
      <c r="U257" s="10">
        <v>3</v>
      </c>
      <c r="V257" s="10">
        <f t="shared" si="10"/>
        <v>4</v>
      </c>
      <c r="W257" s="10">
        <f t="shared" si="11"/>
        <v>6</v>
      </c>
      <c r="X257" s="10" t="str">
        <f t="shared" si="12"/>
        <v>exec insert_category2 ('강아지 간식',3,'애완용품');</v>
      </c>
    </row>
    <row r="258" spans="1:24" ht="20.100000000000001" customHeight="1" x14ac:dyDescent="0.3">
      <c r="A258" s="4">
        <v>1140109</v>
      </c>
      <c r="B258" s="5" t="s">
        <v>862</v>
      </c>
      <c r="C258" s="5" t="s">
        <v>863</v>
      </c>
      <c r="D258" s="5" t="s">
        <v>864</v>
      </c>
      <c r="E258" s="10">
        <v>1140109</v>
      </c>
      <c r="F258" s="10" t="s">
        <v>8767</v>
      </c>
      <c r="G258" s="10" t="s">
        <v>8813</v>
      </c>
      <c r="H258" s="10" t="s">
        <v>8814</v>
      </c>
      <c r="I258" s="10" t="s">
        <v>863</v>
      </c>
      <c r="K258"/>
      <c r="L258"/>
      <c r="M258"/>
      <c r="N258" s="10" t="s">
        <v>9014</v>
      </c>
      <c r="O258" s="10" t="s">
        <v>9024</v>
      </c>
      <c r="P258" s="10" t="s">
        <v>8814</v>
      </c>
      <c r="Q258" s="10" t="s">
        <v>863</v>
      </c>
      <c r="S258" s="10" t="s">
        <v>8872</v>
      </c>
      <c r="T258" s="10" t="s">
        <v>8874</v>
      </c>
      <c r="U258" s="10">
        <v>3</v>
      </c>
      <c r="V258" s="10">
        <f t="shared" si="10"/>
        <v>4</v>
      </c>
      <c r="W258" s="10">
        <f t="shared" si="11"/>
        <v>11</v>
      </c>
      <c r="X258" s="10" t="str">
        <f t="shared" si="12"/>
        <v>exec insert_category2 ('강아지 건강/관리용품',3,'애완용품');</v>
      </c>
    </row>
    <row r="259" spans="1:24" ht="20.100000000000001" customHeight="1" x14ac:dyDescent="0.3">
      <c r="A259" s="4">
        <v>1140110</v>
      </c>
      <c r="B259" s="5" t="s">
        <v>865</v>
      </c>
      <c r="C259" s="5" t="s">
        <v>866</v>
      </c>
      <c r="D259" s="5" t="s">
        <v>867</v>
      </c>
      <c r="E259" s="10">
        <v>1140110</v>
      </c>
      <c r="F259" s="10" t="s">
        <v>8767</v>
      </c>
      <c r="G259" s="10" t="s">
        <v>8813</v>
      </c>
      <c r="H259" s="10" t="s">
        <v>8814</v>
      </c>
      <c r="I259" s="10" t="s">
        <v>866</v>
      </c>
      <c r="K259"/>
      <c r="L259"/>
      <c r="M259"/>
      <c r="N259" s="10" t="s">
        <v>9014</v>
      </c>
      <c r="O259" s="10" t="s">
        <v>4818</v>
      </c>
      <c r="P259" s="10" t="s">
        <v>8814</v>
      </c>
      <c r="Q259" s="10" t="s">
        <v>866</v>
      </c>
      <c r="S259" s="10" t="s">
        <v>8872</v>
      </c>
      <c r="T259" s="10" t="s">
        <v>8875</v>
      </c>
      <c r="U259" s="10">
        <v>3</v>
      </c>
      <c r="V259" s="10">
        <f t="shared" si="10"/>
        <v>4</v>
      </c>
      <c r="W259" s="10">
        <f t="shared" si="11"/>
        <v>9</v>
      </c>
      <c r="X259" s="10" t="str">
        <f t="shared" si="12"/>
        <v>exec insert_category2 ('강아지 계단/스텝',3,'애완용품');</v>
      </c>
    </row>
    <row r="260" spans="1:24" ht="20.100000000000001" customHeight="1" x14ac:dyDescent="0.3">
      <c r="A260" s="4">
        <v>1140111</v>
      </c>
      <c r="B260" s="5" t="s">
        <v>868</v>
      </c>
      <c r="C260" s="5" t="s">
        <v>869</v>
      </c>
      <c r="D260" s="5" t="s">
        <v>870</v>
      </c>
      <c r="E260" s="10">
        <v>1140111</v>
      </c>
      <c r="F260" s="10" t="s">
        <v>8767</v>
      </c>
      <c r="G260" s="10" t="s">
        <v>8813</v>
      </c>
      <c r="H260" s="10" t="s">
        <v>8814</v>
      </c>
      <c r="I260" s="10" t="s">
        <v>869</v>
      </c>
      <c r="K260"/>
      <c r="L260"/>
      <c r="M260"/>
      <c r="N260" s="10" t="s">
        <v>9014</v>
      </c>
      <c r="O260" s="10" t="s">
        <v>9025</v>
      </c>
      <c r="P260" s="10" t="s">
        <v>8814</v>
      </c>
      <c r="Q260" s="10" t="s">
        <v>869</v>
      </c>
      <c r="S260" s="10" t="s">
        <v>8872</v>
      </c>
      <c r="T260" s="10" t="s">
        <v>8876</v>
      </c>
      <c r="U260" s="10">
        <v>3</v>
      </c>
      <c r="V260" s="10">
        <f t="shared" si="10"/>
        <v>4</v>
      </c>
      <c r="W260" s="10">
        <f t="shared" si="11"/>
        <v>9</v>
      </c>
      <c r="X260" s="10" t="str">
        <f t="shared" si="12"/>
        <v>exec insert_category2 ('강아지 미용/목욕',3,'애완용품');</v>
      </c>
    </row>
    <row r="261" spans="1:24" ht="20.100000000000001" customHeight="1" x14ac:dyDescent="0.3">
      <c r="A261" s="4">
        <v>1140112</v>
      </c>
      <c r="B261" s="5" t="s">
        <v>871</v>
      </c>
      <c r="C261" s="5" t="s">
        <v>872</v>
      </c>
      <c r="D261" s="5" t="s">
        <v>873</v>
      </c>
      <c r="E261" s="10">
        <v>1140112</v>
      </c>
      <c r="F261" s="10" t="s">
        <v>8767</v>
      </c>
      <c r="G261" s="10" t="s">
        <v>8813</v>
      </c>
      <c r="H261" s="10" t="s">
        <v>8814</v>
      </c>
      <c r="I261" s="10" t="s">
        <v>872</v>
      </c>
      <c r="K261"/>
      <c r="L261"/>
      <c r="M261"/>
      <c r="N261" s="10" t="s">
        <v>9014</v>
      </c>
      <c r="O261" s="10" t="s">
        <v>9026</v>
      </c>
      <c r="P261" s="10" t="s">
        <v>8814</v>
      </c>
      <c r="Q261" s="10" t="s">
        <v>872</v>
      </c>
      <c r="S261" s="10" t="s">
        <v>8872</v>
      </c>
      <c r="T261" s="10" t="s">
        <v>8877</v>
      </c>
      <c r="U261" s="10">
        <v>3</v>
      </c>
      <c r="V261" s="10">
        <f t="shared" si="10"/>
        <v>4</v>
      </c>
      <c r="W261" s="10">
        <f t="shared" si="11"/>
        <v>8</v>
      </c>
      <c r="X261" s="10" t="str">
        <f t="shared" si="12"/>
        <v>exec insert_category2 ('강아지 배변용품',3,'애완용품');</v>
      </c>
    </row>
    <row r="262" spans="1:24" ht="20.100000000000001" customHeight="1" x14ac:dyDescent="0.3">
      <c r="A262" s="4">
        <v>1140199</v>
      </c>
      <c r="B262" s="5" t="s">
        <v>874</v>
      </c>
      <c r="C262" s="5" t="s">
        <v>875</v>
      </c>
      <c r="D262" s="5" t="s">
        <v>876</v>
      </c>
      <c r="E262" s="10">
        <v>1140199</v>
      </c>
      <c r="F262" s="10" t="s">
        <v>8767</v>
      </c>
      <c r="G262" s="10" t="s">
        <v>8813</v>
      </c>
      <c r="H262" s="10" t="s">
        <v>8814</v>
      </c>
      <c r="I262" s="10" t="s">
        <v>875</v>
      </c>
      <c r="K262"/>
      <c r="L262"/>
      <c r="M262"/>
      <c r="N262" s="10" t="s">
        <v>9014</v>
      </c>
      <c r="O262" s="10" t="s">
        <v>4856</v>
      </c>
      <c r="P262" s="10" t="s">
        <v>8814</v>
      </c>
      <c r="Q262" s="10" t="s">
        <v>875</v>
      </c>
      <c r="S262" s="10" t="s">
        <v>8872</v>
      </c>
      <c r="T262" s="10" t="s">
        <v>8878</v>
      </c>
      <c r="U262" s="10">
        <v>3</v>
      </c>
      <c r="V262" s="10">
        <f t="shared" si="10"/>
        <v>4</v>
      </c>
      <c r="W262" s="10">
        <f t="shared" si="11"/>
        <v>6</v>
      </c>
      <c r="X262" s="10" t="str">
        <f t="shared" si="12"/>
        <v>exec insert_category2 ('강아지 사료',3,'애완용품');</v>
      </c>
    </row>
    <row r="263" spans="1:24" ht="20.100000000000001" customHeight="1" x14ac:dyDescent="0.3">
      <c r="A263" s="4">
        <v>1140201</v>
      </c>
      <c r="B263" s="5" t="s">
        <v>877</v>
      </c>
      <c r="C263" s="5" t="s">
        <v>878</v>
      </c>
      <c r="D263" s="5" t="s">
        <v>879</v>
      </c>
      <c r="E263" s="10">
        <v>1140201</v>
      </c>
      <c r="F263" s="10" t="s">
        <v>8767</v>
      </c>
      <c r="G263" s="10" t="s">
        <v>8813</v>
      </c>
      <c r="H263" s="10" t="s">
        <v>8816</v>
      </c>
      <c r="I263" s="10" t="s">
        <v>878</v>
      </c>
      <c r="K263"/>
      <c r="L263"/>
      <c r="M263"/>
      <c r="N263" s="10" t="s">
        <v>9014</v>
      </c>
      <c r="O263" s="10" t="s">
        <v>9027</v>
      </c>
      <c r="P263" s="10" t="s">
        <v>8816</v>
      </c>
      <c r="Q263" s="10" t="s">
        <v>878</v>
      </c>
      <c r="S263" s="10" t="s">
        <v>8872</v>
      </c>
      <c r="T263" s="10" t="s">
        <v>8879</v>
      </c>
      <c r="U263" s="10">
        <v>3</v>
      </c>
      <c r="V263" s="10">
        <f t="shared" ref="V263:V326" si="13">LEN(S263)</f>
        <v>4</v>
      </c>
      <c r="W263" s="10">
        <f t="shared" ref="W263:W326" si="14">LEN(T263)</f>
        <v>10</v>
      </c>
      <c r="X263" s="10" t="str">
        <f t="shared" si="12"/>
        <v>exec insert_category2 ('강아지 장난감/훈련',3,'애완용품');</v>
      </c>
    </row>
    <row r="264" spans="1:24" ht="20.100000000000001" customHeight="1" x14ac:dyDescent="0.3">
      <c r="A264" s="4">
        <v>1140202</v>
      </c>
      <c r="B264" s="5" t="s">
        <v>880</v>
      </c>
      <c r="C264" s="5" t="s">
        <v>881</v>
      </c>
      <c r="D264" s="5" t="s">
        <v>882</v>
      </c>
      <c r="E264" s="10">
        <v>1140202</v>
      </c>
      <c r="F264" s="10" t="s">
        <v>8767</v>
      </c>
      <c r="G264" s="10" t="s">
        <v>8813</v>
      </c>
      <c r="H264" s="10" t="s">
        <v>8816</v>
      </c>
      <c r="I264" s="10" t="s">
        <v>881</v>
      </c>
      <c r="K264"/>
      <c r="L264"/>
      <c r="M264"/>
      <c r="N264" s="10" t="s">
        <v>9014</v>
      </c>
      <c r="O264" s="10" t="s">
        <v>4868</v>
      </c>
      <c r="P264" s="10" t="s">
        <v>8816</v>
      </c>
      <c r="Q264" s="10" t="s">
        <v>881</v>
      </c>
      <c r="S264" s="10" t="s">
        <v>8872</v>
      </c>
      <c r="T264" s="10" t="s">
        <v>8880</v>
      </c>
      <c r="U264" s="10">
        <v>3</v>
      </c>
      <c r="V264" s="10">
        <f t="shared" si="13"/>
        <v>4</v>
      </c>
      <c r="W264" s="10">
        <f t="shared" si="14"/>
        <v>6</v>
      </c>
      <c r="X264" s="10" t="str">
        <f t="shared" si="12"/>
        <v>exec insert_category2 ('고양이 간식',3,'애완용품');</v>
      </c>
    </row>
    <row r="265" spans="1:24" ht="20.100000000000001" customHeight="1" x14ac:dyDescent="0.3">
      <c r="A265" s="4">
        <v>1140299</v>
      </c>
      <c r="B265" s="5" t="s">
        <v>883</v>
      </c>
      <c r="C265" s="5" t="s">
        <v>884</v>
      </c>
      <c r="D265" s="5" t="s">
        <v>885</v>
      </c>
      <c r="E265" s="10">
        <v>1140299</v>
      </c>
      <c r="F265" s="10" t="s">
        <v>8767</v>
      </c>
      <c r="G265" s="10" t="s">
        <v>8813</v>
      </c>
      <c r="H265" s="10" t="s">
        <v>8816</v>
      </c>
      <c r="I265" s="10" t="s">
        <v>884</v>
      </c>
      <c r="K265"/>
      <c r="L265"/>
      <c r="M265"/>
      <c r="N265" s="10" t="s">
        <v>9014</v>
      </c>
      <c r="O265" s="10" t="s">
        <v>4871</v>
      </c>
      <c r="P265" s="10" t="s">
        <v>8816</v>
      </c>
      <c r="Q265" s="10" t="s">
        <v>884</v>
      </c>
      <c r="S265" s="10" t="s">
        <v>8872</v>
      </c>
      <c r="T265" s="10" t="s">
        <v>8881</v>
      </c>
      <c r="U265" s="10">
        <v>3</v>
      </c>
      <c r="V265" s="10">
        <f t="shared" si="13"/>
        <v>4</v>
      </c>
      <c r="W265" s="10">
        <f t="shared" si="14"/>
        <v>11</v>
      </c>
      <c r="X265" s="10" t="str">
        <f t="shared" si="12"/>
        <v>exec insert_category2 ('고양이 건강/관리용품',3,'애완용품');</v>
      </c>
    </row>
    <row r="266" spans="1:24" ht="20.100000000000001" customHeight="1" x14ac:dyDescent="0.3">
      <c r="A266" s="4">
        <v>1150101</v>
      </c>
      <c r="B266" s="5" t="s">
        <v>886</v>
      </c>
      <c r="C266" s="5" t="s">
        <v>887</v>
      </c>
      <c r="D266" s="5" t="s">
        <v>888</v>
      </c>
      <c r="E266" s="10">
        <v>1150101</v>
      </c>
      <c r="F266" s="10" t="s">
        <v>8767</v>
      </c>
      <c r="G266" s="10" t="s">
        <v>8817</v>
      </c>
      <c r="H266" s="10" t="s">
        <v>8818</v>
      </c>
      <c r="I266" s="10" t="s">
        <v>887</v>
      </c>
      <c r="K266"/>
      <c r="L266"/>
      <c r="M266"/>
      <c r="N266" s="10" t="s">
        <v>9028</v>
      </c>
      <c r="O266" s="10" t="s">
        <v>9029</v>
      </c>
      <c r="P266" s="10" t="s">
        <v>8818</v>
      </c>
      <c r="Q266" s="10" t="s">
        <v>887</v>
      </c>
      <c r="S266" s="10" t="s">
        <v>8872</v>
      </c>
      <c r="T266" s="10" t="s">
        <v>8882</v>
      </c>
      <c r="U266" s="10">
        <v>3</v>
      </c>
      <c r="V266" s="10">
        <f t="shared" si="13"/>
        <v>4</v>
      </c>
      <c r="W266" s="10">
        <f t="shared" si="14"/>
        <v>9</v>
      </c>
      <c r="X266" s="10" t="str">
        <f t="shared" si="12"/>
        <v>exec insert_category2 ('고양이 미용/목욕',3,'애완용품');</v>
      </c>
    </row>
    <row r="267" spans="1:24" ht="20.100000000000001" customHeight="1" x14ac:dyDescent="0.3">
      <c r="A267" s="4">
        <v>1150111</v>
      </c>
      <c r="B267" s="5" t="s">
        <v>889</v>
      </c>
      <c r="C267" s="5" t="s">
        <v>890</v>
      </c>
      <c r="D267" s="5" t="s">
        <v>890</v>
      </c>
      <c r="E267" s="10">
        <v>1150111</v>
      </c>
      <c r="F267" s="10" t="s">
        <v>8767</v>
      </c>
      <c r="G267" s="10" t="s">
        <v>8817</v>
      </c>
      <c r="H267" s="10" t="s">
        <v>8818</v>
      </c>
      <c r="I267" s="10" t="s">
        <v>890</v>
      </c>
      <c r="K267"/>
      <c r="L267"/>
      <c r="M267"/>
      <c r="N267" s="10" t="s">
        <v>9028</v>
      </c>
      <c r="O267" s="10" t="s">
        <v>9030</v>
      </c>
      <c r="P267" s="10" t="s">
        <v>8818</v>
      </c>
      <c r="Q267" s="10" t="s">
        <v>890</v>
      </c>
      <c r="S267" s="10" t="s">
        <v>8872</v>
      </c>
      <c r="T267" s="10" t="s">
        <v>8883</v>
      </c>
      <c r="U267" s="10">
        <v>3</v>
      </c>
      <c r="V267" s="10">
        <f t="shared" si="13"/>
        <v>4</v>
      </c>
      <c r="W267" s="10">
        <f t="shared" si="14"/>
        <v>8</v>
      </c>
      <c r="X267" s="10" t="str">
        <f t="shared" si="12"/>
        <v>exec insert_category2 ('고양이 배변용품',3,'애완용품');</v>
      </c>
    </row>
    <row r="268" spans="1:24" ht="20.100000000000001" customHeight="1" x14ac:dyDescent="0.3">
      <c r="A268" s="4">
        <v>1150112</v>
      </c>
      <c r="B268" s="5" t="s">
        <v>891</v>
      </c>
      <c r="C268" s="5" t="s">
        <v>892</v>
      </c>
      <c r="D268" s="5" t="s">
        <v>893</v>
      </c>
      <c r="E268" s="10">
        <v>1150112</v>
      </c>
      <c r="F268" s="10" t="s">
        <v>8767</v>
      </c>
      <c r="G268" s="10" t="s">
        <v>8817</v>
      </c>
      <c r="H268" s="10" t="s">
        <v>8818</v>
      </c>
      <c r="I268" s="10" t="s">
        <v>892</v>
      </c>
      <c r="K268"/>
      <c r="L268"/>
      <c r="M268"/>
      <c r="N268" s="10" t="s">
        <v>9028</v>
      </c>
      <c r="O268" s="10" t="s">
        <v>9031</v>
      </c>
      <c r="P268" s="10" t="s">
        <v>8818</v>
      </c>
      <c r="Q268" s="10" t="s">
        <v>892</v>
      </c>
      <c r="S268" s="10" t="s">
        <v>8872</v>
      </c>
      <c r="T268" s="10" t="s">
        <v>8884</v>
      </c>
      <c r="U268" s="10">
        <v>3</v>
      </c>
      <c r="V268" s="10">
        <f t="shared" si="13"/>
        <v>4</v>
      </c>
      <c r="W268" s="10">
        <f t="shared" si="14"/>
        <v>6</v>
      </c>
      <c r="X268" s="10" t="str">
        <f t="shared" si="12"/>
        <v>exec insert_category2 ('고양이 사료',3,'애완용품');</v>
      </c>
    </row>
    <row r="269" spans="1:24" ht="20.100000000000001" customHeight="1" x14ac:dyDescent="0.3">
      <c r="A269" s="4">
        <v>1150201</v>
      </c>
      <c r="B269" s="5" t="s">
        <v>894</v>
      </c>
      <c r="C269" s="5" t="s">
        <v>895</v>
      </c>
      <c r="D269" s="5" t="s">
        <v>896</v>
      </c>
      <c r="E269" s="10">
        <v>1150201</v>
      </c>
      <c r="F269" s="10" t="s">
        <v>8767</v>
      </c>
      <c r="G269" s="10" t="s">
        <v>8817</v>
      </c>
      <c r="H269" s="10" t="s">
        <v>8819</v>
      </c>
      <c r="I269" s="10" t="s">
        <v>895</v>
      </c>
      <c r="K269"/>
      <c r="L269"/>
      <c r="M269"/>
      <c r="N269" s="10" t="s">
        <v>9028</v>
      </c>
      <c r="O269" s="10" t="s">
        <v>9032</v>
      </c>
      <c r="P269" s="10" t="s">
        <v>8819</v>
      </c>
      <c r="Q269" s="10" t="s">
        <v>895</v>
      </c>
      <c r="S269" s="10" t="s">
        <v>8872</v>
      </c>
      <c r="T269" s="10" t="s">
        <v>8885</v>
      </c>
      <c r="U269" s="10">
        <v>3</v>
      </c>
      <c r="V269" s="10">
        <f t="shared" si="13"/>
        <v>4</v>
      </c>
      <c r="W269" s="10">
        <f t="shared" si="14"/>
        <v>7</v>
      </c>
      <c r="X269" s="10" t="str">
        <f t="shared" si="12"/>
        <v>exec insert_category2 ('고양이 장난감',3,'애완용품');</v>
      </c>
    </row>
    <row r="270" spans="1:24" ht="20.100000000000001" customHeight="1" x14ac:dyDescent="0.3">
      <c r="A270" s="4">
        <v>1150299</v>
      </c>
      <c r="B270" s="5" t="s">
        <v>897</v>
      </c>
      <c r="C270" s="5" t="s">
        <v>898</v>
      </c>
      <c r="D270" s="5" t="s">
        <v>899</v>
      </c>
      <c r="E270" s="10">
        <v>1150299</v>
      </c>
      <c r="F270" s="10" t="s">
        <v>8767</v>
      </c>
      <c r="G270" s="10" t="s">
        <v>8817</v>
      </c>
      <c r="H270" s="10" t="s">
        <v>8819</v>
      </c>
      <c r="I270" s="10" t="s">
        <v>898</v>
      </c>
      <c r="K270"/>
      <c r="L270"/>
      <c r="M270"/>
      <c r="N270" s="10" t="s">
        <v>9028</v>
      </c>
      <c r="O270" s="10" t="s">
        <v>9033</v>
      </c>
      <c r="P270" s="10" t="s">
        <v>8819</v>
      </c>
      <c r="Q270" s="10" t="s">
        <v>898</v>
      </c>
      <c r="S270" s="10" t="s">
        <v>8872</v>
      </c>
      <c r="T270" s="10" t="s">
        <v>8886</v>
      </c>
      <c r="U270" s="10">
        <v>3</v>
      </c>
      <c r="V270" s="10">
        <f t="shared" si="13"/>
        <v>4</v>
      </c>
      <c r="W270" s="10">
        <f t="shared" si="14"/>
        <v>6</v>
      </c>
      <c r="X270" s="10" t="str">
        <f t="shared" si="12"/>
        <v>exec insert_category2 ('고양이 쉼터',3,'애완용품');</v>
      </c>
    </row>
    <row r="271" spans="1:24" ht="20.100000000000001" customHeight="1" x14ac:dyDescent="0.3">
      <c r="A271" s="4">
        <v>1150301</v>
      </c>
      <c r="B271" s="5" t="s">
        <v>900</v>
      </c>
      <c r="C271" s="5" t="s">
        <v>901</v>
      </c>
      <c r="D271" s="5" t="s">
        <v>902</v>
      </c>
      <c r="E271" s="10">
        <v>1150301</v>
      </c>
      <c r="F271" s="10" t="s">
        <v>8767</v>
      </c>
      <c r="G271" s="10" t="s">
        <v>8817</v>
      </c>
      <c r="H271" s="10" t="s">
        <v>901</v>
      </c>
      <c r="I271" s="10" t="s">
        <v>901</v>
      </c>
      <c r="K271"/>
      <c r="L271"/>
      <c r="M271"/>
      <c r="N271" s="10" t="s">
        <v>9028</v>
      </c>
      <c r="O271" s="10" t="s">
        <v>9034</v>
      </c>
      <c r="P271" s="10" t="s">
        <v>901</v>
      </c>
      <c r="Q271" s="10" t="s">
        <v>901</v>
      </c>
      <c r="S271" s="10" t="s">
        <v>8872</v>
      </c>
      <c r="T271" s="10" t="s">
        <v>8887</v>
      </c>
      <c r="U271" s="10">
        <v>3</v>
      </c>
      <c r="V271" s="10">
        <f t="shared" si="13"/>
        <v>4</v>
      </c>
      <c r="W271" s="10">
        <f t="shared" si="14"/>
        <v>9</v>
      </c>
      <c r="X271" s="10" t="str">
        <f t="shared" si="12"/>
        <v>exec insert_category2 ('애완 식기/급수기',3,'애완용품');</v>
      </c>
    </row>
    <row r="272" spans="1:24" ht="20.100000000000001" customHeight="1" x14ac:dyDescent="0.3">
      <c r="A272" s="4">
        <v>1150401</v>
      </c>
      <c r="B272" s="5" t="s">
        <v>903</v>
      </c>
      <c r="C272" s="5" t="s">
        <v>904</v>
      </c>
      <c r="D272" s="5" t="s">
        <v>905</v>
      </c>
      <c r="E272" s="10">
        <v>1150401</v>
      </c>
      <c r="F272" s="10" t="s">
        <v>8767</v>
      </c>
      <c r="G272" s="10" t="s">
        <v>8817</v>
      </c>
      <c r="H272" s="10" t="s">
        <v>904</v>
      </c>
      <c r="I272" s="10" t="s">
        <v>904</v>
      </c>
      <c r="K272"/>
      <c r="L272"/>
      <c r="M272"/>
      <c r="N272" s="10" t="s">
        <v>9028</v>
      </c>
      <c r="O272" s="10" t="s">
        <v>9035</v>
      </c>
      <c r="P272" s="10" t="s">
        <v>904</v>
      </c>
      <c r="Q272" s="10" t="s">
        <v>904</v>
      </c>
      <c r="S272" s="10" t="s">
        <v>8872</v>
      </c>
      <c r="T272" s="10" t="s">
        <v>8888</v>
      </c>
      <c r="U272" s="10">
        <v>3</v>
      </c>
      <c r="V272" s="10">
        <f t="shared" si="13"/>
        <v>4</v>
      </c>
      <c r="W272" s="10">
        <f t="shared" si="14"/>
        <v>10</v>
      </c>
      <c r="X272" s="10" t="str">
        <f t="shared" si="12"/>
        <v>exec insert_category2 ('애완 안전문/울타리',3,'애완용품');</v>
      </c>
    </row>
    <row r="273" spans="1:24" ht="20.100000000000001" customHeight="1" x14ac:dyDescent="0.3">
      <c r="A273" s="4">
        <v>1150501</v>
      </c>
      <c r="B273" s="5" t="s">
        <v>906</v>
      </c>
      <c r="C273" s="5" t="s">
        <v>907</v>
      </c>
      <c r="D273" s="5" t="s">
        <v>908</v>
      </c>
      <c r="E273" s="10">
        <v>1150501</v>
      </c>
      <c r="F273" s="10" t="s">
        <v>8767</v>
      </c>
      <c r="G273" s="10" t="s">
        <v>8817</v>
      </c>
      <c r="H273" s="10" t="s">
        <v>8820</v>
      </c>
      <c r="I273" s="10" t="s">
        <v>907</v>
      </c>
      <c r="K273"/>
      <c r="L273"/>
      <c r="M273"/>
      <c r="N273" s="10" t="s">
        <v>9028</v>
      </c>
      <c r="O273" s="10" t="s">
        <v>5003</v>
      </c>
      <c r="P273" s="10" t="s">
        <v>8820</v>
      </c>
      <c r="Q273" s="10" t="s">
        <v>907</v>
      </c>
      <c r="S273" s="10" t="s">
        <v>8872</v>
      </c>
      <c r="T273" s="10" t="s">
        <v>8889</v>
      </c>
      <c r="U273" s="10">
        <v>3</v>
      </c>
      <c r="V273" s="10">
        <f t="shared" si="13"/>
        <v>4</v>
      </c>
      <c r="W273" s="10">
        <f t="shared" si="14"/>
        <v>7</v>
      </c>
      <c r="X273" s="10" t="str">
        <f t="shared" si="12"/>
        <v>exec insert_category2 ('애완 야외용품',3,'애완용품');</v>
      </c>
    </row>
    <row r="274" spans="1:24" ht="20.100000000000001" customHeight="1" x14ac:dyDescent="0.3">
      <c r="A274" s="4">
        <v>1159999</v>
      </c>
      <c r="B274" s="5" t="s">
        <v>909</v>
      </c>
      <c r="C274" s="5" t="s">
        <v>910</v>
      </c>
      <c r="D274" s="5" t="s">
        <v>911</v>
      </c>
      <c r="E274" s="10">
        <v>1159999</v>
      </c>
      <c r="F274" s="10" t="s">
        <v>8767</v>
      </c>
      <c r="G274" s="10" t="s">
        <v>8817</v>
      </c>
      <c r="H274" s="10" t="s">
        <v>910</v>
      </c>
      <c r="I274" s="10" t="s">
        <v>910</v>
      </c>
      <c r="K274"/>
      <c r="L274"/>
      <c r="M274"/>
      <c r="N274" s="10" t="s">
        <v>9036</v>
      </c>
      <c r="O274" s="10" t="s">
        <v>9037</v>
      </c>
      <c r="P274" s="10" t="s">
        <v>910</v>
      </c>
      <c r="Q274" s="10" t="s">
        <v>910</v>
      </c>
      <c r="S274" s="10" t="s">
        <v>8872</v>
      </c>
      <c r="T274" s="10" t="s">
        <v>8890</v>
      </c>
      <c r="U274" s="10">
        <v>3</v>
      </c>
      <c r="V274" s="10">
        <f t="shared" si="13"/>
        <v>4</v>
      </c>
      <c r="W274" s="10">
        <f t="shared" si="14"/>
        <v>10</v>
      </c>
      <c r="X274" s="10" t="str">
        <f t="shared" ref="X274:X337" si="15">CONCATENATE(Y$1,T274,Y$2,U274,Y$3,S274,Y$4)</f>
        <v>exec insert_category2 ('애완 캐리어/유모차',3,'애완용품');</v>
      </c>
    </row>
    <row r="275" spans="1:24" ht="20.100000000000001" customHeight="1" x14ac:dyDescent="0.3">
      <c r="A275" s="4">
        <v>1160101</v>
      </c>
      <c r="B275" s="5" t="s">
        <v>912</v>
      </c>
      <c r="C275" s="5" t="s">
        <v>913</v>
      </c>
      <c r="D275" s="5" t="s">
        <v>914</v>
      </c>
      <c r="E275" s="10">
        <v>1160101</v>
      </c>
      <c r="F275" s="10" t="s">
        <v>8767</v>
      </c>
      <c r="G275" s="10" t="s">
        <v>8821</v>
      </c>
      <c r="H275" s="10" t="s">
        <v>8822</v>
      </c>
      <c r="I275" s="10" t="s">
        <v>913</v>
      </c>
      <c r="K275"/>
      <c r="L275"/>
      <c r="M275"/>
      <c r="N275" s="10" t="s">
        <v>9036</v>
      </c>
      <c r="O275" s="10" t="s">
        <v>9038</v>
      </c>
      <c r="P275" s="10" t="s">
        <v>8822</v>
      </c>
      <c r="Q275" s="10" t="s">
        <v>913</v>
      </c>
      <c r="S275" s="10" t="s">
        <v>8872</v>
      </c>
      <c r="T275" s="10" t="s">
        <v>8891</v>
      </c>
      <c r="U275" s="10">
        <v>3</v>
      </c>
      <c r="V275" s="10">
        <f t="shared" si="13"/>
        <v>4</v>
      </c>
      <c r="W275" s="10">
        <f t="shared" si="14"/>
        <v>9</v>
      </c>
      <c r="X275" s="10" t="str">
        <f t="shared" si="15"/>
        <v>exec insert_category2 ('애완 쿠션/하우스',3,'애완용품');</v>
      </c>
    </row>
    <row r="276" spans="1:24" ht="20.100000000000001" customHeight="1" x14ac:dyDescent="0.3">
      <c r="A276" s="4">
        <v>1160102</v>
      </c>
      <c r="B276" s="5" t="s">
        <v>915</v>
      </c>
      <c r="C276" s="5" t="s">
        <v>916</v>
      </c>
      <c r="D276" s="5" t="s">
        <v>917</v>
      </c>
      <c r="E276" s="10">
        <v>1160102</v>
      </c>
      <c r="F276" s="10" t="s">
        <v>8767</v>
      </c>
      <c r="G276" s="10" t="s">
        <v>8821</v>
      </c>
      <c r="H276" s="10" t="s">
        <v>8822</v>
      </c>
      <c r="I276" s="10" t="s">
        <v>916</v>
      </c>
      <c r="K276"/>
      <c r="L276"/>
      <c r="M276"/>
      <c r="N276" s="10" t="s">
        <v>9036</v>
      </c>
      <c r="O276" s="10" t="s">
        <v>9039</v>
      </c>
      <c r="P276" s="10" t="s">
        <v>8822</v>
      </c>
      <c r="Q276" s="10" t="s">
        <v>916</v>
      </c>
      <c r="S276" s="10" t="s">
        <v>8872</v>
      </c>
      <c r="T276" s="10" t="s">
        <v>8892</v>
      </c>
      <c r="U276" s="10">
        <v>3</v>
      </c>
      <c r="V276" s="10">
        <f t="shared" si="13"/>
        <v>4</v>
      </c>
      <c r="W276" s="10">
        <f t="shared" si="14"/>
        <v>7</v>
      </c>
      <c r="X276" s="10" t="str">
        <f t="shared" si="15"/>
        <v>exec insert_category2 ('애완 패션용품',3,'애완용품');</v>
      </c>
    </row>
    <row r="277" spans="1:24" ht="20.100000000000001" customHeight="1" x14ac:dyDescent="0.3">
      <c r="A277" s="4">
        <v>1160201</v>
      </c>
      <c r="B277" s="5" t="s">
        <v>918</v>
      </c>
      <c r="C277" s="5" t="s">
        <v>919</v>
      </c>
      <c r="D277" s="5" t="s">
        <v>920</v>
      </c>
      <c r="E277" s="10">
        <v>1160201</v>
      </c>
      <c r="F277" s="10" t="s">
        <v>8767</v>
      </c>
      <c r="G277" s="10" t="s">
        <v>8821</v>
      </c>
      <c r="H277" s="10" t="s">
        <v>8823</v>
      </c>
      <c r="I277" s="10" t="s">
        <v>919</v>
      </c>
      <c r="K277"/>
      <c r="L277"/>
      <c r="M277"/>
      <c r="N277" s="10" t="s">
        <v>9036</v>
      </c>
      <c r="O277" s="10" t="s">
        <v>9040</v>
      </c>
      <c r="P277" s="10" t="s">
        <v>8823</v>
      </c>
      <c r="Q277" s="10" t="s">
        <v>919</v>
      </c>
      <c r="S277" s="10" t="s">
        <v>8872</v>
      </c>
      <c r="T277" s="10" t="s">
        <v>2159</v>
      </c>
      <c r="U277" s="10">
        <v>3</v>
      </c>
      <c r="V277" s="10">
        <f t="shared" si="13"/>
        <v>4</v>
      </c>
      <c r="W277" s="10">
        <f t="shared" si="14"/>
        <v>6</v>
      </c>
      <c r="X277" s="10" t="str">
        <f t="shared" si="15"/>
        <v>exec insert_category2 ('기타애완용품',3,'애완용품');</v>
      </c>
    </row>
    <row r="278" spans="1:24" ht="20.100000000000001" customHeight="1" x14ac:dyDescent="0.3">
      <c r="A278" s="4">
        <v>1160202</v>
      </c>
      <c r="B278" s="5" t="s">
        <v>921</v>
      </c>
      <c r="C278" s="5" t="s">
        <v>922</v>
      </c>
      <c r="D278" s="5" t="s">
        <v>923</v>
      </c>
      <c r="E278" s="10">
        <v>1160202</v>
      </c>
      <c r="F278" s="10" t="s">
        <v>8767</v>
      </c>
      <c r="G278" s="10" t="s">
        <v>8821</v>
      </c>
      <c r="H278" s="10" t="s">
        <v>8823</v>
      </c>
      <c r="I278" s="10" t="s">
        <v>922</v>
      </c>
      <c r="K278"/>
      <c r="L278"/>
      <c r="M278"/>
      <c r="N278" s="10" t="s">
        <v>9036</v>
      </c>
      <c r="O278" s="10" t="s">
        <v>5056</v>
      </c>
      <c r="P278" s="10" t="s">
        <v>8823</v>
      </c>
      <c r="Q278" s="10" t="s">
        <v>922</v>
      </c>
      <c r="S278" s="10" t="s">
        <v>8893</v>
      </c>
      <c r="T278" s="10" t="s">
        <v>8894</v>
      </c>
      <c r="U278" s="10">
        <v>3</v>
      </c>
      <c r="V278" s="10">
        <f t="shared" si="13"/>
        <v>5</v>
      </c>
      <c r="W278" s="10">
        <f t="shared" si="14"/>
        <v>7</v>
      </c>
      <c r="X278" s="10" t="str">
        <f t="shared" si="15"/>
        <v>exec insert_category2 ('정비/안전용품',3,'자동차용품');</v>
      </c>
    </row>
    <row r="279" spans="1:24" ht="20.100000000000001" customHeight="1" x14ac:dyDescent="0.3">
      <c r="A279" s="4">
        <v>1160203</v>
      </c>
      <c r="B279" s="5" t="s">
        <v>924</v>
      </c>
      <c r="C279" s="5" t="s">
        <v>925</v>
      </c>
      <c r="D279" s="5" t="s">
        <v>926</v>
      </c>
      <c r="E279" s="10">
        <v>1160203</v>
      </c>
      <c r="F279" s="10" t="s">
        <v>8767</v>
      </c>
      <c r="G279" s="10" t="s">
        <v>8821</v>
      </c>
      <c r="H279" s="10" t="s">
        <v>8823</v>
      </c>
      <c r="I279" s="10" t="s">
        <v>925</v>
      </c>
      <c r="K279"/>
      <c r="L279"/>
      <c r="M279"/>
      <c r="N279" s="10" t="s">
        <v>9036</v>
      </c>
      <c r="O279" s="10" t="s">
        <v>5053</v>
      </c>
      <c r="P279" s="10" t="s">
        <v>8823</v>
      </c>
      <c r="Q279" s="10" t="s">
        <v>925</v>
      </c>
      <c r="S279" s="10" t="s">
        <v>8893</v>
      </c>
      <c r="T279" s="10" t="s">
        <v>8895</v>
      </c>
      <c r="U279" s="10">
        <v>3</v>
      </c>
      <c r="V279" s="10">
        <f t="shared" si="13"/>
        <v>5</v>
      </c>
      <c r="W279" s="10">
        <f t="shared" si="14"/>
        <v>4</v>
      </c>
      <c r="X279" s="10" t="str">
        <f t="shared" si="15"/>
        <v>exec insert_category2 ('세차용품',3,'자동차용품');</v>
      </c>
    </row>
    <row r="280" spans="1:24" ht="20.100000000000001" customHeight="1" x14ac:dyDescent="0.3">
      <c r="A280" s="4">
        <v>1160301</v>
      </c>
      <c r="B280" s="5" t="s">
        <v>927</v>
      </c>
      <c r="C280" s="5" t="s">
        <v>928</v>
      </c>
      <c r="D280" s="5" t="s">
        <v>929</v>
      </c>
      <c r="E280" s="10">
        <v>1160301</v>
      </c>
      <c r="F280" s="10" t="s">
        <v>8767</v>
      </c>
      <c r="G280" s="10" t="s">
        <v>8821</v>
      </c>
      <c r="H280" s="10" t="s">
        <v>8824</v>
      </c>
      <c r="I280" s="10" t="s">
        <v>928</v>
      </c>
      <c r="K280"/>
      <c r="L280"/>
      <c r="M280"/>
      <c r="N280" s="10" t="s">
        <v>9036</v>
      </c>
      <c r="O280" s="10" t="s">
        <v>5059</v>
      </c>
      <c r="P280" s="10" t="s">
        <v>8824</v>
      </c>
      <c r="Q280" s="10" t="s">
        <v>928</v>
      </c>
      <c r="S280" s="10" t="s">
        <v>8893</v>
      </c>
      <c r="T280" s="10" t="s">
        <v>8896</v>
      </c>
      <c r="U280" s="10">
        <v>3</v>
      </c>
      <c r="V280" s="10">
        <f t="shared" si="13"/>
        <v>5</v>
      </c>
      <c r="W280" s="10">
        <f t="shared" si="14"/>
        <v>4</v>
      </c>
      <c r="X280" s="10" t="str">
        <f t="shared" si="15"/>
        <v>exec insert_category2 ('편의용품',3,'자동차용품');</v>
      </c>
    </row>
    <row r="281" spans="1:24" ht="20.100000000000001" customHeight="1" x14ac:dyDescent="0.3">
      <c r="A281" s="4">
        <v>1160302</v>
      </c>
      <c r="B281" s="5" t="s">
        <v>930</v>
      </c>
      <c r="C281" s="5" t="s">
        <v>931</v>
      </c>
      <c r="D281" s="5" t="s">
        <v>932</v>
      </c>
      <c r="E281" s="10">
        <v>1160302</v>
      </c>
      <c r="F281" s="10" t="s">
        <v>8767</v>
      </c>
      <c r="G281" s="10" t="s">
        <v>8821</v>
      </c>
      <c r="H281" s="10" t="s">
        <v>8824</v>
      </c>
      <c r="I281" s="10" t="s">
        <v>931</v>
      </c>
      <c r="K281"/>
      <c r="L281"/>
      <c r="M281"/>
      <c r="N281" s="10" t="s">
        <v>9036</v>
      </c>
      <c r="O281" s="10" t="s">
        <v>9041</v>
      </c>
      <c r="P281" s="10" t="s">
        <v>8824</v>
      </c>
      <c r="Q281" s="10" t="s">
        <v>931</v>
      </c>
      <c r="S281" s="10" t="s">
        <v>8893</v>
      </c>
      <c r="T281" s="10" t="s">
        <v>8897</v>
      </c>
      <c r="U281" s="10">
        <v>3</v>
      </c>
      <c r="V281" s="10">
        <f t="shared" si="13"/>
        <v>5</v>
      </c>
      <c r="W281" s="10">
        <f t="shared" si="14"/>
        <v>10</v>
      </c>
      <c r="X281" s="10" t="str">
        <f t="shared" si="15"/>
        <v>exec insert_category2 ('자동차음향/가전기기',3,'자동차용품');</v>
      </c>
    </row>
    <row r="282" spans="1:24" ht="20.100000000000001" customHeight="1" x14ac:dyDescent="0.3">
      <c r="A282" s="4">
        <v>1160303</v>
      </c>
      <c r="B282" s="5" t="s">
        <v>933</v>
      </c>
      <c r="C282" s="5" t="s">
        <v>934</v>
      </c>
      <c r="D282" s="5" t="s">
        <v>935</v>
      </c>
      <c r="E282" s="10">
        <v>1160303</v>
      </c>
      <c r="F282" s="10" t="s">
        <v>8767</v>
      </c>
      <c r="G282" s="10" t="s">
        <v>8821</v>
      </c>
      <c r="H282" s="10" t="s">
        <v>8824</v>
      </c>
      <c r="I282" s="10" t="s">
        <v>934</v>
      </c>
      <c r="K282"/>
      <c r="L282"/>
      <c r="M282"/>
      <c r="N282" s="10" t="s">
        <v>9036</v>
      </c>
      <c r="O282" s="10" t="s">
        <v>9042</v>
      </c>
      <c r="P282" s="10" t="s">
        <v>8824</v>
      </c>
      <c r="Q282" s="10" t="s">
        <v>934</v>
      </c>
      <c r="S282" s="10" t="s">
        <v>8893</v>
      </c>
      <c r="T282" s="10" t="s">
        <v>8898</v>
      </c>
      <c r="U282" s="10">
        <v>3</v>
      </c>
      <c r="V282" s="10">
        <f t="shared" si="13"/>
        <v>5</v>
      </c>
      <c r="W282" s="10">
        <f t="shared" si="14"/>
        <v>7</v>
      </c>
      <c r="X282" s="10" t="str">
        <f t="shared" si="15"/>
        <v>exec insert_category2 ('자동차인테리어',3,'자동차용품');</v>
      </c>
    </row>
    <row r="283" spans="1:24" ht="20.100000000000001" customHeight="1" x14ac:dyDescent="0.3">
      <c r="A283" s="4">
        <v>1160304</v>
      </c>
      <c r="B283" s="5" t="s">
        <v>936</v>
      </c>
      <c r="C283" s="5" t="s">
        <v>937</v>
      </c>
      <c r="D283" s="5" t="s">
        <v>938</v>
      </c>
      <c r="E283" s="10">
        <v>1160304</v>
      </c>
      <c r="F283" s="10" t="s">
        <v>8767</v>
      </c>
      <c r="G283" s="10" t="s">
        <v>8821</v>
      </c>
      <c r="H283" s="10" t="s">
        <v>8824</v>
      </c>
      <c r="I283" s="10" t="s">
        <v>937</v>
      </c>
      <c r="K283"/>
      <c r="L283"/>
      <c r="M283"/>
      <c r="N283" s="10" t="s">
        <v>9043</v>
      </c>
      <c r="O283" s="10" t="s">
        <v>9044</v>
      </c>
      <c r="P283" s="10" t="s">
        <v>8824</v>
      </c>
      <c r="Q283" s="10" t="s">
        <v>937</v>
      </c>
      <c r="S283" s="10" t="s">
        <v>8893</v>
      </c>
      <c r="T283" s="10" t="s">
        <v>8899</v>
      </c>
      <c r="U283" s="10">
        <v>3</v>
      </c>
      <c r="V283" s="10">
        <f t="shared" si="13"/>
        <v>5</v>
      </c>
      <c r="W283" s="10">
        <f t="shared" si="14"/>
        <v>3</v>
      </c>
      <c r="X283" s="10" t="str">
        <f t="shared" si="15"/>
        <v>exec insert_category2 ('키용품',3,'자동차용품');</v>
      </c>
    </row>
    <row r="284" spans="1:24" ht="20.100000000000001" customHeight="1" x14ac:dyDescent="0.3">
      <c r="A284" s="4">
        <v>1160305</v>
      </c>
      <c r="B284" s="5" t="s">
        <v>939</v>
      </c>
      <c r="C284" s="5" t="s">
        <v>940</v>
      </c>
      <c r="D284" s="5" t="s">
        <v>941</v>
      </c>
      <c r="E284" s="10">
        <v>1160305</v>
      </c>
      <c r="F284" s="10" t="s">
        <v>8767</v>
      </c>
      <c r="G284" s="10" t="s">
        <v>8821</v>
      </c>
      <c r="H284" s="10" t="s">
        <v>8824</v>
      </c>
      <c r="I284" s="10" t="s">
        <v>940</v>
      </c>
      <c r="K284"/>
      <c r="L284"/>
      <c r="M284"/>
      <c r="N284" s="10" t="s">
        <v>9043</v>
      </c>
      <c r="O284" s="10" t="s">
        <v>9045</v>
      </c>
      <c r="P284" s="10" t="s">
        <v>8824</v>
      </c>
      <c r="Q284" s="10" t="s">
        <v>940</v>
      </c>
      <c r="S284" s="10" t="s">
        <v>8893</v>
      </c>
      <c r="T284" s="10" t="s">
        <v>8900</v>
      </c>
      <c r="U284" s="10">
        <v>3</v>
      </c>
      <c r="V284" s="10">
        <f t="shared" si="13"/>
        <v>5</v>
      </c>
      <c r="W284" s="10">
        <f t="shared" si="14"/>
        <v>6</v>
      </c>
      <c r="X284" s="10" t="str">
        <f t="shared" si="15"/>
        <v>exec insert_category2 ('오토바이용품',3,'자동차용품');</v>
      </c>
    </row>
    <row r="285" spans="1:24" ht="20.100000000000001" customHeight="1" x14ac:dyDescent="0.3">
      <c r="A285" s="4">
        <v>1168801</v>
      </c>
      <c r="B285" s="5" t="s">
        <v>942</v>
      </c>
      <c r="C285" s="5" t="s">
        <v>943</v>
      </c>
      <c r="D285" s="5" t="s">
        <v>944</v>
      </c>
      <c r="E285" s="10">
        <v>1168801</v>
      </c>
      <c r="F285" s="10" t="s">
        <v>8767</v>
      </c>
      <c r="G285" s="10" t="s">
        <v>8821</v>
      </c>
      <c r="H285" s="10" t="s">
        <v>943</v>
      </c>
      <c r="I285" s="10" t="s">
        <v>943</v>
      </c>
      <c r="K285"/>
      <c r="L285"/>
      <c r="M285"/>
      <c r="N285" s="10" t="s">
        <v>9046</v>
      </c>
      <c r="O285" s="10" t="s">
        <v>9047</v>
      </c>
      <c r="P285" s="10" t="s">
        <v>943</v>
      </c>
      <c r="Q285" s="10" t="s">
        <v>943</v>
      </c>
      <c r="S285" s="10" t="s">
        <v>8893</v>
      </c>
      <c r="T285" s="10" t="s">
        <v>8901</v>
      </c>
      <c r="U285" s="10">
        <v>3</v>
      </c>
      <c r="V285" s="10">
        <f t="shared" si="13"/>
        <v>5</v>
      </c>
      <c r="W285" s="10">
        <f t="shared" si="14"/>
        <v>6</v>
      </c>
      <c r="X285" s="10" t="str">
        <f t="shared" si="15"/>
        <v>exec insert_category2 ('공기청정용품',3,'자동차용품');</v>
      </c>
    </row>
    <row r="286" spans="1:24" ht="20.100000000000001" customHeight="1" x14ac:dyDescent="0.3">
      <c r="A286" s="4">
        <v>1169999</v>
      </c>
      <c r="B286" s="5" t="s">
        <v>945</v>
      </c>
      <c r="C286" s="5" t="s">
        <v>946</v>
      </c>
      <c r="D286" s="5" t="s">
        <v>947</v>
      </c>
      <c r="E286" s="10">
        <v>1169999</v>
      </c>
      <c r="F286" s="10" t="s">
        <v>8767</v>
      </c>
      <c r="G286" s="10" t="s">
        <v>8821</v>
      </c>
      <c r="H286" s="10" t="s">
        <v>946</v>
      </c>
      <c r="I286" s="10" t="s">
        <v>946</v>
      </c>
      <c r="K286"/>
      <c r="L286"/>
      <c r="M286"/>
      <c r="N286" s="10" t="s">
        <v>9046</v>
      </c>
      <c r="O286" s="10" t="s">
        <v>9048</v>
      </c>
      <c r="P286" s="10" t="s">
        <v>946</v>
      </c>
      <c r="Q286" s="10" t="s">
        <v>946</v>
      </c>
      <c r="S286" s="10" t="s">
        <v>8893</v>
      </c>
      <c r="T286" s="10" t="s">
        <v>8902</v>
      </c>
      <c r="U286" s="10">
        <v>3</v>
      </c>
      <c r="V286" s="10">
        <f t="shared" si="13"/>
        <v>5</v>
      </c>
      <c r="W286" s="10">
        <f t="shared" si="14"/>
        <v>7</v>
      </c>
      <c r="X286" s="10" t="str">
        <f t="shared" si="15"/>
        <v>exec insert_category2 ('기타 차량용품',3,'자동차용품');</v>
      </c>
    </row>
    <row r="287" spans="1:24" ht="20.100000000000001" customHeight="1" x14ac:dyDescent="0.3">
      <c r="A287" s="4">
        <v>1170401</v>
      </c>
      <c r="B287" s="5" t="s">
        <v>948</v>
      </c>
      <c r="C287" s="5" t="s">
        <v>949</v>
      </c>
      <c r="D287" s="5" t="s">
        <v>950</v>
      </c>
      <c r="E287" s="10">
        <v>1170401</v>
      </c>
      <c r="F287" s="10" t="s">
        <v>8767</v>
      </c>
      <c r="G287" s="10" t="s">
        <v>8825</v>
      </c>
      <c r="H287" s="10" t="s">
        <v>8826</v>
      </c>
      <c r="I287" s="10" t="s">
        <v>949</v>
      </c>
      <c r="K287"/>
      <c r="L287"/>
      <c r="M287"/>
      <c r="N287" s="10" t="s">
        <v>9049</v>
      </c>
      <c r="O287" s="10" t="s">
        <v>9049</v>
      </c>
      <c r="P287" s="10" t="s">
        <v>8826</v>
      </c>
      <c r="Q287" s="10" t="s">
        <v>949</v>
      </c>
      <c r="S287" s="10" t="s">
        <v>8903</v>
      </c>
      <c r="T287" s="10" t="s">
        <v>8904</v>
      </c>
      <c r="U287" s="10">
        <v>3</v>
      </c>
      <c r="V287" s="10">
        <f t="shared" si="13"/>
        <v>4</v>
      </c>
      <c r="W287" s="10">
        <f t="shared" si="14"/>
        <v>4</v>
      </c>
      <c r="X287" s="10" t="str">
        <f t="shared" si="15"/>
        <v>exec insert_category2 ('조리기구',3,'주방용품');</v>
      </c>
    </row>
    <row r="288" spans="1:24" ht="20.100000000000001" customHeight="1" x14ac:dyDescent="0.3">
      <c r="A288" s="4">
        <v>1170402</v>
      </c>
      <c r="B288" s="5" t="s">
        <v>951</v>
      </c>
      <c r="C288" s="5" t="s">
        <v>952</v>
      </c>
      <c r="D288" s="5" t="s">
        <v>953</v>
      </c>
      <c r="E288" s="10">
        <v>1170402</v>
      </c>
      <c r="F288" s="10" t="s">
        <v>8767</v>
      </c>
      <c r="G288" s="10" t="s">
        <v>8825</v>
      </c>
      <c r="H288" s="10" t="s">
        <v>8826</v>
      </c>
      <c r="I288" s="10" t="s">
        <v>952</v>
      </c>
      <c r="K288"/>
      <c r="L288"/>
      <c r="M288"/>
      <c r="N288" s="10" t="s">
        <v>9050</v>
      </c>
      <c r="O288" s="10" t="s">
        <v>9051</v>
      </c>
      <c r="P288" s="10" t="s">
        <v>8826</v>
      </c>
      <c r="Q288" s="10" t="s">
        <v>952</v>
      </c>
      <c r="S288" s="10" t="s">
        <v>8903</v>
      </c>
      <c r="T288" s="10" t="s">
        <v>8905</v>
      </c>
      <c r="U288" s="10">
        <v>3</v>
      </c>
      <c r="V288" s="10">
        <f t="shared" si="13"/>
        <v>4</v>
      </c>
      <c r="W288" s="10">
        <f t="shared" si="14"/>
        <v>4</v>
      </c>
      <c r="X288" s="10" t="str">
        <f t="shared" si="15"/>
        <v>exec insert_category2 ('조리용기',3,'주방용품');</v>
      </c>
    </row>
    <row r="289" spans="1:24" ht="20.100000000000001" customHeight="1" x14ac:dyDescent="0.3">
      <c r="A289" s="4">
        <v>1170403</v>
      </c>
      <c r="B289" s="5" t="s">
        <v>954</v>
      </c>
      <c r="C289" s="5" t="s">
        <v>955</v>
      </c>
      <c r="D289" s="5" t="s">
        <v>956</v>
      </c>
      <c r="E289" s="10">
        <v>1170403</v>
      </c>
      <c r="F289" s="10" t="s">
        <v>8767</v>
      </c>
      <c r="G289" s="10" t="s">
        <v>8825</v>
      </c>
      <c r="H289" s="10" t="s">
        <v>8826</v>
      </c>
      <c r="I289" s="10" t="s">
        <v>955</v>
      </c>
      <c r="K289"/>
      <c r="L289"/>
      <c r="M289"/>
      <c r="N289" s="10" t="s">
        <v>9052</v>
      </c>
      <c r="O289" s="10" t="s">
        <v>9029</v>
      </c>
      <c r="P289" s="10" t="s">
        <v>8826</v>
      </c>
      <c r="Q289" s="10" t="s">
        <v>955</v>
      </c>
      <c r="S289" s="10" t="s">
        <v>8903</v>
      </c>
      <c r="T289" s="10" t="s">
        <v>8906</v>
      </c>
      <c r="U289" s="10">
        <v>3</v>
      </c>
      <c r="V289" s="10">
        <f t="shared" si="13"/>
        <v>4</v>
      </c>
      <c r="W289" s="10">
        <f t="shared" si="14"/>
        <v>4</v>
      </c>
      <c r="X289" s="10" t="str">
        <f t="shared" si="15"/>
        <v>exec insert_category2 ('저장용기',3,'주방용품');</v>
      </c>
    </row>
    <row r="290" spans="1:24" ht="20.100000000000001" customHeight="1" x14ac:dyDescent="0.3">
      <c r="A290" s="4">
        <v>1170406</v>
      </c>
      <c r="B290" s="5" t="s">
        <v>957</v>
      </c>
      <c r="C290" s="5" t="s">
        <v>958</v>
      </c>
      <c r="D290" s="5" t="s">
        <v>959</v>
      </c>
      <c r="E290" s="10">
        <v>1170406</v>
      </c>
      <c r="F290" s="10" t="s">
        <v>8767</v>
      </c>
      <c r="G290" s="10" t="s">
        <v>8825</v>
      </c>
      <c r="H290" s="10" t="s">
        <v>8826</v>
      </c>
      <c r="I290" s="10" t="s">
        <v>958</v>
      </c>
      <c r="K290"/>
      <c r="L290"/>
      <c r="M290"/>
      <c r="N290" s="10" t="s">
        <v>9052</v>
      </c>
      <c r="O290" s="10" t="s">
        <v>9030</v>
      </c>
      <c r="P290" s="10" t="s">
        <v>8826</v>
      </c>
      <c r="Q290" s="10" t="s">
        <v>958</v>
      </c>
      <c r="S290" s="10" t="s">
        <v>8903</v>
      </c>
      <c r="T290" s="10" t="s">
        <v>8907</v>
      </c>
      <c r="U290" s="10">
        <v>3</v>
      </c>
      <c r="V290" s="10">
        <f t="shared" si="13"/>
        <v>4</v>
      </c>
      <c r="W290" s="10">
        <f t="shared" si="14"/>
        <v>5</v>
      </c>
      <c r="X290" s="10" t="str">
        <f t="shared" si="15"/>
        <v>exec insert_category2 ('주방소모품',3,'주방용품');</v>
      </c>
    </row>
    <row r="291" spans="1:24" ht="20.100000000000001" customHeight="1" x14ac:dyDescent="0.3">
      <c r="A291" s="4">
        <v>1170499</v>
      </c>
      <c r="B291" s="5" t="s">
        <v>960</v>
      </c>
      <c r="C291" s="5" t="s">
        <v>961</v>
      </c>
      <c r="D291" s="5" t="s">
        <v>962</v>
      </c>
      <c r="E291" s="10">
        <v>1170499</v>
      </c>
      <c r="F291" s="10" t="s">
        <v>8767</v>
      </c>
      <c r="G291" s="10" t="s">
        <v>8825</v>
      </c>
      <c r="H291" s="10" t="s">
        <v>8826</v>
      </c>
      <c r="I291" s="10" t="s">
        <v>961</v>
      </c>
      <c r="K291"/>
      <c r="L291"/>
      <c r="M291"/>
      <c r="N291" s="10" t="s">
        <v>9052</v>
      </c>
      <c r="O291" s="10" t="s">
        <v>9031</v>
      </c>
      <c r="P291" s="10" t="s">
        <v>8826</v>
      </c>
      <c r="Q291" s="10" t="s">
        <v>961</v>
      </c>
      <c r="S291" s="10" t="s">
        <v>8903</v>
      </c>
      <c r="T291" s="10" t="s">
        <v>8908</v>
      </c>
      <c r="U291" s="10">
        <v>3</v>
      </c>
      <c r="V291" s="10">
        <f t="shared" si="13"/>
        <v>4</v>
      </c>
      <c r="W291" s="10">
        <f t="shared" si="14"/>
        <v>4</v>
      </c>
      <c r="X291" s="10" t="str">
        <f t="shared" si="15"/>
        <v>exec insert_category2 ('식탁용품',3,'주방용품');</v>
      </c>
    </row>
    <row r="292" spans="1:24" ht="20.100000000000001" customHeight="1" x14ac:dyDescent="0.3">
      <c r="A292" s="4">
        <v>1170501</v>
      </c>
      <c r="B292" s="5" t="s">
        <v>963</v>
      </c>
      <c r="C292" s="5" t="s">
        <v>964</v>
      </c>
      <c r="D292" s="5" t="s">
        <v>965</v>
      </c>
      <c r="E292" s="10">
        <v>1170501</v>
      </c>
      <c r="F292" s="10" t="s">
        <v>8767</v>
      </c>
      <c r="G292" s="10" t="s">
        <v>8825</v>
      </c>
      <c r="H292" s="10" t="s">
        <v>8827</v>
      </c>
      <c r="I292" s="10" t="s">
        <v>964</v>
      </c>
      <c r="K292"/>
      <c r="L292"/>
      <c r="M292"/>
      <c r="N292" s="10" t="s">
        <v>9052</v>
      </c>
      <c r="O292" s="10" t="s">
        <v>9032</v>
      </c>
      <c r="P292" s="10" t="s">
        <v>8827</v>
      </c>
      <c r="Q292" s="10" t="s">
        <v>964</v>
      </c>
      <c r="S292" s="10" t="s">
        <v>8903</v>
      </c>
      <c r="T292" s="10" t="s">
        <v>8909</v>
      </c>
      <c r="U292" s="10">
        <v>3</v>
      </c>
      <c r="V292" s="10">
        <f t="shared" si="13"/>
        <v>4</v>
      </c>
      <c r="W292" s="10">
        <f t="shared" si="14"/>
        <v>6</v>
      </c>
      <c r="X292" s="10" t="str">
        <f t="shared" si="15"/>
        <v>exec insert_category2 ('주방일회용품',3,'주방용품');</v>
      </c>
    </row>
    <row r="293" spans="1:24" ht="20.100000000000001" customHeight="1" x14ac:dyDescent="0.3">
      <c r="A293" s="4">
        <v>1170502</v>
      </c>
      <c r="B293" s="5" t="s">
        <v>966</v>
      </c>
      <c r="C293" s="5" t="s">
        <v>967</v>
      </c>
      <c r="D293" s="5" t="s">
        <v>968</v>
      </c>
      <c r="E293" s="10">
        <v>1170502</v>
      </c>
      <c r="F293" s="10" t="s">
        <v>8767</v>
      </c>
      <c r="G293" s="10" t="s">
        <v>8825</v>
      </c>
      <c r="H293" s="10" t="s">
        <v>8827</v>
      </c>
      <c r="I293" s="10" t="s">
        <v>967</v>
      </c>
      <c r="K293"/>
      <c r="L293"/>
      <c r="M293"/>
      <c r="N293" s="10" t="s">
        <v>9052</v>
      </c>
      <c r="O293" s="10" t="s">
        <v>9033</v>
      </c>
      <c r="P293" s="10" t="s">
        <v>8827</v>
      </c>
      <c r="Q293" s="10" t="s">
        <v>967</v>
      </c>
      <c r="S293" s="10" t="s">
        <v>8903</v>
      </c>
      <c r="T293" s="10" t="s">
        <v>8910</v>
      </c>
      <c r="U293" s="10">
        <v>3</v>
      </c>
      <c r="V293" s="10">
        <f t="shared" si="13"/>
        <v>4</v>
      </c>
      <c r="W293" s="10">
        <f t="shared" si="14"/>
        <v>5</v>
      </c>
      <c r="X293" s="10" t="str">
        <f t="shared" si="15"/>
        <v>exec insert_category2 ('주방세제류',3,'주방용품');</v>
      </c>
    </row>
    <row r="294" spans="1:24" ht="20.100000000000001" customHeight="1" x14ac:dyDescent="0.3">
      <c r="A294" s="4">
        <v>1170503</v>
      </c>
      <c r="B294" s="5" t="s">
        <v>969</v>
      </c>
      <c r="C294" s="5" t="s">
        <v>970</v>
      </c>
      <c r="D294" s="5" t="s">
        <v>971</v>
      </c>
      <c r="E294" s="10">
        <v>1170503</v>
      </c>
      <c r="F294" s="10" t="s">
        <v>8767</v>
      </c>
      <c r="G294" s="10" t="s">
        <v>8825</v>
      </c>
      <c r="H294" s="10" t="s">
        <v>8827</v>
      </c>
      <c r="I294" s="10" t="s">
        <v>970</v>
      </c>
      <c r="K294"/>
      <c r="L294"/>
      <c r="M294"/>
      <c r="N294" s="10" t="s">
        <v>9052</v>
      </c>
      <c r="O294" s="10" t="s">
        <v>9034</v>
      </c>
      <c r="P294" s="10" t="s">
        <v>8827</v>
      </c>
      <c r="Q294" s="10" t="s">
        <v>970</v>
      </c>
      <c r="S294" s="10" t="s">
        <v>8903</v>
      </c>
      <c r="T294" s="10" t="s">
        <v>2546</v>
      </c>
      <c r="U294" s="10">
        <v>3</v>
      </c>
      <c r="V294" s="10">
        <f t="shared" si="13"/>
        <v>4</v>
      </c>
      <c r="W294" s="10">
        <f t="shared" si="14"/>
        <v>7</v>
      </c>
      <c r="X294" s="10" t="str">
        <f t="shared" si="15"/>
        <v>exec insert_category2 ('주방용품세트류',3,'주방용품');</v>
      </c>
    </row>
    <row r="295" spans="1:24" ht="20.100000000000001" customHeight="1" x14ac:dyDescent="0.3">
      <c r="A295" s="4">
        <v>1170504</v>
      </c>
      <c r="B295" s="5" t="s">
        <v>972</v>
      </c>
      <c r="C295" s="5" t="s">
        <v>973</v>
      </c>
      <c r="D295" s="5" t="s">
        <v>974</v>
      </c>
      <c r="E295" s="10">
        <v>1170504</v>
      </c>
      <c r="F295" s="10" t="s">
        <v>8767</v>
      </c>
      <c r="G295" s="10" t="s">
        <v>8825</v>
      </c>
      <c r="H295" s="10" t="s">
        <v>8827</v>
      </c>
      <c r="I295" s="10" t="s">
        <v>973</v>
      </c>
      <c r="K295"/>
      <c r="L295"/>
      <c r="M295"/>
      <c r="N295" s="10" t="s">
        <v>9052</v>
      </c>
      <c r="O295" s="10" t="s">
        <v>9035</v>
      </c>
      <c r="P295" s="10" t="s">
        <v>8827</v>
      </c>
      <c r="Q295" s="10" t="s">
        <v>973</v>
      </c>
      <c r="S295" s="10" t="s">
        <v>8903</v>
      </c>
      <c r="T295" s="10" t="s">
        <v>2549</v>
      </c>
      <c r="U295" s="10">
        <v>3</v>
      </c>
      <c r="V295" s="10">
        <f t="shared" si="13"/>
        <v>4</v>
      </c>
      <c r="W295" s="10">
        <f t="shared" si="14"/>
        <v>6</v>
      </c>
      <c r="X295" s="10" t="str">
        <f t="shared" si="15"/>
        <v>exec insert_category2 ('기타주방용품',3,'주방용품');</v>
      </c>
    </row>
    <row r="296" spans="1:24" ht="20.100000000000001" customHeight="1" x14ac:dyDescent="0.3">
      <c r="A296" s="4">
        <v>1170599</v>
      </c>
      <c r="B296" s="5" t="s">
        <v>975</v>
      </c>
      <c r="C296" s="5" t="s">
        <v>976</v>
      </c>
      <c r="D296" s="5" t="s">
        <v>977</v>
      </c>
      <c r="E296" s="10">
        <v>1170599</v>
      </c>
      <c r="F296" s="10" t="s">
        <v>8767</v>
      </c>
      <c r="G296" s="10" t="s">
        <v>8825</v>
      </c>
      <c r="H296" s="10" t="s">
        <v>8827</v>
      </c>
      <c r="I296" s="10" t="s">
        <v>976</v>
      </c>
      <c r="K296"/>
      <c r="L296"/>
      <c r="M296"/>
      <c r="N296" s="10" t="s">
        <v>9052</v>
      </c>
      <c r="O296" s="10" t="s">
        <v>5381</v>
      </c>
      <c r="P296" s="10" t="s">
        <v>8827</v>
      </c>
      <c r="Q296" s="10" t="s">
        <v>976</v>
      </c>
      <c r="S296" s="10" t="s">
        <v>8911</v>
      </c>
      <c r="T296" s="10" t="s">
        <v>8912</v>
      </c>
      <c r="U296" s="10">
        <v>3</v>
      </c>
      <c r="V296" s="10">
        <f t="shared" si="13"/>
        <v>7</v>
      </c>
      <c r="W296" s="10">
        <f t="shared" si="14"/>
        <v>2</v>
      </c>
      <c r="X296" s="10" t="str">
        <f t="shared" si="15"/>
        <v>exec insert_category2 ('타월',3,'청소/욕실용품');</v>
      </c>
    </row>
    <row r="297" spans="1:24" ht="20.100000000000001" customHeight="1" x14ac:dyDescent="0.3">
      <c r="A297" s="4">
        <v>1170601</v>
      </c>
      <c r="B297" s="5" t="s">
        <v>978</v>
      </c>
      <c r="C297" s="5" t="s">
        <v>979</v>
      </c>
      <c r="D297" s="5" t="s">
        <v>980</v>
      </c>
      <c r="E297" s="10">
        <v>1170601</v>
      </c>
      <c r="F297" s="10" t="s">
        <v>8767</v>
      </c>
      <c r="G297" s="10" t="s">
        <v>8825</v>
      </c>
      <c r="H297" s="10" t="s">
        <v>8828</v>
      </c>
      <c r="I297" s="10" t="s">
        <v>979</v>
      </c>
      <c r="K297"/>
      <c r="L297"/>
      <c r="M297"/>
      <c r="N297" s="10" t="s">
        <v>9053</v>
      </c>
      <c r="O297" s="10" t="s">
        <v>9053</v>
      </c>
      <c r="P297" s="10" t="s">
        <v>8828</v>
      </c>
      <c r="Q297" s="10" t="s">
        <v>979</v>
      </c>
      <c r="S297" s="10" t="s">
        <v>8911</v>
      </c>
      <c r="T297" s="10" t="s">
        <v>8913</v>
      </c>
      <c r="U297" s="10">
        <v>3</v>
      </c>
      <c r="V297" s="10">
        <f t="shared" si="13"/>
        <v>7</v>
      </c>
      <c r="W297" s="10">
        <f t="shared" si="14"/>
        <v>8</v>
      </c>
      <c r="X297" s="10" t="str">
        <f t="shared" si="15"/>
        <v>exec insert_category2 ('욕실/화장실용품',3,'청소/욕실용품');</v>
      </c>
    </row>
    <row r="298" spans="1:24" ht="20.100000000000001" customHeight="1" x14ac:dyDescent="0.3">
      <c r="A298" s="4">
        <v>1170602</v>
      </c>
      <c r="B298" s="5" t="s">
        <v>981</v>
      </c>
      <c r="C298" s="5" t="s">
        <v>982</v>
      </c>
      <c r="D298" s="5" t="s">
        <v>983</v>
      </c>
      <c r="E298" s="10">
        <v>1170602</v>
      </c>
      <c r="F298" s="10" t="s">
        <v>8767</v>
      </c>
      <c r="G298" s="10" t="s">
        <v>8825</v>
      </c>
      <c r="H298" s="10" t="s">
        <v>8828</v>
      </c>
      <c r="I298" s="10" t="s">
        <v>982</v>
      </c>
      <c r="K298"/>
      <c r="L298"/>
      <c r="M298"/>
      <c r="N298" s="10" t="s">
        <v>5408</v>
      </c>
      <c r="O298" s="10" t="s">
        <v>5408</v>
      </c>
      <c r="P298" s="10" t="s">
        <v>8828</v>
      </c>
      <c r="Q298" s="10" t="s">
        <v>982</v>
      </c>
      <c r="S298" s="10" t="s">
        <v>8911</v>
      </c>
      <c r="T298" s="10" t="s">
        <v>8914</v>
      </c>
      <c r="U298" s="10">
        <v>3</v>
      </c>
      <c r="V298" s="10">
        <f t="shared" si="13"/>
        <v>7</v>
      </c>
      <c r="W298" s="10">
        <f t="shared" si="14"/>
        <v>4</v>
      </c>
      <c r="X298" s="10" t="str">
        <f t="shared" si="15"/>
        <v>exec insert_category2 ('청소용품',3,'청소/욕실용품');</v>
      </c>
    </row>
    <row r="299" spans="1:24" ht="20.100000000000001" customHeight="1" x14ac:dyDescent="0.3">
      <c r="A299" s="4">
        <v>1170603</v>
      </c>
      <c r="B299" s="5" t="s">
        <v>984</v>
      </c>
      <c r="C299" s="5" t="s">
        <v>985</v>
      </c>
      <c r="D299" s="5" t="s">
        <v>986</v>
      </c>
      <c r="E299" s="10">
        <v>1170603</v>
      </c>
      <c r="F299" s="10" t="s">
        <v>8767</v>
      </c>
      <c r="G299" s="10" t="s">
        <v>8825</v>
      </c>
      <c r="H299" s="10" t="s">
        <v>8828</v>
      </c>
      <c r="I299" s="10" t="s">
        <v>985</v>
      </c>
      <c r="K299"/>
      <c r="L299"/>
      <c r="M299"/>
      <c r="N299" s="10" t="s">
        <v>9055</v>
      </c>
      <c r="O299" s="10" t="s">
        <v>9056</v>
      </c>
      <c r="P299" s="10" t="s">
        <v>8828</v>
      </c>
      <c r="Q299" s="10" t="s">
        <v>985</v>
      </c>
      <c r="S299" s="10" t="s">
        <v>8911</v>
      </c>
      <c r="T299" s="10" t="s">
        <v>8915</v>
      </c>
      <c r="U299" s="10">
        <v>3</v>
      </c>
      <c r="V299" s="10">
        <f t="shared" si="13"/>
        <v>7</v>
      </c>
      <c r="W299" s="10">
        <f t="shared" si="14"/>
        <v>6</v>
      </c>
      <c r="X299" s="10" t="str">
        <f t="shared" si="15"/>
        <v>exec insert_category2 ('청소용세제류',3,'청소/욕실용품');</v>
      </c>
    </row>
    <row r="300" spans="1:24" ht="20.100000000000001" customHeight="1" x14ac:dyDescent="0.3">
      <c r="A300" s="4">
        <v>1170699</v>
      </c>
      <c r="B300" s="5" t="s">
        <v>987</v>
      </c>
      <c r="C300" s="5" t="s">
        <v>988</v>
      </c>
      <c r="D300" s="5" t="s">
        <v>989</v>
      </c>
      <c r="E300" s="10">
        <v>1170699</v>
      </c>
      <c r="F300" s="10" t="s">
        <v>8767</v>
      </c>
      <c r="G300" s="10" t="s">
        <v>8825</v>
      </c>
      <c r="H300" s="10" t="s">
        <v>8828</v>
      </c>
      <c r="I300" s="10" t="s">
        <v>988</v>
      </c>
      <c r="K300"/>
      <c r="L300"/>
      <c r="M300"/>
      <c r="N300" s="10" t="s">
        <v>9055</v>
      </c>
      <c r="O300" s="10" t="s">
        <v>9057</v>
      </c>
      <c r="P300" s="10" t="s">
        <v>8828</v>
      </c>
      <c r="Q300" s="10" t="s">
        <v>988</v>
      </c>
      <c r="S300" s="10" t="s">
        <v>8911</v>
      </c>
      <c r="T300" s="10" t="s">
        <v>2639</v>
      </c>
      <c r="U300" s="10">
        <v>3</v>
      </c>
      <c r="V300" s="10">
        <f t="shared" si="13"/>
        <v>7</v>
      </c>
      <c r="W300" s="10">
        <f t="shared" si="14"/>
        <v>10</v>
      </c>
      <c r="X300" s="10" t="str">
        <f t="shared" si="15"/>
        <v>exec insert_category2 ('청소/욕실용품세트류',3,'청소/욕실용품');</v>
      </c>
    </row>
    <row r="301" spans="1:24" ht="20.100000000000001" customHeight="1" x14ac:dyDescent="0.3">
      <c r="A301" s="4">
        <v>1170701</v>
      </c>
      <c r="B301" s="5" t="s">
        <v>990</v>
      </c>
      <c r="C301" s="5" t="s">
        <v>991</v>
      </c>
      <c r="D301" s="5" t="s">
        <v>992</v>
      </c>
      <c r="E301" s="10">
        <v>1170701</v>
      </c>
      <c r="F301" s="10" t="s">
        <v>8767</v>
      </c>
      <c r="G301" s="10" t="s">
        <v>8825</v>
      </c>
      <c r="H301" s="10" t="s">
        <v>8829</v>
      </c>
      <c r="I301" s="10" t="s">
        <v>991</v>
      </c>
      <c r="K301"/>
      <c r="L301"/>
      <c r="M301"/>
      <c r="N301" s="10" t="s">
        <v>9055</v>
      </c>
      <c r="O301" s="10" t="s">
        <v>9058</v>
      </c>
      <c r="P301" s="10" t="s">
        <v>8829</v>
      </c>
      <c r="Q301" s="10" t="s">
        <v>991</v>
      </c>
      <c r="S301" s="10" t="s">
        <v>8916</v>
      </c>
      <c r="T301" s="10" t="s">
        <v>8917</v>
      </c>
      <c r="U301" s="10">
        <v>3</v>
      </c>
      <c r="V301" s="10">
        <f t="shared" si="13"/>
        <v>4</v>
      </c>
      <c r="W301" s="10">
        <f t="shared" si="14"/>
        <v>5</v>
      </c>
      <c r="X301" s="10" t="str">
        <f t="shared" si="15"/>
        <v>exec insert_category2 ('세탁세제류',3,'세탁용품');</v>
      </c>
    </row>
    <row r="302" spans="1:24" ht="20.100000000000001" customHeight="1" x14ac:dyDescent="0.3">
      <c r="A302" s="4">
        <v>1170702</v>
      </c>
      <c r="B302" s="5" t="s">
        <v>993</v>
      </c>
      <c r="C302" s="5" t="s">
        <v>994</v>
      </c>
      <c r="D302" s="5" t="s">
        <v>995</v>
      </c>
      <c r="E302" s="10">
        <v>1170702</v>
      </c>
      <c r="F302" s="10" t="s">
        <v>8767</v>
      </c>
      <c r="G302" s="10" t="s">
        <v>8825</v>
      </c>
      <c r="H302" s="10" t="s">
        <v>8829</v>
      </c>
      <c r="I302" s="10" t="s">
        <v>994</v>
      </c>
      <c r="K302"/>
      <c r="L302"/>
      <c r="M302"/>
      <c r="N302" s="10" t="s">
        <v>9055</v>
      </c>
      <c r="O302" s="10" t="s">
        <v>9059</v>
      </c>
      <c r="P302" s="10" t="s">
        <v>8829</v>
      </c>
      <c r="Q302" s="10" t="s">
        <v>994</v>
      </c>
      <c r="S302" s="10" t="s">
        <v>8916</v>
      </c>
      <c r="T302" s="10" t="s">
        <v>8918</v>
      </c>
      <c r="U302" s="10">
        <v>3</v>
      </c>
      <c r="V302" s="10">
        <f t="shared" si="13"/>
        <v>4</v>
      </c>
      <c r="W302" s="10">
        <f t="shared" si="14"/>
        <v>7</v>
      </c>
      <c r="X302" s="10" t="str">
        <f t="shared" si="15"/>
        <v>exec insert_category2 ('세탁/건조용품',3,'세탁용품');</v>
      </c>
    </row>
    <row r="303" spans="1:24" ht="20.100000000000001" customHeight="1" x14ac:dyDescent="0.3">
      <c r="A303" s="4">
        <v>1170703</v>
      </c>
      <c r="B303" s="5" t="s">
        <v>996</v>
      </c>
      <c r="C303" s="5" t="s">
        <v>997</v>
      </c>
      <c r="D303" s="5" t="s">
        <v>998</v>
      </c>
      <c r="E303" s="10">
        <v>1170703</v>
      </c>
      <c r="F303" s="10" t="s">
        <v>8767</v>
      </c>
      <c r="G303" s="10" t="s">
        <v>8825</v>
      </c>
      <c r="H303" s="10" t="s">
        <v>8829</v>
      </c>
      <c r="I303" s="10" t="s">
        <v>997</v>
      </c>
      <c r="K303"/>
      <c r="L303"/>
      <c r="M303"/>
      <c r="N303" s="10" t="s">
        <v>9055</v>
      </c>
      <c r="O303" s="10" t="s">
        <v>9060</v>
      </c>
      <c r="P303" s="10" t="s">
        <v>8829</v>
      </c>
      <c r="Q303" s="10" t="s">
        <v>997</v>
      </c>
      <c r="S303" s="10" t="s">
        <v>8919</v>
      </c>
      <c r="T303" s="10" t="s">
        <v>8920</v>
      </c>
      <c r="U303" s="10">
        <v>3</v>
      </c>
      <c r="V303" s="10">
        <f t="shared" si="13"/>
        <v>4</v>
      </c>
      <c r="W303" s="10">
        <f t="shared" si="14"/>
        <v>5</v>
      </c>
      <c r="X303" s="10" t="str">
        <f t="shared" si="15"/>
        <v>exec insert_category2 ('이미용소품',3,'생활용품');</v>
      </c>
    </row>
    <row r="304" spans="1:24" ht="20.100000000000001" customHeight="1" x14ac:dyDescent="0.3">
      <c r="A304" s="4">
        <v>1170706</v>
      </c>
      <c r="B304" s="5" t="s">
        <v>999</v>
      </c>
      <c r="C304" s="5" t="s">
        <v>1000</v>
      </c>
      <c r="D304" s="5" t="s">
        <v>1001</v>
      </c>
      <c r="E304" s="10">
        <v>1170706</v>
      </c>
      <c r="F304" s="10" t="s">
        <v>8767</v>
      </c>
      <c r="G304" s="10" t="s">
        <v>8825</v>
      </c>
      <c r="H304" s="10" t="s">
        <v>8829</v>
      </c>
      <c r="I304" s="10" t="s">
        <v>1000</v>
      </c>
      <c r="K304"/>
      <c r="L304"/>
      <c r="M304"/>
      <c r="N304" s="10" t="s">
        <v>9055</v>
      </c>
      <c r="O304" s="10" t="s">
        <v>9061</v>
      </c>
      <c r="P304" s="10" t="s">
        <v>8829</v>
      </c>
      <c r="Q304" s="10" t="s">
        <v>1000</v>
      </c>
      <c r="S304" s="10" t="s">
        <v>8919</v>
      </c>
      <c r="T304" s="10" t="s">
        <v>8921</v>
      </c>
      <c r="U304" s="10">
        <v>3</v>
      </c>
      <c r="V304" s="10">
        <f t="shared" si="13"/>
        <v>4</v>
      </c>
      <c r="W304" s="10">
        <f t="shared" si="14"/>
        <v>4</v>
      </c>
      <c r="X304" s="10" t="str">
        <f t="shared" si="15"/>
        <v>exec insert_category2 ('화장소품',3,'생활용품');</v>
      </c>
    </row>
    <row r="305" spans="1:24" ht="20.100000000000001" customHeight="1" x14ac:dyDescent="0.3">
      <c r="A305" s="4">
        <v>1170707</v>
      </c>
      <c r="B305" s="5" t="s">
        <v>1002</v>
      </c>
      <c r="C305" s="5" t="s">
        <v>1003</v>
      </c>
      <c r="D305" s="5" t="s">
        <v>1004</v>
      </c>
      <c r="E305" s="10">
        <v>1170707</v>
      </c>
      <c r="F305" s="10" t="s">
        <v>8767</v>
      </c>
      <c r="G305" s="10" t="s">
        <v>8825</v>
      </c>
      <c r="H305" s="10" t="s">
        <v>8829</v>
      </c>
      <c r="I305" s="10" t="s">
        <v>1003</v>
      </c>
      <c r="K305"/>
      <c r="L305"/>
      <c r="M305"/>
      <c r="N305" s="10" t="s">
        <v>9055</v>
      </c>
      <c r="O305" s="10" t="s">
        <v>5492</v>
      </c>
      <c r="P305" s="10" t="s">
        <v>8829</v>
      </c>
      <c r="Q305" s="10" t="s">
        <v>1003</v>
      </c>
      <c r="S305" s="10" t="s">
        <v>8919</v>
      </c>
      <c r="T305" s="10" t="s">
        <v>8922</v>
      </c>
      <c r="U305" s="10">
        <v>3</v>
      </c>
      <c r="V305" s="10">
        <f t="shared" si="13"/>
        <v>4</v>
      </c>
      <c r="W305" s="10">
        <f t="shared" si="14"/>
        <v>5</v>
      </c>
      <c r="X305" s="10" t="str">
        <f t="shared" si="15"/>
        <v>exec insert_category2 ('재봉용소품',3,'생활용품');</v>
      </c>
    </row>
    <row r="306" spans="1:24" ht="20.100000000000001" customHeight="1" x14ac:dyDescent="0.3">
      <c r="A306" s="4">
        <v>1170708</v>
      </c>
      <c r="B306" s="5" t="s">
        <v>1005</v>
      </c>
      <c r="C306" s="5" t="s">
        <v>1006</v>
      </c>
      <c r="D306" s="5" t="s">
        <v>1007</v>
      </c>
      <c r="E306" s="10">
        <v>1170708</v>
      </c>
      <c r="F306" s="10" t="s">
        <v>8767</v>
      </c>
      <c r="G306" s="10" t="s">
        <v>8825</v>
      </c>
      <c r="H306" s="10" t="s">
        <v>8829</v>
      </c>
      <c r="I306" s="10" t="s">
        <v>1006</v>
      </c>
      <c r="K306"/>
      <c r="L306"/>
      <c r="M306"/>
      <c r="N306" s="10" t="s">
        <v>9055</v>
      </c>
      <c r="O306" s="10" t="s">
        <v>9062</v>
      </c>
      <c r="P306" s="10" t="s">
        <v>8829</v>
      </c>
      <c r="Q306" s="10" t="s">
        <v>1006</v>
      </c>
      <c r="S306" s="10" t="s">
        <v>8919</v>
      </c>
      <c r="T306" s="10" t="s">
        <v>8923</v>
      </c>
      <c r="U306" s="10">
        <v>3</v>
      </c>
      <c r="V306" s="10">
        <f t="shared" si="13"/>
        <v>4</v>
      </c>
      <c r="W306" s="10">
        <f t="shared" si="14"/>
        <v>4</v>
      </c>
      <c r="X306" s="10" t="str">
        <f t="shared" si="15"/>
        <v>exec insert_category2 ('환경용품',3,'생활용품');</v>
      </c>
    </row>
    <row r="307" spans="1:24" ht="20.100000000000001" customHeight="1" x14ac:dyDescent="0.3">
      <c r="A307" s="4">
        <v>1170709</v>
      </c>
      <c r="B307" s="5" t="s">
        <v>1008</v>
      </c>
      <c r="C307" s="5" t="s">
        <v>1009</v>
      </c>
      <c r="D307" s="5" t="s">
        <v>1010</v>
      </c>
      <c r="E307" s="10">
        <v>1170709</v>
      </c>
      <c r="F307" s="10" t="s">
        <v>8767</v>
      </c>
      <c r="G307" s="10" t="s">
        <v>8825</v>
      </c>
      <c r="H307" s="10" t="s">
        <v>8829</v>
      </c>
      <c r="I307" s="10" t="s">
        <v>1009</v>
      </c>
      <c r="K307"/>
      <c r="L307"/>
      <c r="M307"/>
      <c r="N307" s="10" t="s">
        <v>9055</v>
      </c>
      <c r="O307" s="10" t="s">
        <v>9063</v>
      </c>
      <c r="P307" s="10" t="s">
        <v>8829</v>
      </c>
      <c r="Q307" s="10" t="s">
        <v>1009</v>
      </c>
      <c r="S307" s="10" t="s">
        <v>8919</v>
      </c>
      <c r="T307" s="10" t="s">
        <v>8924</v>
      </c>
      <c r="U307" s="10">
        <v>3</v>
      </c>
      <c r="V307" s="10">
        <f t="shared" si="13"/>
        <v>4</v>
      </c>
      <c r="W307" s="10">
        <f t="shared" si="14"/>
        <v>7</v>
      </c>
      <c r="X307" s="10" t="str">
        <f t="shared" si="15"/>
        <v>exec insert_category2 ('제사/장례용품',3,'생활용품');</v>
      </c>
    </row>
    <row r="308" spans="1:24" ht="20.100000000000001" customHeight="1" x14ac:dyDescent="0.3">
      <c r="A308" s="4">
        <v>1170710</v>
      </c>
      <c r="B308" s="5" t="s">
        <v>1011</v>
      </c>
      <c r="C308" s="5" t="s">
        <v>1012</v>
      </c>
      <c r="D308" s="5" t="s">
        <v>1013</v>
      </c>
      <c r="E308" s="10">
        <v>1170710</v>
      </c>
      <c r="F308" s="10" t="s">
        <v>8767</v>
      </c>
      <c r="G308" s="10" t="s">
        <v>8825</v>
      </c>
      <c r="H308" s="10" t="s">
        <v>8829</v>
      </c>
      <c r="I308" s="10" t="s">
        <v>1012</v>
      </c>
      <c r="K308"/>
      <c r="L308"/>
      <c r="M308"/>
      <c r="N308" s="10" t="s">
        <v>9055</v>
      </c>
      <c r="O308" s="10" t="s">
        <v>9064</v>
      </c>
      <c r="P308" s="10" t="s">
        <v>8829</v>
      </c>
      <c r="Q308" s="10" t="s">
        <v>1012</v>
      </c>
      <c r="S308" s="10" t="s">
        <v>8919</v>
      </c>
      <c r="T308" s="10" t="s">
        <v>8925</v>
      </c>
      <c r="U308" s="10">
        <v>3</v>
      </c>
      <c r="V308" s="10">
        <f t="shared" si="13"/>
        <v>4</v>
      </c>
      <c r="W308" s="10">
        <f t="shared" si="14"/>
        <v>5</v>
      </c>
      <c r="X308" s="10" t="str">
        <f t="shared" si="15"/>
        <v>exec insert_category2 ('생활잡화류',3,'생활용품');</v>
      </c>
    </row>
    <row r="309" spans="1:24" ht="20.100000000000001" customHeight="1" x14ac:dyDescent="0.3">
      <c r="A309" s="4">
        <v>1170799</v>
      </c>
      <c r="B309" s="5" t="s">
        <v>1014</v>
      </c>
      <c r="C309" s="5" t="s">
        <v>1015</v>
      </c>
      <c r="D309" s="5" t="s">
        <v>1016</v>
      </c>
      <c r="E309" s="10">
        <v>1170799</v>
      </c>
      <c r="F309" s="10" t="s">
        <v>8767</v>
      </c>
      <c r="G309" s="10" t="s">
        <v>8825</v>
      </c>
      <c r="H309" s="10" t="s">
        <v>8829</v>
      </c>
      <c r="I309" s="10" t="s">
        <v>1015</v>
      </c>
      <c r="K309"/>
      <c r="L309"/>
      <c r="M309"/>
      <c r="N309" s="10" t="s">
        <v>9055</v>
      </c>
      <c r="O309" s="10" t="s">
        <v>5513</v>
      </c>
      <c r="P309" s="10" t="s">
        <v>8829</v>
      </c>
      <c r="Q309" s="10" t="s">
        <v>1015</v>
      </c>
      <c r="S309" s="10" t="s">
        <v>8919</v>
      </c>
      <c r="T309" s="10" t="s">
        <v>8926</v>
      </c>
      <c r="U309" s="10">
        <v>3</v>
      </c>
      <c r="V309" s="10">
        <f t="shared" si="13"/>
        <v>4</v>
      </c>
      <c r="W309" s="10">
        <f t="shared" si="14"/>
        <v>4</v>
      </c>
      <c r="X309" s="10" t="str">
        <f t="shared" si="15"/>
        <v>exec insert_category2 ('보안용품',3,'생활용품');</v>
      </c>
    </row>
    <row r="310" spans="1:24" ht="20.100000000000001" customHeight="1" x14ac:dyDescent="0.3">
      <c r="A310" s="4">
        <v>1179999</v>
      </c>
      <c r="B310" s="5" t="s">
        <v>1017</v>
      </c>
      <c r="C310" s="5" t="s">
        <v>1018</v>
      </c>
      <c r="D310" s="5" t="s">
        <v>1019</v>
      </c>
      <c r="E310" s="10">
        <v>1179999</v>
      </c>
      <c r="F310" s="10" t="s">
        <v>8767</v>
      </c>
      <c r="G310" s="10" t="s">
        <v>8825</v>
      </c>
      <c r="H310" s="10" t="s">
        <v>1018</v>
      </c>
      <c r="I310" s="10" t="s">
        <v>1018</v>
      </c>
      <c r="K310"/>
      <c r="L310"/>
      <c r="M310"/>
      <c r="N310" s="10" t="s">
        <v>9065</v>
      </c>
      <c r="O310" s="10" t="s">
        <v>5516</v>
      </c>
      <c r="P310" s="10" t="s">
        <v>1018</v>
      </c>
      <c r="Q310" s="10" t="s">
        <v>1018</v>
      </c>
      <c r="S310" s="10" t="s">
        <v>8919</v>
      </c>
      <c r="T310" s="10" t="s">
        <v>8927</v>
      </c>
      <c r="U310" s="10">
        <v>3</v>
      </c>
      <c r="V310" s="10">
        <f t="shared" si="13"/>
        <v>4</v>
      </c>
      <c r="W310" s="10">
        <f t="shared" si="14"/>
        <v>6</v>
      </c>
      <c r="X310" s="10" t="str">
        <f t="shared" si="15"/>
        <v>exec insert_category2 ('성인용기저귀',3,'생활용품');</v>
      </c>
    </row>
    <row r="311" spans="1:24" ht="20.100000000000001" customHeight="1" x14ac:dyDescent="0.3">
      <c r="A311" s="4">
        <v>1200101</v>
      </c>
      <c r="B311" s="5" t="s">
        <v>1020</v>
      </c>
      <c r="C311" s="5" t="s">
        <v>1021</v>
      </c>
      <c r="D311" s="5" t="s">
        <v>1022</v>
      </c>
      <c r="E311" s="10">
        <v>1200101</v>
      </c>
      <c r="F311" s="10" t="s">
        <v>8767</v>
      </c>
      <c r="G311" s="10" t="s">
        <v>8830</v>
      </c>
      <c r="H311" s="10" t="s">
        <v>8831</v>
      </c>
      <c r="I311" s="10" t="s">
        <v>1021</v>
      </c>
      <c r="K311"/>
      <c r="L311"/>
      <c r="M311"/>
      <c r="N311" s="10" t="s">
        <v>9065</v>
      </c>
      <c r="O311" s="10" t="s">
        <v>5972</v>
      </c>
      <c r="P311" s="10" t="s">
        <v>8831</v>
      </c>
      <c r="Q311" s="10" t="s">
        <v>1021</v>
      </c>
      <c r="S311" s="10" t="s">
        <v>8928</v>
      </c>
      <c r="T311" s="10" t="s">
        <v>8929</v>
      </c>
      <c r="U311" s="10">
        <v>3</v>
      </c>
      <c r="V311" s="10">
        <f t="shared" si="13"/>
        <v>3</v>
      </c>
      <c r="W311" s="10">
        <f t="shared" si="14"/>
        <v>7</v>
      </c>
      <c r="X311" s="10" t="str">
        <f t="shared" si="15"/>
        <v>exec insert_category2 ('모형/프라모델',3,'수집품');</v>
      </c>
    </row>
    <row r="312" spans="1:24" ht="20.100000000000001" customHeight="1" x14ac:dyDescent="0.3">
      <c r="A312" s="4">
        <v>1200102</v>
      </c>
      <c r="B312" s="5" t="s">
        <v>1023</v>
      </c>
      <c r="C312" s="5" t="s">
        <v>1024</v>
      </c>
      <c r="D312" s="5" t="s">
        <v>1025</v>
      </c>
      <c r="E312" s="10">
        <v>1200102</v>
      </c>
      <c r="F312" s="10" t="s">
        <v>8767</v>
      </c>
      <c r="G312" s="10" t="s">
        <v>8830</v>
      </c>
      <c r="H312" s="10" t="s">
        <v>8831</v>
      </c>
      <c r="I312" s="10" t="s">
        <v>1024</v>
      </c>
      <c r="K312"/>
      <c r="L312"/>
      <c r="M312"/>
      <c r="N312" s="10" t="s">
        <v>9065</v>
      </c>
      <c r="O312" s="10" t="s">
        <v>9066</v>
      </c>
      <c r="P312" s="10" t="s">
        <v>8831</v>
      </c>
      <c r="Q312" s="10" t="s">
        <v>1024</v>
      </c>
      <c r="S312" s="10" t="s">
        <v>8928</v>
      </c>
      <c r="T312" s="10" t="s">
        <v>8930</v>
      </c>
      <c r="U312" s="10">
        <v>3</v>
      </c>
      <c r="V312" s="10">
        <f t="shared" si="13"/>
        <v>3</v>
      </c>
      <c r="W312" s="10">
        <f t="shared" si="14"/>
        <v>5</v>
      </c>
      <c r="X312" s="10" t="str">
        <f t="shared" si="15"/>
        <v>exec insert_category2 ('무선/RC',3,'수집품');</v>
      </c>
    </row>
    <row r="313" spans="1:24" ht="20.100000000000001" customHeight="1" x14ac:dyDescent="0.3">
      <c r="A313" s="4">
        <v>1200103</v>
      </c>
      <c r="B313" s="5" t="s">
        <v>1026</v>
      </c>
      <c r="C313" s="5" t="s">
        <v>1027</v>
      </c>
      <c r="D313" s="5" t="s">
        <v>1028</v>
      </c>
      <c r="E313" s="10">
        <v>1200103</v>
      </c>
      <c r="F313" s="10" t="s">
        <v>8767</v>
      </c>
      <c r="G313" s="10" t="s">
        <v>8830</v>
      </c>
      <c r="H313" s="10" t="s">
        <v>8831</v>
      </c>
      <c r="I313" s="10" t="s">
        <v>1027</v>
      </c>
      <c r="K313"/>
      <c r="L313"/>
      <c r="M313"/>
      <c r="N313" s="10" t="s">
        <v>9065</v>
      </c>
      <c r="O313" s="10" t="s">
        <v>9067</v>
      </c>
      <c r="P313" s="10" t="s">
        <v>8831</v>
      </c>
      <c r="Q313" s="10" t="s">
        <v>1027</v>
      </c>
      <c r="S313" s="10" t="s">
        <v>8928</v>
      </c>
      <c r="T313" s="10" t="s">
        <v>8931</v>
      </c>
      <c r="U313" s="10">
        <v>3</v>
      </c>
      <c r="V313" s="10">
        <f t="shared" si="13"/>
        <v>3</v>
      </c>
      <c r="W313" s="10">
        <f t="shared" si="14"/>
        <v>8</v>
      </c>
      <c r="X313" s="10" t="str">
        <f t="shared" si="15"/>
        <v>exec insert_category2 ('퍼즐/블록/마술',3,'수집품');</v>
      </c>
    </row>
    <row r="314" spans="1:24" ht="20.100000000000001" customHeight="1" x14ac:dyDescent="0.3">
      <c r="A314" s="4">
        <v>1200104</v>
      </c>
      <c r="B314" s="5" t="s">
        <v>1029</v>
      </c>
      <c r="C314" s="5" t="s">
        <v>1030</v>
      </c>
      <c r="D314" s="5" t="s">
        <v>1031</v>
      </c>
      <c r="E314" s="10">
        <v>1200104</v>
      </c>
      <c r="F314" s="10" t="s">
        <v>8767</v>
      </c>
      <c r="G314" s="10" t="s">
        <v>8830</v>
      </c>
      <c r="H314" s="10" t="s">
        <v>8831</v>
      </c>
      <c r="I314" s="10" t="s">
        <v>1030</v>
      </c>
      <c r="K314"/>
      <c r="L314"/>
      <c r="M314"/>
      <c r="N314" s="10" t="s">
        <v>9065</v>
      </c>
      <c r="O314" s="10" t="s">
        <v>9068</v>
      </c>
      <c r="P314" s="10" t="s">
        <v>8831</v>
      </c>
      <c r="Q314" s="10" t="s">
        <v>1030</v>
      </c>
      <c r="S314" s="10" t="s">
        <v>8932</v>
      </c>
      <c r="T314" s="10" t="s">
        <v>8933</v>
      </c>
      <c r="U314" s="10">
        <v>3</v>
      </c>
      <c r="V314" s="10">
        <f t="shared" si="13"/>
        <v>6</v>
      </c>
      <c r="W314" s="10">
        <f t="shared" si="14"/>
        <v>6</v>
      </c>
      <c r="X314" s="10" t="str">
        <f t="shared" si="15"/>
        <v>exec insert_category2 ('건강측정용품',3,'건강의료용품');</v>
      </c>
    </row>
    <row r="315" spans="1:24" ht="20.100000000000001" customHeight="1" x14ac:dyDescent="0.3">
      <c r="A315" s="4">
        <v>1200105</v>
      </c>
      <c r="B315" s="5" t="s">
        <v>1032</v>
      </c>
      <c r="C315" s="5" t="s">
        <v>1033</v>
      </c>
      <c r="D315" s="5" t="s">
        <v>1034</v>
      </c>
      <c r="E315" s="10">
        <v>1200105</v>
      </c>
      <c r="F315" s="10" t="s">
        <v>8767</v>
      </c>
      <c r="G315" s="10" t="s">
        <v>8830</v>
      </c>
      <c r="H315" s="10" t="s">
        <v>8831</v>
      </c>
      <c r="I315" s="10" t="s">
        <v>1033</v>
      </c>
      <c r="K315"/>
      <c r="L315"/>
      <c r="M315"/>
      <c r="N315" s="10" t="s">
        <v>9065</v>
      </c>
      <c r="O315" s="10" t="s">
        <v>9069</v>
      </c>
      <c r="P315" s="10" t="s">
        <v>8831</v>
      </c>
      <c r="Q315" s="10" t="s">
        <v>1033</v>
      </c>
      <c r="S315" s="10" t="s">
        <v>8932</v>
      </c>
      <c r="T315" s="10" t="s">
        <v>2867</v>
      </c>
      <c r="U315" s="10">
        <v>3</v>
      </c>
      <c r="V315" s="10">
        <f t="shared" si="13"/>
        <v>6</v>
      </c>
      <c r="W315" s="10">
        <f t="shared" si="14"/>
        <v>6</v>
      </c>
      <c r="X315" s="10" t="str">
        <f t="shared" si="15"/>
        <v>exec insert_category2 ('기타건강용품',3,'건강의료용품');</v>
      </c>
    </row>
    <row r="316" spans="1:24" ht="20.100000000000001" customHeight="1" x14ac:dyDescent="0.3">
      <c r="A316" s="4">
        <v>1200106</v>
      </c>
      <c r="B316" s="5" t="s">
        <v>1035</v>
      </c>
      <c r="C316" s="5" t="s">
        <v>1036</v>
      </c>
      <c r="D316" s="5" t="s">
        <v>1037</v>
      </c>
      <c r="E316" s="10">
        <v>1200106</v>
      </c>
      <c r="F316" s="10" t="s">
        <v>8767</v>
      </c>
      <c r="G316" s="10" t="s">
        <v>8830</v>
      </c>
      <c r="H316" s="10" t="s">
        <v>8831</v>
      </c>
      <c r="I316" s="10" t="s">
        <v>1036</v>
      </c>
      <c r="K316"/>
      <c r="L316"/>
      <c r="M316"/>
      <c r="N316" s="10" t="s">
        <v>9065</v>
      </c>
      <c r="O316" s="10" t="s">
        <v>9070</v>
      </c>
      <c r="P316" s="10" t="s">
        <v>8831</v>
      </c>
      <c r="Q316" s="10" t="s">
        <v>1036</v>
      </c>
      <c r="S316" s="10" t="s">
        <v>8934</v>
      </c>
      <c r="T316" s="10" t="s">
        <v>8935</v>
      </c>
      <c r="U316" s="10">
        <v>3</v>
      </c>
      <c r="V316" s="10">
        <f t="shared" si="13"/>
        <v>2</v>
      </c>
      <c r="W316" s="10">
        <f t="shared" si="14"/>
        <v>4</v>
      </c>
      <c r="X316" s="10" t="str">
        <f t="shared" si="15"/>
        <v>exec insert_category2 ('원예공구',3,'공구');</v>
      </c>
    </row>
    <row r="317" spans="1:24" ht="20.100000000000001" customHeight="1" x14ac:dyDescent="0.3">
      <c r="A317" s="4">
        <v>1200199</v>
      </c>
      <c r="B317" s="5" t="s">
        <v>1038</v>
      </c>
      <c r="C317" s="5" t="s">
        <v>1039</v>
      </c>
      <c r="D317" s="5" t="s">
        <v>1040</v>
      </c>
      <c r="E317" s="10">
        <v>1200199</v>
      </c>
      <c r="F317" s="10" t="s">
        <v>8767</v>
      </c>
      <c r="G317" s="10" t="s">
        <v>8830</v>
      </c>
      <c r="H317" s="10" t="s">
        <v>8831</v>
      </c>
      <c r="I317" s="10" t="s">
        <v>1039</v>
      </c>
      <c r="K317"/>
      <c r="L317"/>
      <c r="M317"/>
      <c r="N317" s="10" t="s">
        <v>9065</v>
      </c>
      <c r="O317" s="10" t="s">
        <v>9071</v>
      </c>
      <c r="P317" s="10" t="s">
        <v>8831</v>
      </c>
      <c r="Q317" s="10" t="s">
        <v>1039</v>
      </c>
      <c r="S317" s="10" t="s">
        <v>8934</v>
      </c>
      <c r="T317" s="10" t="s">
        <v>8936</v>
      </c>
      <c r="U317" s="10">
        <v>3</v>
      </c>
      <c r="V317" s="10">
        <f t="shared" si="13"/>
        <v>2</v>
      </c>
      <c r="W317" s="10">
        <f t="shared" si="14"/>
        <v>4</v>
      </c>
      <c r="X317" s="10" t="str">
        <f t="shared" si="15"/>
        <v>exec insert_category2 ('전기용품',3,'공구');</v>
      </c>
    </row>
    <row r="318" spans="1:24" ht="20.100000000000001" customHeight="1" x14ac:dyDescent="0.3">
      <c r="A318" s="4">
        <v>1200201</v>
      </c>
      <c r="B318" s="5" t="s">
        <v>1041</v>
      </c>
      <c r="C318" s="5" t="s">
        <v>1042</v>
      </c>
      <c r="D318" s="5" t="s">
        <v>1043</v>
      </c>
      <c r="E318" s="10">
        <v>1200201</v>
      </c>
      <c r="F318" s="10" t="s">
        <v>8767</v>
      </c>
      <c r="G318" s="10" t="s">
        <v>8830</v>
      </c>
      <c r="H318" s="10" t="s">
        <v>8832</v>
      </c>
      <c r="I318" s="10" t="s">
        <v>1042</v>
      </c>
      <c r="K318"/>
      <c r="L318"/>
      <c r="M318"/>
      <c r="N318" s="10" t="s">
        <v>9072</v>
      </c>
      <c r="O318" s="10" t="s">
        <v>9073</v>
      </c>
      <c r="P318" s="10" t="s">
        <v>8832</v>
      </c>
      <c r="Q318" s="10" t="s">
        <v>1042</v>
      </c>
      <c r="S318" s="10" t="s">
        <v>8934</v>
      </c>
      <c r="T318" s="10" t="s">
        <v>8937</v>
      </c>
      <c r="U318" s="10">
        <v>3</v>
      </c>
      <c r="V318" s="10">
        <f t="shared" si="13"/>
        <v>2</v>
      </c>
      <c r="W318" s="10">
        <f t="shared" si="14"/>
        <v>4</v>
      </c>
      <c r="X318" s="10" t="str">
        <f t="shared" si="15"/>
        <v>exec insert_category2 ('전동공구',3,'공구');</v>
      </c>
    </row>
    <row r="319" spans="1:24" ht="20.100000000000001" customHeight="1" x14ac:dyDescent="0.3">
      <c r="A319" s="4">
        <v>1200202</v>
      </c>
      <c r="B319" s="5" t="s">
        <v>1044</v>
      </c>
      <c r="C319" s="5" t="s">
        <v>1045</v>
      </c>
      <c r="D319" s="5" t="s">
        <v>1046</v>
      </c>
      <c r="E319" s="10">
        <v>1200202</v>
      </c>
      <c r="F319" s="10" t="s">
        <v>8767</v>
      </c>
      <c r="G319" s="10" t="s">
        <v>8830</v>
      </c>
      <c r="H319" s="10" t="s">
        <v>8832</v>
      </c>
      <c r="I319" s="10" t="s">
        <v>1045</v>
      </c>
      <c r="K319"/>
      <c r="L319"/>
      <c r="M319"/>
      <c r="N319" s="10" t="s">
        <v>9072</v>
      </c>
      <c r="O319" s="10" t="s">
        <v>9074</v>
      </c>
      <c r="P319" s="10" t="s">
        <v>8832</v>
      </c>
      <c r="Q319" s="10" t="s">
        <v>1045</v>
      </c>
      <c r="S319" s="10" t="s">
        <v>8934</v>
      </c>
      <c r="T319" s="10" t="s">
        <v>8938</v>
      </c>
      <c r="U319" s="10">
        <v>3</v>
      </c>
      <c r="V319" s="10">
        <f t="shared" si="13"/>
        <v>2</v>
      </c>
      <c r="W319" s="10">
        <f t="shared" si="14"/>
        <v>4</v>
      </c>
      <c r="X319" s="10" t="str">
        <f t="shared" si="15"/>
        <v>exec insert_category2 ('절삭공구',3,'공구');</v>
      </c>
    </row>
    <row r="320" spans="1:24" ht="20.100000000000001" customHeight="1" x14ac:dyDescent="0.3">
      <c r="A320" s="4">
        <v>1200203</v>
      </c>
      <c r="B320" s="5" t="s">
        <v>1047</v>
      </c>
      <c r="C320" s="5" t="s">
        <v>1048</v>
      </c>
      <c r="D320" s="5" t="s">
        <v>1049</v>
      </c>
      <c r="E320" s="10">
        <v>1200203</v>
      </c>
      <c r="F320" s="10" t="s">
        <v>8767</v>
      </c>
      <c r="G320" s="10" t="s">
        <v>8830</v>
      </c>
      <c r="H320" s="10" t="s">
        <v>8832</v>
      </c>
      <c r="I320" s="10" t="s">
        <v>1048</v>
      </c>
      <c r="K320"/>
      <c r="L320"/>
      <c r="M320"/>
      <c r="N320" s="10" t="s">
        <v>9075</v>
      </c>
      <c r="O320" s="10" t="s">
        <v>9076</v>
      </c>
      <c r="P320" s="10" t="s">
        <v>8832</v>
      </c>
      <c r="Q320" s="10" t="s">
        <v>1048</v>
      </c>
      <c r="S320" s="10" t="s">
        <v>8934</v>
      </c>
      <c r="T320" s="10" t="s">
        <v>8939</v>
      </c>
      <c r="U320" s="10">
        <v>3</v>
      </c>
      <c r="V320" s="10">
        <f t="shared" si="13"/>
        <v>2</v>
      </c>
      <c r="W320" s="10">
        <f t="shared" si="14"/>
        <v>4</v>
      </c>
      <c r="X320" s="10" t="str">
        <f t="shared" si="15"/>
        <v>exec insert_category2 ('측정공구',3,'공구');</v>
      </c>
    </row>
    <row r="321" spans="1:24" ht="20.100000000000001" customHeight="1" x14ac:dyDescent="0.3">
      <c r="A321" s="4">
        <v>1200204</v>
      </c>
      <c r="B321" s="5" t="s">
        <v>1050</v>
      </c>
      <c r="C321" s="5" t="s">
        <v>1051</v>
      </c>
      <c r="D321" s="5" t="s">
        <v>1052</v>
      </c>
      <c r="E321" s="10">
        <v>1200204</v>
      </c>
      <c r="F321" s="10" t="s">
        <v>8767</v>
      </c>
      <c r="G321" s="10" t="s">
        <v>8830</v>
      </c>
      <c r="H321" s="10" t="s">
        <v>8832</v>
      </c>
      <c r="I321" s="10" t="s">
        <v>1051</v>
      </c>
      <c r="K321"/>
      <c r="L321"/>
      <c r="M321"/>
      <c r="N321" s="10" t="s">
        <v>9075</v>
      </c>
      <c r="O321" s="10" t="s">
        <v>9077</v>
      </c>
      <c r="P321" s="10" t="s">
        <v>8832</v>
      </c>
      <c r="Q321" s="10" t="s">
        <v>1051</v>
      </c>
      <c r="S321" s="10" t="s">
        <v>8934</v>
      </c>
      <c r="T321" s="10" t="s">
        <v>8940</v>
      </c>
      <c r="U321" s="10">
        <v>3</v>
      </c>
      <c r="V321" s="10">
        <f t="shared" si="13"/>
        <v>2</v>
      </c>
      <c r="W321" s="10">
        <f t="shared" si="14"/>
        <v>4</v>
      </c>
      <c r="X321" s="10" t="str">
        <f t="shared" si="15"/>
        <v>exec insert_category2 ('기타공구',3,'공구');</v>
      </c>
    </row>
    <row r="322" spans="1:24" ht="20.100000000000001" customHeight="1" x14ac:dyDescent="0.3">
      <c r="A322" s="4">
        <v>1200299</v>
      </c>
      <c r="B322" s="5" t="s">
        <v>1053</v>
      </c>
      <c r="C322" s="5" t="s">
        <v>1054</v>
      </c>
      <c r="D322" s="5" t="s">
        <v>1055</v>
      </c>
      <c r="E322" s="10">
        <v>1200299</v>
      </c>
      <c r="F322" s="10" t="s">
        <v>8767</v>
      </c>
      <c r="G322" s="10" t="s">
        <v>8830</v>
      </c>
      <c r="H322" s="10" t="s">
        <v>8832</v>
      </c>
      <c r="I322" s="10" t="s">
        <v>1054</v>
      </c>
      <c r="K322"/>
      <c r="L322"/>
      <c r="M322"/>
      <c r="N322" s="10" t="s">
        <v>9075</v>
      </c>
      <c r="O322" s="10" t="s">
        <v>9078</v>
      </c>
      <c r="P322" s="10" t="s">
        <v>8832</v>
      </c>
      <c r="Q322" s="10" t="s">
        <v>1054</v>
      </c>
      <c r="S322" s="10" t="s">
        <v>8941</v>
      </c>
      <c r="T322" s="10" t="s">
        <v>8942</v>
      </c>
      <c r="U322" s="10">
        <v>3</v>
      </c>
      <c r="V322" s="10">
        <f t="shared" si="13"/>
        <v>5</v>
      </c>
      <c r="W322" s="10">
        <f t="shared" si="14"/>
        <v>4</v>
      </c>
      <c r="X322" s="10" t="str">
        <f t="shared" si="15"/>
        <v>exec insert_category2 ('수유용품',3,'영유아용품');</v>
      </c>
    </row>
    <row r="323" spans="1:24" ht="20.100000000000001" customHeight="1" x14ac:dyDescent="0.3">
      <c r="A323" s="4">
        <v>1210101</v>
      </c>
      <c r="B323" s="5" t="s">
        <v>1056</v>
      </c>
      <c r="C323" s="5" t="s">
        <v>1057</v>
      </c>
      <c r="D323" s="5" t="s">
        <v>1058</v>
      </c>
      <c r="E323" s="10">
        <v>1210101</v>
      </c>
      <c r="F323" s="10" t="s">
        <v>8767</v>
      </c>
      <c r="G323" s="10" t="s">
        <v>8833</v>
      </c>
      <c r="H323" s="10" t="s">
        <v>8834</v>
      </c>
      <c r="I323" s="10" t="s">
        <v>1057</v>
      </c>
      <c r="K323"/>
      <c r="L323"/>
      <c r="M323"/>
      <c r="N323" s="10" t="s">
        <v>9075</v>
      </c>
      <c r="O323" s="10" t="s">
        <v>9079</v>
      </c>
      <c r="P323" s="10" t="s">
        <v>8834</v>
      </c>
      <c r="Q323" s="10" t="s">
        <v>1057</v>
      </c>
      <c r="S323" s="10" t="s">
        <v>8941</v>
      </c>
      <c r="T323" s="10" t="s">
        <v>8943</v>
      </c>
      <c r="U323" s="10">
        <v>3</v>
      </c>
      <c r="V323" s="10">
        <f t="shared" si="13"/>
        <v>5</v>
      </c>
      <c r="W323" s="10">
        <f t="shared" si="14"/>
        <v>4</v>
      </c>
      <c r="X323" s="10" t="str">
        <f t="shared" si="15"/>
        <v>exec insert_category2 ('이유용품',3,'영유아용품');</v>
      </c>
    </row>
    <row r="324" spans="1:24" ht="20.100000000000001" customHeight="1" x14ac:dyDescent="0.3">
      <c r="A324" s="4">
        <v>1210102</v>
      </c>
      <c r="B324" s="5" t="s">
        <v>1059</v>
      </c>
      <c r="C324" s="5" t="s">
        <v>1060</v>
      </c>
      <c r="D324" s="5" t="s">
        <v>1061</v>
      </c>
      <c r="E324" s="10">
        <v>1210102</v>
      </c>
      <c r="F324" s="10" t="s">
        <v>8767</v>
      </c>
      <c r="G324" s="10" t="s">
        <v>8833</v>
      </c>
      <c r="H324" s="10" t="s">
        <v>8834</v>
      </c>
      <c r="I324" s="10" t="s">
        <v>1060</v>
      </c>
      <c r="K324"/>
      <c r="L324"/>
      <c r="M324"/>
      <c r="N324" s="10" t="s">
        <v>9080</v>
      </c>
      <c r="O324" s="10" t="s">
        <v>9081</v>
      </c>
      <c r="P324" s="10" t="s">
        <v>8834</v>
      </c>
      <c r="Q324" s="10" t="s">
        <v>1060</v>
      </c>
      <c r="S324" s="10" t="s">
        <v>8941</v>
      </c>
      <c r="T324" s="10" t="s">
        <v>8944</v>
      </c>
      <c r="U324" s="10">
        <v>3</v>
      </c>
      <c r="V324" s="10">
        <f t="shared" si="13"/>
        <v>5</v>
      </c>
      <c r="W324" s="10">
        <f t="shared" si="14"/>
        <v>4</v>
      </c>
      <c r="X324" s="10" t="str">
        <f t="shared" si="15"/>
        <v>exec insert_category2 ('육아용품',3,'영유아용품');</v>
      </c>
    </row>
    <row r="325" spans="1:24" ht="20.100000000000001" customHeight="1" x14ac:dyDescent="0.3">
      <c r="A325" s="4">
        <v>1210103</v>
      </c>
      <c r="B325" s="5" t="s">
        <v>1062</v>
      </c>
      <c r="C325" s="5" t="s">
        <v>1063</v>
      </c>
      <c r="D325" s="5" t="s">
        <v>1064</v>
      </c>
      <c r="E325" s="10">
        <v>1210103</v>
      </c>
      <c r="F325" s="10" t="s">
        <v>8767</v>
      </c>
      <c r="G325" s="10" t="s">
        <v>8833</v>
      </c>
      <c r="H325" s="10" t="s">
        <v>8834</v>
      </c>
      <c r="I325" s="10" t="s">
        <v>1063</v>
      </c>
      <c r="K325"/>
      <c r="L325"/>
      <c r="M325"/>
      <c r="N325" s="10" t="s">
        <v>9080</v>
      </c>
      <c r="O325" s="10" t="s">
        <v>9082</v>
      </c>
      <c r="P325" s="10" t="s">
        <v>8834</v>
      </c>
      <c r="Q325" s="10" t="s">
        <v>1063</v>
      </c>
      <c r="S325" s="10" t="s">
        <v>8941</v>
      </c>
      <c r="T325" s="10" t="s">
        <v>8945</v>
      </c>
      <c r="U325" s="10">
        <v>3</v>
      </c>
      <c r="V325" s="10">
        <f t="shared" si="13"/>
        <v>5</v>
      </c>
      <c r="W325" s="10">
        <f t="shared" si="14"/>
        <v>6</v>
      </c>
      <c r="X325" s="10" t="str">
        <f t="shared" si="15"/>
        <v>exec insert_category2 ('영유아식기류',3,'영유아용품');</v>
      </c>
    </row>
    <row r="326" spans="1:24" ht="20.100000000000001" customHeight="1" x14ac:dyDescent="0.3">
      <c r="A326" s="4">
        <v>1210199</v>
      </c>
      <c r="B326" s="5" t="s">
        <v>1065</v>
      </c>
      <c r="C326" s="5" t="s">
        <v>1066</v>
      </c>
      <c r="D326" s="5" t="s">
        <v>1067</v>
      </c>
      <c r="E326" s="10">
        <v>1210199</v>
      </c>
      <c r="F326" s="10" t="s">
        <v>8767</v>
      </c>
      <c r="G326" s="10" t="s">
        <v>8833</v>
      </c>
      <c r="H326" s="10" t="s">
        <v>8834</v>
      </c>
      <c r="I326" s="10" t="s">
        <v>1066</v>
      </c>
      <c r="K326"/>
      <c r="L326"/>
      <c r="M326"/>
      <c r="N326" s="10" t="s">
        <v>9080</v>
      </c>
      <c r="O326" s="10" t="s">
        <v>9083</v>
      </c>
      <c r="P326" s="10" t="s">
        <v>8834</v>
      </c>
      <c r="Q326" s="10" t="s">
        <v>1066</v>
      </c>
      <c r="S326" s="10" t="s">
        <v>8941</v>
      </c>
      <c r="T326" s="10" t="s">
        <v>3126</v>
      </c>
      <c r="U326" s="10">
        <v>3</v>
      </c>
      <c r="V326" s="10">
        <f t="shared" si="13"/>
        <v>5</v>
      </c>
      <c r="W326" s="10">
        <f t="shared" si="14"/>
        <v>7</v>
      </c>
      <c r="X326" s="10" t="str">
        <f t="shared" si="15"/>
        <v>exec insert_category2 ('기타영유아용품',3,'영유아용품');</v>
      </c>
    </row>
    <row r="327" spans="1:24" ht="20.100000000000001" customHeight="1" x14ac:dyDescent="0.3">
      <c r="A327" s="4">
        <v>1210201</v>
      </c>
      <c r="B327" s="5" t="s">
        <v>1068</v>
      </c>
      <c r="C327" s="5" t="s">
        <v>1069</v>
      </c>
      <c r="D327" s="5" t="s">
        <v>1070</v>
      </c>
      <c r="E327" s="10">
        <v>1210201</v>
      </c>
      <c r="F327" s="10" t="s">
        <v>8767</v>
      </c>
      <c r="G327" s="10" t="s">
        <v>8833</v>
      </c>
      <c r="H327" s="10" t="s">
        <v>8835</v>
      </c>
      <c r="I327" s="10" t="s">
        <v>1069</v>
      </c>
      <c r="K327"/>
      <c r="L327"/>
      <c r="M327"/>
      <c r="N327" s="10" t="s">
        <v>9080</v>
      </c>
      <c r="O327" s="10" t="s">
        <v>9084</v>
      </c>
      <c r="P327" s="10" t="s">
        <v>8835</v>
      </c>
      <c r="Q327" s="10" t="s">
        <v>1069</v>
      </c>
      <c r="S327" s="10" t="s">
        <v>8946</v>
      </c>
      <c r="T327" s="10" t="s">
        <v>8947</v>
      </c>
      <c r="U327" s="10">
        <v>3</v>
      </c>
      <c r="V327" s="10">
        <f t="shared" ref="V327:V390" si="16">LEN(S327)</f>
        <v>3</v>
      </c>
      <c r="W327" s="10">
        <f t="shared" ref="W327:W390" si="17">LEN(T327)</f>
        <v>6</v>
      </c>
      <c r="X327" s="10" t="str">
        <f t="shared" si="15"/>
        <v>exec insert_category2 ('목욕용화장품',3,'화장품');</v>
      </c>
    </row>
    <row r="328" spans="1:24" ht="20.100000000000001" customHeight="1" x14ac:dyDescent="0.3">
      <c r="A328" s="4">
        <v>1210202</v>
      </c>
      <c r="B328" s="5" t="s">
        <v>1071</v>
      </c>
      <c r="C328" s="5" t="s">
        <v>1072</v>
      </c>
      <c r="D328" s="5" t="s">
        <v>1073</v>
      </c>
      <c r="E328" s="10">
        <v>1210202</v>
      </c>
      <c r="F328" s="10" t="s">
        <v>8767</v>
      </c>
      <c r="G328" s="10" t="s">
        <v>8833</v>
      </c>
      <c r="H328" s="10" t="s">
        <v>8835</v>
      </c>
      <c r="I328" s="10" t="s">
        <v>1072</v>
      </c>
      <c r="K328"/>
      <c r="L328"/>
      <c r="M328"/>
      <c r="N328" s="10" t="s">
        <v>9080</v>
      </c>
      <c r="O328" s="10" t="s">
        <v>5705</v>
      </c>
      <c r="P328" s="10" t="s">
        <v>8835</v>
      </c>
      <c r="Q328" s="10" t="s">
        <v>1072</v>
      </c>
      <c r="S328" s="10" t="s">
        <v>8946</v>
      </c>
      <c r="T328" s="10" t="s">
        <v>8948</v>
      </c>
      <c r="U328" s="10">
        <v>3</v>
      </c>
      <c r="V328" s="10">
        <f t="shared" si="16"/>
        <v>3</v>
      </c>
      <c r="W328" s="10">
        <f t="shared" si="17"/>
        <v>7</v>
      </c>
      <c r="X328" s="10" t="str">
        <f t="shared" si="15"/>
        <v>exec insert_category2 ('바디케어화장품',3,'화장품');</v>
      </c>
    </row>
    <row r="329" spans="1:24" ht="20.100000000000001" customHeight="1" x14ac:dyDescent="0.3">
      <c r="A329" s="4">
        <v>1210299</v>
      </c>
      <c r="B329" s="5" t="s">
        <v>1074</v>
      </c>
      <c r="C329" s="5" t="s">
        <v>1075</v>
      </c>
      <c r="D329" s="5" t="s">
        <v>1075</v>
      </c>
      <c r="E329" s="10">
        <v>1210299</v>
      </c>
      <c r="F329" s="10" t="s">
        <v>8767</v>
      </c>
      <c r="G329" s="10" t="s">
        <v>8833</v>
      </c>
      <c r="H329" s="10" t="s">
        <v>8835</v>
      </c>
      <c r="I329" s="10" t="s">
        <v>1075</v>
      </c>
      <c r="K329"/>
      <c r="L329"/>
      <c r="M329"/>
      <c r="N329" s="10" t="s">
        <v>9085</v>
      </c>
      <c r="O329" s="10" t="s">
        <v>5708</v>
      </c>
      <c r="P329" s="10" t="s">
        <v>8835</v>
      </c>
      <c r="Q329" s="10" t="s">
        <v>1075</v>
      </c>
      <c r="S329" s="10" t="s">
        <v>8946</v>
      </c>
      <c r="T329" s="10" t="s">
        <v>8949</v>
      </c>
      <c r="U329" s="10">
        <v>3</v>
      </c>
      <c r="V329" s="10">
        <f t="shared" si="16"/>
        <v>3</v>
      </c>
      <c r="W329" s="10">
        <f t="shared" si="17"/>
        <v>7</v>
      </c>
      <c r="X329" s="10" t="str">
        <f t="shared" si="15"/>
        <v>exec insert_category2 ('스킨케어화장품',3,'화장품');</v>
      </c>
    </row>
    <row r="330" spans="1:24" ht="20.100000000000001" customHeight="1" x14ac:dyDescent="0.3">
      <c r="A330" s="4">
        <v>1210301</v>
      </c>
      <c r="B330" s="5" t="s">
        <v>1076</v>
      </c>
      <c r="C330" s="5" t="s">
        <v>1077</v>
      </c>
      <c r="D330" s="5" t="s">
        <v>1078</v>
      </c>
      <c r="E330" s="10">
        <v>1210301</v>
      </c>
      <c r="F330" s="10" t="s">
        <v>8767</v>
      </c>
      <c r="G330" s="10" t="s">
        <v>8833</v>
      </c>
      <c r="H330" s="10" t="s">
        <v>8836</v>
      </c>
      <c r="I330" s="10" t="s">
        <v>1077</v>
      </c>
      <c r="K330"/>
      <c r="L330"/>
      <c r="M330"/>
      <c r="N330" s="10" t="s">
        <v>9086</v>
      </c>
      <c r="O330" s="10" t="s">
        <v>5711</v>
      </c>
      <c r="P330" s="10" t="s">
        <v>8836</v>
      </c>
      <c r="Q330" s="10" t="s">
        <v>1077</v>
      </c>
      <c r="S330" s="10" t="s">
        <v>8946</v>
      </c>
      <c r="T330" s="10" t="s">
        <v>8950</v>
      </c>
      <c r="U330" s="10">
        <v>3</v>
      </c>
      <c r="V330" s="10">
        <f t="shared" si="16"/>
        <v>3</v>
      </c>
      <c r="W330" s="10">
        <f t="shared" si="17"/>
        <v>7</v>
      </c>
      <c r="X330" s="10" t="str">
        <f t="shared" si="15"/>
        <v>exec insert_category2 ('메이크업화장품',3,'화장품');</v>
      </c>
    </row>
    <row r="331" spans="1:24" ht="20.100000000000001" customHeight="1" x14ac:dyDescent="0.3">
      <c r="A331" s="4">
        <v>1210302</v>
      </c>
      <c r="B331" s="5" t="s">
        <v>1079</v>
      </c>
      <c r="C331" s="5" t="s">
        <v>1080</v>
      </c>
      <c r="D331" s="5" t="s">
        <v>1081</v>
      </c>
      <c r="E331" s="10">
        <v>1210302</v>
      </c>
      <c r="F331" s="10" t="s">
        <v>8767</v>
      </c>
      <c r="G331" s="10" t="s">
        <v>8833</v>
      </c>
      <c r="H331" s="10" t="s">
        <v>8836</v>
      </c>
      <c r="I331" s="10" t="s">
        <v>1080</v>
      </c>
      <c r="K331"/>
      <c r="L331"/>
      <c r="M331"/>
      <c r="N331" s="10" t="s">
        <v>9086</v>
      </c>
      <c r="O331" s="10" t="s">
        <v>5714</v>
      </c>
      <c r="P331" s="10" t="s">
        <v>8836</v>
      </c>
      <c r="Q331" s="10" t="s">
        <v>1080</v>
      </c>
      <c r="S331" s="10" t="s">
        <v>8946</v>
      </c>
      <c r="T331" s="10" t="s">
        <v>8951</v>
      </c>
      <c r="U331" s="10">
        <v>3</v>
      </c>
      <c r="V331" s="10">
        <f t="shared" si="16"/>
        <v>3</v>
      </c>
      <c r="W331" s="10">
        <f t="shared" si="17"/>
        <v>5</v>
      </c>
      <c r="X331" s="10" t="str">
        <f t="shared" si="15"/>
        <v>exec insert_category2 ('헤어염색제',3,'화장품');</v>
      </c>
    </row>
    <row r="332" spans="1:24" ht="20.100000000000001" customHeight="1" x14ac:dyDescent="0.3">
      <c r="A332" s="4">
        <v>1210303</v>
      </c>
      <c r="B332" s="5" t="s">
        <v>1082</v>
      </c>
      <c r="C332" s="5" t="s">
        <v>1083</v>
      </c>
      <c r="D332" s="5" t="s">
        <v>1084</v>
      </c>
      <c r="E332" s="10">
        <v>1210303</v>
      </c>
      <c r="F332" s="10" t="s">
        <v>8767</v>
      </c>
      <c r="G332" s="10" t="s">
        <v>8833</v>
      </c>
      <c r="H332" s="10" t="s">
        <v>8836</v>
      </c>
      <c r="I332" s="10" t="s">
        <v>1083</v>
      </c>
      <c r="K332"/>
      <c r="L332"/>
      <c r="M332"/>
      <c r="N332" s="10" t="s">
        <v>9086</v>
      </c>
      <c r="O332" s="10" t="s">
        <v>5717</v>
      </c>
      <c r="P332" s="10" t="s">
        <v>8836</v>
      </c>
      <c r="Q332" s="10" t="s">
        <v>1083</v>
      </c>
      <c r="S332" s="10" t="s">
        <v>8946</v>
      </c>
      <c r="T332" s="10" t="s">
        <v>8952</v>
      </c>
      <c r="U332" s="10">
        <v>3</v>
      </c>
      <c r="V332" s="10">
        <f t="shared" si="16"/>
        <v>3</v>
      </c>
      <c r="W332" s="10">
        <f t="shared" si="17"/>
        <v>7</v>
      </c>
      <c r="X332" s="10" t="str">
        <f t="shared" si="15"/>
        <v>exec insert_category2 ('헤어케어화장품',3,'화장품');</v>
      </c>
    </row>
    <row r="333" spans="1:24" ht="20.100000000000001" customHeight="1" x14ac:dyDescent="0.3">
      <c r="A333" s="4">
        <v>1210399</v>
      </c>
      <c r="B333" s="5" t="s">
        <v>1085</v>
      </c>
      <c r="C333" s="5" t="s">
        <v>1086</v>
      </c>
      <c r="D333" s="5" t="s">
        <v>1086</v>
      </c>
      <c r="E333" s="10">
        <v>1210399</v>
      </c>
      <c r="F333" s="10" t="s">
        <v>8767</v>
      </c>
      <c r="G333" s="10" t="s">
        <v>8833</v>
      </c>
      <c r="H333" s="10" t="s">
        <v>8836</v>
      </c>
      <c r="I333" s="10" t="s">
        <v>1086</v>
      </c>
      <c r="K333"/>
      <c r="L333"/>
      <c r="M333"/>
      <c r="N333" s="10" t="s">
        <v>9086</v>
      </c>
      <c r="O333" s="10" t="s">
        <v>9087</v>
      </c>
      <c r="P333" s="10" t="s">
        <v>8836</v>
      </c>
      <c r="Q333" s="10" t="s">
        <v>1086</v>
      </c>
      <c r="S333" s="10" t="s">
        <v>8946</v>
      </c>
      <c r="T333" s="10" t="s">
        <v>8953</v>
      </c>
      <c r="U333" s="10">
        <v>3</v>
      </c>
      <c r="V333" s="10">
        <f t="shared" si="16"/>
        <v>3</v>
      </c>
      <c r="W333" s="10">
        <f t="shared" si="17"/>
        <v>7</v>
      </c>
      <c r="X333" s="10" t="str">
        <f t="shared" si="15"/>
        <v>exec insert_category2 ('네일케어화장품',3,'화장품');</v>
      </c>
    </row>
    <row r="334" spans="1:24" ht="20.100000000000001" customHeight="1" x14ac:dyDescent="0.3">
      <c r="A334" s="4">
        <v>1210901</v>
      </c>
      <c r="B334" s="5" t="s">
        <v>1087</v>
      </c>
      <c r="C334" s="5" t="s">
        <v>1088</v>
      </c>
      <c r="D334" s="5" t="s">
        <v>1089</v>
      </c>
      <c r="E334" s="10">
        <v>1210901</v>
      </c>
      <c r="F334" s="10" t="s">
        <v>8767</v>
      </c>
      <c r="G334" s="10" t="s">
        <v>8833</v>
      </c>
      <c r="H334" s="10" t="s">
        <v>8837</v>
      </c>
      <c r="I334" s="10" t="s">
        <v>1088</v>
      </c>
      <c r="K334"/>
      <c r="L334"/>
      <c r="M334"/>
      <c r="N334" s="10" t="s">
        <v>9086</v>
      </c>
      <c r="O334" s="10" t="s">
        <v>5726</v>
      </c>
      <c r="P334" s="10" t="s">
        <v>8837</v>
      </c>
      <c r="Q334" s="10" t="s">
        <v>1088</v>
      </c>
      <c r="S334" s="10" t="s">
        <v>8946</v>
      </c>
      <c r="T334" s="10" t="s">
        <v>8954</v>
      </c>
      <c r="U334" s="10">
        <v>3</v>
      </c>
      <c r="V334" s="10">
        <f t="shared" si="16"/>
        <v>3</v>
      </c>
      <c r="W334" s="10">
        <f t="shared" si="17"/>
        <v>6</v>
      </c>
      <c r="X334" s="10" t="str">
        <f t="shared" si="15"/>
        <v>exec insert_category2 ('면도용화장품',3,'화장품');</v>
      </c>
    </row>
    <row r="335" spans="1:24" ht="20.100000000000001" customHeight="1" x14ac:dyDescent="0.3">
      <c r="A335" s="4">
        <v>1210902</v>
      </c>
      <c r="B335" s="5" t="s">
        <v>1090</v>
      </c>
      <c r="C335" s="5" t="s">
        <v>1091</v>
      </c>
      <c r="D335" s="5" t="s">
        <v>1092</v>
      </c>
      <c r="E335" s="10">
        <v>1210902</v>
      </c>
      <c r="F335" s="10" t="s">
        <v>8767</v>
      </c>
      <c r="G335" s="10" t="s">
        <v>8833</v>
      </c>
      <c r="H335" s="10" t="s">
        <v>8837</v>
      </c>
      <c r="I335" s="10" t="s">
        <v>1091</v>
      </c>
      <c r="K335"/>
      <c r="L335"/>
      <c r="M335"/>
      <c r="N335" s="10" t="s">
        <v>9086</v>
      </c>
      <c r="O335" s="10" t="s">
        <v>5729</v>
      </c>
      <c r="P335" s="10" t="s">
        <v>8837</v>
      </c>
      <c r="Q335" s="10" t="s">
        <v>1091</v>
      </c>
      <c r="S335" s="10" t="s">
        <v>8946</v>
      </c>
      <c r="T335" s="10" t="s">
        <v>8955</v>
      </c>
      <c r="U335" s="10">
        <v>3</v>
      </c>
      <c r="V335" s="10">
        <f t="shared" si="16"/>
        <v>3</v>
      </c>
      <c r="W335" s="10">
        <f t="shared" si="17"/>
        <v>6</v>
      </c>
      <c r="X335" s="10" t="str">
        <f t="shared" si="15"/>
        <v>exec insert_category2 ('방향용화장품',3,'화장품');</v>
      </c>
    </row>
    <row r="336" spans="1:24" ht="20.100000000000001" customHeight="1" x14ac:dyDescent="0.3">
      <c r="A336" s="4">
        <v>1210999</v>
      </c>
      <c r="B336" s="5" t="s">
        <v>1093</v>
      </c>
      <c r="C336" s="5" t="s">
        <v>1094</v>
      </c>
      <c r="D336" s="5" t="s">
        <v>1095</v>
      </c>
      <c r="E336" s="10">
        <v>1210999</v>
      </c>
      <c r="F336" s="10" t="s">
        <v>8767</v>
      </c>
      <c r="G336" s="10" t="s">
        <v>8833</v>
      </c>
      <c r="H336" s="10" t="s">
        <v>8837</v>
      </c>
      <c r="I336" s="10" t="s">
        <v>1094</v>
      </c>
      <c r="K336"/>
      <c r="L336"/>
      <c r="M336"/>
      <c r="N336" s="10" t="s">
        <v>9086</v>
      </c>
      <c r="O336" s="10" t="s">
        <v>5732</v>
      </c>
      <c r="P336" s="10" t="s">
        <v>8837</v>
      </c>
      <c r="Q336" s="10" t="s">
        <v>1094</v>
      </c>
      <c r="S336" s="10" t="s">
        <v>8946</v>
      </c>
      <c r="T336" s="10" t="s">
        <v>8956</v>
      </c>
      <c r="U336" s="10">
        <v>3</v>
      </c>
      <c r="V336" s="10">
        <f t="shared" si="16"/>
        <v>3</v>
      </c>
      <c r="W336" s="10">
        <f t="shared" si="17"/>
        <v>8</v>
      </c>
      <c r="X336" s="10" t="str">
        <f t="shared" si="15"/>
        <v>exec insert_category2 ('체취방지용화장품',3,'화장품');</v>
      </c>
    </row>
    <row r="337" spans="1:24" ht="20.100000000000001" customHeight="1" x14ac:dyDescent="0.3">
      <c r="A337" s="4">
        <v>1211001</v>
      </c>
      <c r="B337" s="5" t="s">
        <v>1096</v>
      </c>
      <c r="C337" s="5" t="s">
        <v>1097</v>
      </c>
      <c r="D337" s="5" t="s">
        <v>1098</v>
      </c>
      <c r="E337" s="10">
        <v>1211001</v>
      </c>
      <c r="F337" s="10" t="s">
        <v>8767</v>
      </c>
      <c r="G337" s="10" t="s">
        <v>8833</v>
      </c>
      <c r="H337" s="10" t="s">
        <v>8838</v>
      </c>
      <c r="I337" s="10" t="s">
        <v>1097</v>
      </c>
      <c r="K337"/>
      <c r="L337"/>
      <c r="M337"/>
      <c r="N337" s="10" t="s">
        <v>9086</v>
      </c>
      <c r="O337" s="10" t="s">
        <v>5735</v>
      </c>
      <c r="P337" s="10" t="s">
        <v>8838</v>
      </c>
      <c r="Q337" s="10" t="s">
        <v>1097</v>
      </c>
      <c r="S337" s="10" t="s">
        <v>8946</v>
      </c>
      <c r="T337" s="10" t="s">
        <v>8957</v>
      </c>
      <c r="U337" s="10">
        <v>3</v>
      </c>
      <c r="V337" s="10">
        <f t="shared" si="16"/>
        <v>3</v>
      </c>
      <c r="W337" s="10">
        <f t="shared" si="17"/>
        <v>7</v>
      </c>
      <c r="X337" s="10" t="str">
        <f t="shared" si="15"/>
        <v>exec insert_category2 ('영유아용화장품',3,'화장품');</v>
      </c>
    </row>
    <row r="338" spans="1:24" ht="20.100000000000001" customHeight="1" x14ac:dyDescent="0.3">
      <c r="A338" s="4">
        <v>1211003</v>
      </c>
      <c r="B338" s="5" t="s">
        <v>1099</v>
      </c>
      <c r="C338" s="5" t="s">
        <v>1100</v>
      </c>
      <c r="D338" s="5" t="s">
        <v>1101</v>
      </c>
      <c r="E338" s="10">
        <v>1211003</v>
      </c>
      <c r="F338" s="10" t="s">
        <v>8767</v>
      </c>
      <c r="G338" s="10" t="s">
        <v>8833</v>
      </c>
      <c r="H338" s="10" t="s">
        <v>8838</v>
      </c>
      <c r="I338" s="10" t="s">
        <v>1100</v>
      </c>
      <c r="K338"/>
      <c r="L338"/>
      <c r="M338"/>
      <c r="N338" s="10" t="s">
        <v>9088</v>
      </c>
      <c r="O338" s="10" t="s">
        <v>5738</v>
      </c>
      <c r="P338" s="10" t="s">
        <v>8838</v>
      </c>
      <c r="Q338" s="10" t="s">
        <v>1100</v>
      </c>
      <c r="S338" s="10" t="s">
        <v>8946</v>
      </c>
      <c r="T338" s="10" t="s">
        <v>8958</v>
      </c>
      <c r="U338" s="10">
        <v>3</v>
      </c>
      <c r="V338" s="10">
        <f t="shared" si="16"/>
        <v>3</v>
      </c>
      <c r="W338" s="10">
        <f t="shared" si="17"/>
        <v>5</v>
      </c>
      <c r="X338" s="10" t="str">
        <f t="shared" ref="X338:X401" si="18">CONCATENATE(Y$1,T338,Y$2,U338,Y$3,S338,Y$4)</f>
        <v>exec insert_category2 ('남성화장품',3,'화장품');</v>
      </c>
    </row>
    <row r="339" spans="1:24" ht="20.100000000000001" customHeight="1" x14ac:dyDescent="0.3">
      <c r="A339" s="4">
        <v>1211099</v>
      </c>
      <c r="B339" s="5" t="s">
        <v>1102</v>
      </c>
      <c r="C339" s="5" t="s">
        <v>1103</v>
      </c>
      <c r="D339" s="5" t="s">
        <v>1104</v>
      </c>
      <c r="E339" s="10">
        <v>1211099</v>
      </c>
      <c r="F339" s="10" t="s">
        <v>8767</v>
      </c>
      <c r="G339" s="10" t="s">
        <v>8833</v>
      </c>
      <c r="H339" s="10" t="s">
        <v>8838</v>
      </c>
      <c r="I339" s="10" t="s">
        <v>1103</v>
      </c>
      <c r="K339"/>
      <c r="L339"/>
      <c r="M339"/>
      <c r="N339" s="10" t="s">
        <v>9088</v>
      </c>
      <c r="O339" s="10" t="s">
        <v>5741</v>
      </c>
      <c r="P339" s="10" t="s">
        <v>8838</v>
      </c>
      <c r="Q339" s="10" t="s">
        <v>1103</v>
      </c>
      <c r="S339" s="10" t="s">
        <v>8946</v>
      </c>
      <c r="T339" s="10" t="s">
        <v>3577</v>
      </c>
      <c r="U339" s="10">
        <v>3</v>
      </c>
      <c r="V339" s="10">
        <f t="shared" si="16"/>
        <v>3</v>
      </c>
      <c r="W339" s="10">
        <f t="shared" si="17"/>
        <v>3</v>
      </c>
      <c r="X339" s="10" t="str">
        <f t="shared" si="18"/>
        <v>exec insert_category2 ('클렌징',3,'화장품');</v>
      </c>
    </row>
    <row r="340" spans="1:24" ht="20.100000000000001" customHeight="1" x14ac:dyDescent="0.3">
      <c r="A340" s="4">
        <v>1220101</v>
      </c>
      <c r="B340" s="5" t="s">
        <v>1105</v>
      </c>
      <c r="C340" s="5" t="s">
        <v>1106</v>
      </c>
      <c r="D340" s="5" t="s">
        <v>1107</v>
      </c>
      <c r="E340" s="10">
        <v>1220101</v>
      </c>
      <c r="F340" s="10" t="s">
        <v>8767</v>
      </c>
      <c r="G340" s="10" t="s">
        <v>8839</v>
      </c>
      <c r="H340" s="10" t="s">
        <v>8840</v>
      </c>
      <c r="I340" s="10" t="s">
        <v>1106</v>
      </c>
      <c r="K340"/>
      <c r="L340"/>
      <c r="M340"/>
      <c r="N340" s="10" t="s">
        <v>9088</v>
      </c>
      <c r="O340" s="10" t="s">
        <v>9089</v>
      </c>
      <c r="P340" s="10" t="s">
        <v>8840</v>
      </c>
      <c r="Q340" s="10" t="s">
        <v>1106</v>
      </c>
      <c r="S340" s="10" t="s">
        <v>8946</v>
      </c>
      <c r="T340" s="10" t="s">
        <v>8959</v>
      </c>
      <c r="U340" s="10">
        <v>3</v>
      </c>
      <c r="V340" s="10">
        <f t="shared" si="16"/>
        <v>3</v>
      </c>
      <c r="W340" s="10">
        <f t="shared" si="17"/>
        <v>5</v>
      </c>
      <c r="X340" s="10" t="str">
        <f t="shared" si="18"/>
        <v>exec insert_category2 ('임산부용품',3,'화장품');</v>
      </c>
    </row>
    <row r="341" spans="1:24" ht="20.100000000000001" customHeight="1" x14ac:dyDescent="0.3">
      <c r="A341" s="4">
        <v>1220102</v>
      </c>
      <c r="B341" s="5" t="s">
        <v>1108</v>
      </c>
      <c r="C341" s="5" t="s">
        <v>1109</v>
      </c>
      <c r="D341" s="5" t="s">
        <v>1110</v>
      </c>
      <c r="E341" s="10">
        <v>1220102</v>
      </c>
      <c r="F341" s="10" t="s">
        <v>8767</v>
      </c>
      <c r="G341" s="10" t="s">
        <v>8839</v>
      </c>
      <c r="H341" s="10" t="s">
        <v>8840</v>
      </c>
      <c r="I341" s="10" t="s">
        <v>1109</v>
      </c>
      <c r="K341"/>
      <c r="L341"/>
      <c r="M341"/>
      <c r="N341" s="10" t="s">
        <v>9088</v>
      </c>
      <c r="O341" s="10" t="s">
        <v>5762</v>
      </c>
      <c r="P341" s="10" t="s">
        <v>8840</v>
      </c>
      <c r="Q341" s="10" t="s">
        <v>1109</v>
      </c>
      <c r="S341" s="10" t="s">
        <v>8946</v>
      </c>
      <c r="T341" s="10" t="s">
        <v>8960</v>
      </c>
      <c r="U341" s="10">
        <v>3</v>
      </c>
      <c r="V341" s="10">
        <f t="shared" si="16"/>
        <v>3</v>
      </c>
      <c r="W341" s="10">
        <f t="shared" si="17"/>
        <v>6</v>
      </c>
      <c r="X341" s="10" t="str">
        <f t="shared" si="18"/>
        <v>exec insert_category2 ('화장품세트류',3,'화장품');</v>
      </c>
    </row>
    <row r="342" spans="1:24" ht="20.100000000000001" customHeight="1" x14ac:dyDescent="0.3">
      <c r="A342" s="4">
        <v>1220103</v>
      </c>
      <c r="B342" s="5" t="s">
        <v>1111</v>
      </c>
      <c r="C342" s="5" t="s">
        <v>1112</v>
      </c>
      <c r="D342" s="5" t="s">
        <v>1113</v>
      </c>
      <c r="E342" s="10">
        <v>1220103</v>
      </c>
      <c r="F342" s="10" t="s">
        <v>8767</v>
      </c>
      <c r="G342" s="10" t="s">
        <v>8839</v>
      </c>
      <c r="H342" s="10" t="s">
        <v>8840</v>
      </c>
      <c r="I342" s="10" t="s">
        <v>1112</v>
      </c>
      <c r="K342"/>
      <c r="L342"/>
      <c r="M342"/>
      <c r="N342" s="10" t="s">
        <v>9090</v>
      </c>
      <c r="O342" s="10" t="s">
        <v>9091</v>
      </c>
      <c r="P342" s="10" t="s">
        <v>8840</v>
      </c>
      <c r="Q342" s="10" t="s">
        <v>1112</v>
      </c>
      <c r="S342" s="10" t="s">
        <v>8946</v>
      </c>
      <c r="T342" s="10" t="s">
        <v>3626</v>
      </c>
      <c r="U342" s="10">
        <v>3</v>
      </c>
      <c r="V342" s="10">
        <f t="shared" si="16"/>
        <v>3</v>
      </c>
      <c r="W342" s="10">
        <f t="shared" si="17"/>
        <v>5</v>
      </c>
      <c r="X342" s="10" t="str">
        <f t="shared" si="18"/>
        <v>exec insert_category2 ('기타화장품',3,'화장품');</v>
      </c>
    </row>
    <row r="343" spans="1:24" ht="20.100000000000001" customHeight="1" x14ac:dyDescent="0.3">
      <c r="A343" s="4">
        <v>1220104</v>
      </c>
      <c r="B343" s="5" t="s">
        <v>1114</v>
      </c>
      <c r="C343" s="5" t="s">
        <v>1115</v>
      </c>
      <c r="D343" s="5" t="s">
        <v>1116</v>
      </c>
      <c r="E343" s="10">
        <v>1220104</v>
      </c>
      <c r="F343" s="10" t="s">
        <v>8767</v>
      </c>
      <c r="G343" s="10" t="s">
        <v>8839</v>
      </c>
      <c r="H343" s="10" t="s">
        <v>8840</v>
      </c>
      <c r="I343" s="10" t="s">
        <v>1115</v>
      </c>
      <c r="K343"/>
      <c r="L343"/>
      <c r="M343"/>
      <c r="N343" s="10" t="s">
        <v>9090</v>
      </c>
      <c r="O343" s="10" t="s">
        <v>9092</v>
      </c>
      <c r="P343" s="10" t="s">
        <v>8840</v>
      </c>
      <c r="Q343" s="10" t="s">
        <v>1115</v>
      </c>
      <c r="S343" s="10" t="s">
        <v>8961</v>
      </c>
      <c r="T343" s="10" t="s">
        <v>8962</v>
      </c>
      <c r="U343" s="10">
        <v>3</v>
      </c>
      <c r="V343" s="10">
        <f t="shared" si="16"/>
        <v>4</v>
      </c>
      <c r="W343" s="10">
        <f t="shared" si="17"/>
        <v>9</v>
      </c>
      <c r="X343" s="10" t="str">
        <f t="shared" si="18"/>
        <v>exec insert_category2 ('상품권/기프트카드',3,'금융상품');</v>
      </c>
    </row>
    <row r="344" spans="1:24" ht="20.100000000000001" customHeight="1" x14ac:dyDescent="0.3">
      <c r="A344" s="4">
        <v>1220105</v>
      </c>
      <c r="B344" s="5" t="s">
        <v>1117</v>
      </c>
      <c r="C344" s="5" t="s">
        <v>1118</v>
      </c>
      <c r="D344" s="5" t="s">
        <v>1119</v>
      </c>
      <c r="E344" s="10">
        <v>1220105</v>
      </c>
      <c r="F344" s="10" t="s">
        <v>8767</v>
      </c>
      <c r="G344" s="10" t="s">
        <v>8839</v>
      </c>
      <c r="H344" s="10" t="s">
        <v>8840</v>
      </c>
      <c r="I344" s="10" t="s">
        <v>1118</v>
      </c>
      <c r="K344"/>
      <c r="L344"/>
      <c r="M344"/>
      <c r="N344" s="10" t="s">
        <v>9090</v>
      </c>
      <c r="O344" s="10" t="s">
        <v>9093</v>
      </c>
      <c r="P344" s="10" t="s">
        <v>8840</v>
      </c>
      <c r="Q344" s="10" t="s">
        <v>1118</v>
      </c>
      <c r="S344" s="10" t="s">
        <v>8961</v>
      </c>
      <c r="T344" s="10" t="s">
        <v>8963</v>
      </c>
      <c r="U344" s="10">
        <v>3</v>
      </c>
      <c r="V344" s="10">
        <f t="shared" si="16"/>
        <v>4</v>
      </c>
      <c r="W344" s="10">
        <f t="shared" si="17"/>
        <v>8</v>
      </c>
      <c r="X344" s="10" t="str">
        <f t="shared" si="18"/>
        <v>exec insert_category2 ('온라인전용상품권',3,'금융상품');</v>
      </c>
    </row>
    <row r="345" spans="1:24" ht="20.100000000000001" customHeight="1" x14ac:dyDescent="0.3">
      <c r="A345" s="4">
        <v>1220106</v>
      </c>
      <c r="B345" s="5" t="s">
        <v>1120</v>
      </c>
      <c r="C345" s="5" t="s">
        <v>1121</v>
      </c>
      <c r="D345" s="5" t="s">
        <v>1122</v>
      </c>
      <c r="E345" s="10">
        <v>1220106</v>
      </c>
      <c r="F345" s="10" t="s">
        <v>8767</v>
      </c>
      <c r="G345" s="10" t="s">
        <v>8839</v>
      </c>
      <c r="H345" s="10" t="s">
        <v>8840</v>
      </c>
      <c r="I345" s="10" t="s">
        <v>1121</v>
      </c>
      <c r="K345"/>
      <c r="L345"/>
      <c r="M345"/>
      <c r="N345" s="10" t="s">
        <v>9090</v>
      </c>
      <c r="O345" s="10" t="s">
        <v>9094</v>
      </c>
      <c r="P345" s="10" t="s">
        <v>8840</v>
      </c>
      <c r="Q345" s="10" t="s">
        <v>1121</v>
      </c>
      <c r="S345" s="10" t="s">
        <v>8964</v>
      </c>
      <c r="T345" s="10" t="s">
        <v>8965</v>
      </c>
      <c r="U345" s="10">
        <v>3</v>
      </c>
      <c r="V345" s="10">
        <f t="shared" si="16"/>
        <v>4</v>
      </c>
      <c r="W345" s="10">
        <f t="shared" si="17"/>
        <v>2</v>
      </c>
      <c r="X345" s="10" t="str">
        <f t="shared" si="18"/>
        <v>exec insert_category2 ('담배',3,'담배용품');</v>
      </c>
    </row>
    <row r="346" spans="1:24" ht="20.100000000000001" customHeight="1" x14ac:dyDescent="0.3">
      <c r="A346" s="4">
        <v>1220107</v>
      </c>
      <c r="B346" s="5" t="s">
        <v>1123</v>
      </c>
      <c r="C346" s="5" t="s">
        <v>1124</v>
      </c>
      <c r="D346" s="5" t="s">
        <v>1125</v>
      </c>
      <c r="E346" s="10">
        <v>1220107</v>
      </c>
      <c r="F346" s="10" t="s">
        <v>8767</v>
      </c>
      <c r="G346" s="10" t="s">
        <v>8839</v>
      </c>
      <c r="H346" s="10" t="s">
        <v>8840</v>
      </c>
      <c r="I346" s="10" t="s">
        <v>1124</v>
      </c>
      <c r="K346"/>
      <c r="L346"/>
      <c r="M346"/>
      <c r="N346" s="10" t="s">
        <v>9095</v>
      </c>
      <c r="O346" s="10" t="s">
        <v>9096</v>
      </c>
      <c r="P346" s="10" t="s">
        <v>8840</v>
      </c>
      <c r="Q346" s="10" t="s">
        <v>1124</v>
      </c>
      <c r="S346" s="10" t="s">
        <v>8964</v>
      </c>
      <c r="T346" s="10" t="s">
        <v>8966</v>
      </c>
      <c r="U346" s="10">
        <v>3</v>
      </c>
      <c r="V346" s="10">
        <f t="shared" si="16"/>
        <v>4</v>
      </c>
      <c r="W346" s="10">
        <f t="shared" si="17"/>
        <v>9</v>
      </c>
      <c r="X346" s="10" t="str">
        <f t="shared" si="18"/>
        <v>exec insert_category2 ('담배관련 액세서리',3,'담배용품');</v>
      </c>
    </row>
    <row r="347" spans="1:24" ht="20.100000000000001" customHeight="1" x14ac:dyDescent="0.3">
      <c r="A347" s="4">
        <v>1220108</v>
      </c>
      <c r="B347" s="5" t="s">
        <v>1126</v>
      </c>
      <c r="C347" s="5" t="s">
        <v>1127</v>
      </c>
      <c r="D347" s="5" t="s">
        <v>1128</v>
      </c>
      <c r="E347" s="10">
        <v>1220108</v>
      </c>
      <c r="F347" s="10" t="s">
        <v>8767</v>
      </c>
      <c r="G347" s="10" t="s">
        <v>8839</v>
      </c>
      <c r="H347" s="10" t="s">
        <v>8840</v>
      </c>
      <c r="I347" s="10" t="s">
        <v>1127</v>
      </c>
      <c r="K347"/>
      <c r="L347"/>
      <c r="M347"/>
      <c r="N347" s="10" t="s">
        <v>9095</v>
      </c>
      <c r="O347" s="10" t="s">
        <v>9097</v>
      </c>
      <c r="P347" s="10" t="s">
        <v>8840</v>
      </c>
      <c r="Q347" s="10" t="s">
        <v>1127</v>
      </c>
      <c r="S347" s="10" t="s">
        <v>3680</v>
      </c>
      <c r="T347" s="10" t="s">
        <v>3680</v>
      </c>
      <c r="U347" s="10">
        <v>3</v>
      </c>
      <c r="V347" s="10">
        <f t="shared" si="16"/>
        <v>6</v>
      </c>
      <c r="W347" s="10">
        <f t="shared" si="17"/>
        <v>6</v>
      </c>
      <c r="X347" s="10" t="str">
        <f t="shared" si="18"/>
        <v>exec insert_category2 ('기타일상용품',3,'기타일상용품');</v>
      </c>
    </row>
    <row r="348" spans="1:24" ht="20.100000000000001" customHeight="1" x14ac:dyDescent="0.3">
      <c r="A348" s="4">
        <v>1220109</v>
      </c>
      <c r="B348" s="5" t="s">
        <v>1129</v>
      </c>
      <c r="C348" s="5" t="s">
        <v>1130</v>
      </c>
      <c r="D348" s="5" t="s">
        <v>1131</v>
      </c>
      <c r="E348" s="10">
        <v>1220109</v>
      </c>
      <c r="F348" s="10" t="s">
        <v>8767</v>
      </c>
      <c r="G348" s="10" t="s">
        <v>8839</v>
      </c>
      <c r="H348" s="10" t="s">
        <v>8840</v>
      </c>
      <c r="I348" s="10" t="s">
        <v>1130</v>
      </c>
      <c r="K348"/>
      <c r="L348"/>
      <c r="M348"/>
      <c r="N348" s="10" t="s">
        <v>9095</v>
      </c>
      <c r="O348" s="10" t="s">
        <v>9098</v>
      </c>
      <c r="P348" s="10" t="s">
        <v>8840</v>
      </c>
      <c r="Q348" s="10" t="s">
        <v>1130</v>
      </c>
      <c r="S348" s="10" t="s">
        <v>8968</v>
      </c>
      <c r="T348" s="10" t="s">
        <v>8969</v>
      </c>
      <c r="U348" s="10">
        <v>3</v>
      </c>
      <c r="V348" s="10">
        <f t="shared" si="16"/>
        <v>5</v>
      </c>
      <c r="W348" s="10">
        <f t="shared" si="17"/>
        <v>12</v>
      </c>
      <c r="X348" s="10" t="str">
        <f t="shared" si="18"/>
        <v>exec insert_category2 ('신경계/감각기관용의약품',3,'전문의약품');</v>
      </c>
    </row>
    <row r="349" spans="1:24" ht="20.100000000000001" customHeight="1" x14ac:dyDescent="0.3">
      <c r="A349" s="4">
        <v>1220199</v>
      </c>
      <c r="B349" s="5" t="s">
        <v>1132</v>
      </c>
      <c r="C349" s="5" t="s">
        <v>1133</v>
      </c>
      <c r="D349" s="5" t="s">
        <v>1134</v>
      </c>
      <c r="E349" s="10">
        <v>1220199</v>
      </c>
      <c r="F349" s="10" t="s">
        <v>8767</v>
      </c>
      <c r="G349" s="10" t="s">
        <v>8839</v>
      </c>
      <c r="H349" s="10" t="s">
        <v>8840</v>
      </c>
      <c r="I349" s="10" t="s">
        <v>1133</v>
      </c>
      <c r="K349"/>
      <c r="L349"/>
      <c r="M349"/>
      <c r="N349" s="10" t="s">
        <v>9095</v>
      </c>
      <c r="O349" s="10" t="s">
        <v>9099</v>
      </c>
      <c r="P349" s="10" t="s">
        <v>8840</v>
      </c>
      <c r="Q349" s="10" t="s">
        <v>1133</v>
      </c>
      <c r="S349" s="10" t="s">
        <v>8968</v>
      </c>
      <c r="T349" s="10" t="s">
        <v>8970</v>
      </c>
      <c r="U349" s="10">
        <v>3</v>
      </c>
      <c r="V349" s="10">
        <f t="shared" si="16"/>
        <v>5</v>
      </c>
      <c r="W349" s="10">
        <f t="shared" si="17"/>
        <v>12</v>
      </c>
      <c r="X349" s="10" t="str">
        <f t="shared" si="18"/>
        <v>exec insert_category2 ('개개의 기관계용 의약품',3,'전문의약품');</v>
      </c>
    </row>
    <row r="350" spans="1:24" ht="20.100000000000001" customHeight="1" x14ac:dyDescent="0.3">
      <c r="A350" s="4">
        <v>1220201</v>
      </c>
      <c r="B350" s="5" t="s">
        <v>1135</v>
      </c>
      <c r="C350" s="5" t="s">
        <v>1136</v>
      </c>
      <c r="D350" s="5" t="s">
        <v>1137</v>
      </c>
      <c r="E350" s="10">
        <v>1220201</v>
      </c>
      <c r="F350" s="10" t="s">
        <v>8767</v>
      </c>
      <c r="G350" s="10" t="s">
        <v>8839</v>
      </c>
      <c r="H350" s="10" t="s">
        <v>8841</v>
      </c>
      <c r="I350" s="10" t="s">
        <v>1136</v>
      </c>
      <c r="K350"/>
      <c r="L350"/>
      <c r="M350"/>
      <c r="N350" s="10" t="s">
        <v>9095</v>
      </c>
      <c r="O350" s="10" t="s">
        <v>5855</v>
      </c>
      <c r="P350" s="10" t="s">
        <v>8841</v>
      </c>
      <c r="Q350" s="10" t="s">
        <v>1136</v>
      </c>
      <c r="S350" s="10" t="s">
        <v>8968</v>
      </c>
      <c r="T350" s="10" t="s">
        <v>8971</v>
      </c>
      <c r="U350" s="10">
        <v>3</v>
      </c>
      <c r="V350" s="10">
        <f t="shared" si="16"/>
        <v>5</v>
      </c>
      <c r="W350" s="10">
        <f t="shared" si="17"/>
        <v>7</v>
      </c>
      <c r="X350" s="10" t="str">
        <f t="shared" si="18"/>
        <v>exec insert_category2 ('대사성 의약품',3,'전문의약품');</v>
      </c>
    </row>
    <row r="351" spans="1:24" ht="20.100000000000001" customHeight="1" x14ac:dyDescent="0.3">
      <c r="A351" s="4">
        <v>1220202</v>
      </c>
      <c r="B351" s="5" t="s">
        <v>1138</v>
      </c>
      <c r="C351" s="5" t="s">
        <v>1139</v>
      </c>
      <c r="D351" s="5" t="s">
        <v>1140</v>
      </c>
      <c r="E351" s="10">
        <v>1220202</v>
      </c>
      <c r="F351" s="10" t="s">
        <v>8767</v>
      </c>
      <c r="G351" s="10" t="s">
        <v>8839</v>
      </c>
      <c r="H351" s="10" t="s">
        <v>8841</v>
      </c>
      <c r="I351" s="10" t="s">
        <v>1139</v>
      </c>
      <c r="K351"/>
      <c r="L351"/>
      <c r="M351"/>
      <c r="N351" s="10" t="s">
        <v>9095</v>
      </c>
      <c r="O351" s="10" t="s">
        <v>9100</v>
      </c>
      <c r="P351" s="10" t="s">
        <v>8841</v>
      </c>
      <c r="Q351" s="10" t="s">
        <v>1139</v>
      </c>
      <c r="S351" s="10" t="s">
        <v>8968</v>
      </c>
      <c r="T351" s="10" t="s">
        <v>8972</v>
      </c>
      <c r="U351" s="10">
        <v>3</v>
      </c>
      <c r="V351" s="10">
        <f t="shared" si="16"/>
        <v>5</v>
      </c>
      <c r="W351" s="10">
        <f t="shared" si="17"/>
        <v>13</v>
      </c>
      <c r="X351" s="10" t="str">
        <f t="shared" si="18"/>
        <v>exec insert_category2 ('조직세포의 기능용 의약품',3,'전문의약품');</v>
      </c>
    </row>
    <row r="352" spans="1:24" ht="20.100000000000001" customHeight="1" x14ac:dyDescent="0.3">
      <c r="A352" s="4">
        <v>1220203</v>
      </c>
      <c r="B352" s="5" t="s">
        <v>1141</v>
      </c>
      <c r="C352" s="5" t="s">
        <v>1142</v>
      </c>
      <c r="D352" s="5" t="s">
        <v>1143</v>
      </c>
      <c r="E352" s="10">
        <v>1220203</v>
      </c>
      <c r="F352" s="10" t="s">
        <v>8767</v>
      </c>
      <c r="G352" s="10" t="s">
        <v>8839</v>
      </c>
      <c r="H352" s="10" t="s">
        <v>8841</v>
      </c>
      <c r="I352" s="10" t="s">
        <v>1142</v>
      </c>
      <c r="K352"/>
      <c r="L352"/>
      <c r="M352"/>
      <c r="N352" s="10" t="s">
        <v>9101</v>
      </c>
      <c r="O352" s="10" t="s">
        <v>9102</v>
      </c>
      <c r="P352" s="10" t="s">
        <v>8841</v>
      </c>
      <c r="Q352" s="10" t="s">
        <v>1142</v>
      </c>
      <c r="S352" s="10" t="s">
        <v>8968</v>
      </c>
      <c r="T352" s="10" t="s">
        <v>8973</v>
      </c>
      <c r="U352" s="10">
        <v>3</v>
      </c>
      <c r="V352" s="10">
        <f t="shared" si="16"/>
        <v>5</v>
      </c>
      <c r="W352" s="10">
        <f t="shared" si="17"/>
        <v>10</v>
      </c>
      <c r="X352" s="10" t="str">
        <f t="shared" si="18"/>
        <v>exec insert_category2 ('항병원생물성 의약품',3,'전문의약품');</v>
      </c>
    </row>
    <row r="353" spans="1:24" ht="20.100000000000001" customHeight="1" x14ac:dyDescent="0.3">
      <c r="A353" s="4">
        <v>1220204</v>
      </c>
      <c r="B353" s="5" t="s">
        <v>1144</v>
      </c>
      <c r="C353" s="5" t="s">
        <v>1145</v>
      </c>
      <c r="D353" s="5" t="s">
        <v>1146</v>
      </c>
      <c r="E353" s="10">
        <v>1220204</v>
      </c>
      <c r="F353" s="10" t="s">
        <v>8767</v>
      </c>
      <c r="G353" s="10" t="s">
        <v>8839</v>
      </c>
      <c r="H353" s="10" t="s">
        <v>8841</v>
      </c>
      <c r="I353" s="10" t="s">
        <v>1145</v>
      </c>
      <c r="K353"/>
      <c r="L353"/>
      <c r="M353"/>
      <c r="N353" s="10" t="s">
        <v>9101</v>
      </c>
      <c r="O353" s="10" t="s">
        <v>9103</v>
      </c>
      <c r="P353" s="10" t="s">
        <v>8841</v>
      </c>
      <c r="Q353" s="10" t="s">
        <v>1145</v>
      </c>
      <c r="S353" s="10" t="s">
        <v>8968</v>
      </c>
      <c r="T353" s="10" t="s">
        <v>8974</v>
      </c>
      <c r="U353" s="10">
        <v>3</v>
      </c>
      <c r="V353" s="10">
        <f t="shared" si="16"/>
        <v>5</v>
      </c>
      <c r="W353" s="10">
        <f t="shared" si="17"/>
        <v>18</v>
      </c>
      <c r="X353" s="10" t="str">
        <f t="shared" si="18"/>
        <v>exec insert_category2 ('치료를 주목적으로 하지않는 의약품',3,'전문의약품');</v>
      </c>
    </row>
    <row r="354" spans="1:24" ht="20.100000000000001" customHeight="1" x14ac:dyDescent="0.3">
      <c r="A354" s="4">
        <v>1220205</v>
      </c>
      <c r="B354" s="5" t="s">
        <v>1147</v>
      </c>
      <c r="C354" s="5" t="s">
        <v>1148</v>
      </c>
      <c r="D354" s="5" t="s">
        <v>1149</v>
      </c>
      <c r="E354" s="10">
        <v>1220205</v>
      </c>
      <c r="F354" s="10" t="s">
        <v>8767</v>
      </c>
      <c r="G354" s="10" t="s">
        <v>8839</v>
      </c>
      <c r="H354" s="10" t="s">
        <v>8841</v>
      </c>
      <c r="I354" s="10" t="s">
        <v>1148</v>
      </c>
      <c r="K354"/>
      <c r="L354"/>
      <c r="M354"/>
      <c r="N354" s="10" t="s">
        <v>9101</v>
      </c>
      <c r="O354" s="10" t="s">
        <v>9104</v>
      </c>
      <c r="P354" s="10" t="s">
        <v>8841</v>
      </c>
      <c r="Q354" s="10" t="s">
        <v>1148</v>
      </c>
      <c r="S354" s="10" t="s">
        <v>8968</v>
      </c>
      <c r="T354" s="10" t="s">
        <v>8975</v>
      </c>
      <c r="U354" s="10">
        <v>3</v>
      </c>
      <c r="V354" s="10">
        <f t="shared" si="16"/>
        <v>5</v>
      </c>
      <c r="W354" s="10">
        <f t="shared" si="17"/>
        <v>2</v>
      </c>
      <c r="X354" s="10" t="str">
        <f t="shared" si="18"/>
        <v>exec insert_category2 ('마약',3,'전문의약품');</v>
      </c>
    </row>
    <row r="355" spans="1:24" ht="20.100000000000001" customHeight="1" x14ac:dyDescent="0.3">
      <c r="A355" s="4">
        <v>1220206</v>
      </c>
      <c r="B355" s="5" t="s">
        <v>1150</v>
      </c>
      <c r="C355" s="5" t="s">
        <v>1151</v>
      </c>
      <c r="D355" s="5" t="s">
        <v>1152</v>
      </c>
      <c r="E355" s="10">
        <v>1220206</v>
      </c>
      <c r="F355" s="10" t="s">
        <v>8767</v>
      </c>
      <c r="G355" s="10" t="s">
        <v>8839</v>
      </c>
      <c r="H355" s="10" t="s">
        <v>8841</v>
      </c>
      <c r="I355" s="10" t="s">
        <v>1151</v>
      </c>
      <c r="K355"/>
      <c r="L355"/>
      <c r="M355"/>
      <c r="N355" s="10" t="s">
        <v>9101</v>
      </c>
      <c r="O355" s="10" t="s">
        <v>9105</v>
      </c>
      <c r="P355" s="10" t="s">
        <v>8841</v>
      </c>
      <c r="Q355" s="10" t="s">
        <v>1151</v>
      </c>
      <c r="S355" s="10" t="s">
        <v>8968</v>
      </c>
      <c r="T355" s="10" t="s">
        <v>3751</v>
      </c>
      <c r="U355" s="10">
        <v>3</v>
      </c>
      <c r="V355" s="10">
        <f t="shared" si="16"/>
        <v>5</v>
      </c>
      <c r="W355" s="10">
        <f t="shared" si="17"/>
        <v>8</v>
      </c>
      <c r="X355" s="10" t="str">
        <f t="shared" si="18"/>
        <v>exec insert_category2 ('전문의약품세트류',3,'전문의약품');</v>
      </c>
    </row>
    <row r="356" spans="1:24" ht="20.100000000000001" customHeight="1" x14ac:dyDescent="0.3">
      <c r="A356" s="4">
        <v>1220207</v>
      </c>
      <c r="B356" s="5" t="s">
        <v>1153</v>
      </c>
      <c r="C356" s="5" t="s">
        <v>1154</v>
      </c>
      <c r="D356" s="5" t="s">
        <v>1155</v>
      </c>
      <c r="E356" s="10">
        <v>1220207</v>
      </c>
      <c r="F356" s="10" t="s">
        <v>8767</v>
      </c>
      <c r="G356" s="10" t="s">
        <v>8839</v>
      </c>
      <c r="H356" s="10" t="s">
        <v>8841</v>
      </c>
      <c r="I356" s="10" t="s">
        <v>1154</v>
      </c>
      <c r="K356"/>
      <c r="L356"/>
      <c r="M356"/>
      <c r="N356" s="10" t="s">
        <v>9101</v>
      </c>
      <c r="O356" s="10" t="s">
        <v>9106</v>
      </c>
      <c r="P356" s="10" t="s">
        <v>8841</v>
      </c>
      <c r="Q356" s="10" t="s">
        <v>1154</v>
      </c>
      <c r="S356" s="10" t="s">
        <v>8968</v>
      </c>
      <c r="T356" s="10" t="s">
        <v>8976</v>
      </c>
      <c r="U356" s="10">
        <v>3</v>
      </c>
      <c r="V356" s="10">
        <f t="shared" si="16"/>
        <v>5</v>
      </c>
      <c r="W356" s="10">
        <f t="shared" si="17"/>
        <v>6</v>
      </c>
      <c r="X356" s="10" t="str">
        <f t="shared" si="18"/>
        <v>exec insert_category2 ('기타 의약품',3,'전문의약품');</v>
      </c>
    </row>
    <row r="357" spans="1:24" ht="20.100000000000001" customHeight="1" x14ac:dyDescent="0.3">
      <c r="A357" s="4">
        <v>1220299</v>
      </c>
      <c r="B357" s="5" t="s">
        <v>1156</v>
      </c>
      <c r="C357" s="5" t="s">
        <v>1157</v>
      </c>
      <c r="D357" s="5" t="s">
        <v>1158</v>
      </c>
      <c r="E357" s="10">
        <v>1220299</v>
      </c>
      <c r="F357" s="10" t="s">
        <v>8767</v>
      </c>
      <c r="G357" s="10" t="s">
        <v>8839</v>
      </c>
      <c r="H357" s="10" t="s">
        <v>8841</v>
      </c>
      <c r="I357" s="10" t="s">
        <v>1157</v>
      </c>
      <c r="K357"/>
      <c r="L357"/>
      <c r="M357"/>
      <c r="N357" s="10" t="s">
        <v>9101</v>
      </c>
      <c r="O357" s="10" t="s">
        <v>9107</v>
      </c>
      <c r="P357" s="10" t="s">
        <v>8841</v>
      </c>
      <c r="Q357" s="10" t="s">
        <v>1157</v>
      </c>
      <c r="S357" s="10" t="s">
        <v>8977</v>
      </c>
      <c r="T357" s="10" t="s">
        <v>8969</v>
      </c>
      <c r="U357" s="10">
        <v>3</v>
      </c>
      <c r="V357" s="10">
        <f t="shared" si="16"/>
        <v>5</v>
      </c>
      <c r="W357" s="10">
        <f t="shared" si="17"/>
        <v>12</v>
      </c>
      <c r="X357" s="10" t="str">
        <f t="shared" si="18"/>
        <v>exec insert_category2 ('신경계/감각기관용의약품',3,'일반의약품');</v>
      </c>
    </row>
    <row r="358" spans="1:24" ht="20.100000000000001" customHeight="1" x14ac:dyDescent="0.3">
      <c r="A358" s="4">
        <v>1220301</v>
      </c>
      <c r="B358" s="5" t="s">
        <v>1159</v>
      </c>
      <c r="C358" s="5" t="s">
        <v>1160</v>
      </c>
      <c r="D358" s="5" t="s">
        <v>1161</v>
      </c>
      <c r="E358" s="10">
        <v>1220301</v>
      </c>
      <c r="F358" s="10" t="s">
        <v>8767</v>
      </c>
      <c r="G358" s="10" t="s">
        <v>8839</v>
      </c>
      <c r="H358" s="10" t="s">
        <v>8842</v>
      </c>
      <c r="I358" s="10" t="s">
        <v>1160</v>
      </c>
      <c r="K358"/>
      <c r="L358"/>
      <c r="M358"/>
      <c r="N358" s="10" t="s">
        <v>9101</v>
      </c>
      <c r="O358" s="10" t="s">
        <v>5932</v>
      </c>
      <c r="P358" s="10" t="s">
        <v>8842</v>
      </c>
      <c r="Q358" s="10" t="s">
        <v>1160</v>
      </c>
      <c r="S358" s="10" t="s">
        <v>8977</v>
      </c>
      <c r="T358" s="10" t="s">
        <v>8970</v>
      </c>
      <c r="U358" s="10">
        <v>3</v>
      </c>
      <c r="V358" s="10">
        <f t="shared" si="16"/>
        <v>5</v>
      </c>
      <c r="W358" s="10">
        <f t="shared" si="17"/>
        <v>12</v>
      </c>
      <c r="X358" s="10" t="str">
        <f t="shared" si="18"/>
        <v>exec insert_category2 ('개개의 기관계용 의약품',3,'일반의약품');</v>
      </c>
    </row>
    <row r="359" spans="1:24" ht="20.100000000000001" customHeight="1" x14ac:dyDescent="0.3">
      <c r="A359" s="4">
        <v>1220302</v>
      </c>
      <c r="B359" s="5" t="s">
        <v>1162</v>
      </c>
      <c r="C359" s="5" t="s">
        <v>1163</v>
      </c>
      <c r="D359" s="5" t="s">
        <v>1164</v>
      </c>
      <c r="E359" s="10">
        <v>1220302</v>
      </c>
      <c r="F359" s="10" t="s">
        <v>8767</v>
      </c>
      <c r="G359" s="10" t="s">
        <v>8839</v>
      </c>
      <c r="H359" s="10" t="s">
        <v>8842</v>
      </c>
      <c r="I359" s="10" t="s">
        <v>1163</v>
      </c>
      <c r="K359"/>
      <c r="L359"/>
      <c r="M359"/>
      <c r="N359" s="10" t="s">
        <v>9108</v>
      </c>
      <c r="O359" s="10" t="s">
        <v>5935</v>
      </c>
      <c r="P359" s="10" t="s">
        <v>8842</v>
      </c>
      <c r="Q359" s="10" t="s">
        <v>1163</v>
      </c>
      <c r="S359" s="10" t="s">
        <v>8977</v>
      </c>
      <c r="T359" s="10" t="s">
        <v>8971</v>
      </c>
      <c r="U359" s="10">
        <v>3</v>
      </c>
      <c r="V359" s="10">
        <f t="shared" si="16"/>
        <v>5</v>
      </c>
      <c r="W359" s="10">
        <f t="shared" si="17"/>
        <v>7</v>
      </c>
      <c r="X359" s="10" t="str">
        <f t="shared" si="18"/>
        <v>exec insert_category2 ('대사성 의약품',3,'일반의약품');</v>
      </c>
    </row>
    <row r="360" spans="1:24" ht="20.100000000000001" customHeight="1" x14ac:dyDescent="0.3">
      <c r="A360" s="4">
        <v>1220303</v>
      </c>
      <c r="B360" s="5" t="s">
        <v>1165</v>
      </c>
      <c r="C360" s="5" t="s">
        <v>1166</v>
      </c>
      <c r="D360" s="5" t="s">
        <v>1167</v>
      </c>
      <c r="E360" s="10">
        <v>1220303</v>
      </c>
      <c r="F360" s="10" t="s">
        <v>8767</v>
      </c>
      <c r="G360" s="10" t="s">
        <v>8839</v>
      </c>
      <c r="H360" s="10" t="s">
        <v>8842</v>
      </c>
      <c r="I360" s="10" t="s">
        <v>1166</v>
      </c>
      <c r="K360"/>
      <c r="L360"/>
      <c r="M360"/>
      <c r="N360" s="10" t="s">
        <v>9108</v>
      </c>
      <c r="O360" s="10" t="s">
        <v>5938</v>
      </c>
      <c r="P360" s="10" t="s">
        <v>8842</v>
      </c>
      <c r="Q360" s="10" t="s">
        <v>1166</v>
      </c>
      <c r="S360" s="10" t="s">
        <v>8977</v>
      </c>
      <c r="T360" s="10" t="s">
        <v>8972</v>
      </c>
      <c r="U360" s="10">
        <v>3</v>
      </c>
      <c r="V360" s="10">
        <f t="shared" si="16"/>
        <v>5</v>
      </c>
      <c r="W360" s="10">
        <f t="shared" si="17"/>
        <v>13</v>
      </c>
      <c r="X360" s="10" t="str">
        <f t="shared" si="18"/>
        <v>exec insert_category2 ('조직세포의 기능용 의약품',3,'일반의약품');</v>
      </c>
    </row>
    <row r="361" spans="1:24" ht="20.100000000000001" customHeight="1" x14ac:dyDescent="0.3">
      <c r="A361" s="4">
        <v>1220399</v>
      </c>
      <c r="B361" s="5" t="s">
        <v>1168</v>
      </c>
      <c r="C361" s="5" t="s">
        <v>1169</v>
      </c>
      <c r="D361" s="5" t="s">
        <v>1170</v>
      </c>
      <c r="E361" s="10">
        <v>1220399</v>
      </c>
      <c r="F361" s="10" t="s">
        <v>8767</v>
      </c>
      <c r="G361" s="10" t="s">
        <v>8839</v>
      </c>
      <c r="H361" s="10" t="s">
        <v>8842</v>
      </c>
      <c r="I361" s="10" t="s">
        <v>1169</v>
      </c>
      <c r="K361"/>
      <c r="L361"/>
      <c r="M361"/>
      <c r="N361" s="10" t="s">
        <v>9108</v>
      </c>
      <c r="O361" s="10" t="s">
        <v>9109</v>
      </c>
      <c r="P361" s="10" t="s">
        <v>8842</v>
      </c>
      <c r="Q361" s="10" t="s">
        <v>1169</v>
      </c>
      <c r="S361" s="10" t="s">
        <v>8977</v>
      </c>
      <c r="T361" s="10" t="s">
        <v>8973</v>
      </c>
      <c r="U361" s="10">
        <v>3</v>
      </c>
      <c r="V361" s="10">
        <f t="shared" si="16"/>
        <v>5</v>
      </c>
      <c r="W361" s="10">
        <f t="shared" si="17"/>
        <v>10</v>
      </c>
      <c r="X361" s="10" t="str">
        <f t="shared" si="18"/>
        <v>exec insert_category2 ('항병원생물성 의약품',3,'일반의약품');</v>
      </c>
    </row>
    <row r="362" spans="1:24" ht="20.100000000000001" customHeight="1" x14ac:dyDescent="0.3">
      <c r="A362" s="4">
        <v>1221101</v>
      </c>
      <c r="B362" s="5" t="s">
        <v>1171</v>
      </c>
      <c r="C362" s="5" t="s">
        <v>1172</v>
      </c>
      <c r="D362" s="5" t="s">
        <v>1173</v>
      </c>
      <c r="E362" s="10">
        <v>1221101</v>
      </c>
      <c r="F362" s="10" t="s">
        <v>8767</v>
      </c>
      <c r="G362" s="10" t="s">
        <v>8839</v>
      </c>
      <c r="H362" s="10" t="s">
        <v>8843</v>
      </c>
      <c r="I362" s="10" t="s">
        <v>1172</v>
      </c>
      <c r="K362"/>
      <c r="L362"/>
      <c r="M362"/>
      <c r="N362" s="10" t="s">
        <v>9108</v>
      </c>
      <c r="O362" s="10" t="s">
        <v>9110</v>
      </c>
      <c r="P362" s="10" t="s">
        <v>8843</v>
      </c>
      <c r="Q362" s="10" t="s">
        <v>1172</v>
      </c>
      <c r="S362" s="10" t="s">
        <v>8977</v>
      </c>
      <c r="T362" s="10" t="s">
        <v>8974</v>
      </c>
      <c r="U362" s="10">
        <v>3</v>
      </c>
      <c r="V362" s="10">
        <f t="shared" si="16"/>
        <v>5</v>
      </c>
      <c r="W362" s="10">
        <f t="shared" si="17"/>
        <v>18</v>
      </c>
      <c r="X362" s="10" t="str">
        <f t="shared" si="18"/>
        <v>exec insert_category2 ('치료를 주목적으로 하지않는 의약품',3,'일반의약품');</v>
      </c>
    </row>
    <row r="363" spans="1:24" ht="20.100000000000001" customHeight="1" x14ac:dyDescent="0.3">
      <c r="A363" s="4">
        <v>1221102</v>
      </c>
      <c r="B363" s="5" t="s">
        <v>1174</v>
      </c>
      <c r="C363" s="5" t="s">
        <v>1175</v>
      </c>
      <c r="D363" s="5" t="s">
        <v>1176</v>
      </c>
      <c r="E363" s="10">
        <v>1221102</v>
      </c>
      <c r="F363" s="10" t="s">
        <v>8767</v>
      </c>
      <c r="G363" s="10" t="s">
        <v>8839</v>
      </c>
      <c r="H363" s="10" t="s">
        <v>8843</v>
      </c>
      <c r="I363" s="10" t="s">
        <v>1175</v>
      </c>
      <c r="K363"/>
      <c r="L363"/>
      <c r="M363"/>
      <c r="N363" s="10" t="s">
        <v>9108</v>
      </c>
      <c r="O363" s="10" t="s">
        <v>9111</v>
      </c>
      <c r="P363" s="10" t="s">
        <v>8843</v>
      </c>
      <c r="Q363" s="10" t="s">
        <v>1175</v>
      </c>
      <c r="S363" s="10" t="s">
        <v>8977</v>
      </c>
      <c r="T363" s="10" t="s">
        <v>8975</v>
      </c>
      <c r="U363" s="10">
        <v>3</v>
      </c>
      <c r="V363" s="10">
        <f t="shared" si="16"/>
        <v>5</v>
      </c>
      <c r="W363" s="10">
        <f t="shared" si="17"/>
        <v>2</v>
      </c>
      <c r="X363" s="10" t="str">
        <f t="shared" si="18"/>
        <v>exec insert_category2 ('마약',3,'일반의약품');</v>
      </c>
    </row>
    <row r="364" spans="1:24" ht="20.100000000000001" customHeight="1" x14ac:dyDescent="0.3">
      <c r="A364" s="4">
        <v>1221103</v>
      </c>
      <c r="B364" s="5" t="s">
        <v>1177</v>
      </c>
      <c r="C364" s="5" t="s">
        <v>1178</v>
      </c>
      <c r="D364" s="5" t="s">
        <v>1179</v>
      </c>
      <c r="E364" s="10">
        <v>1221103</v>
      </c>
      <c r="F364" s="10" t="s">
        <v>8767</v>
      </c>
      <c r="G364" s="10" t="s">
        <v>8839</v>
      </c>
      <c r="H364" s="10" t="s">
        <v>8843</v>
      </c>
      <c r="I364" s="10" t="s">
        <v>1178</v>
      </c>
      <c r="K364"/>
      <c r="L364"/>
      <c r="M364"/>
      <c r="N364" s="10" t="s">
        <v>9108</v>
      </c>
      <c r="O364" s="10" t="s">
        <v>9112</v>
      </c>
      <c r="P364" s="10" t="s">
        <v>8843</v>
      </c>
      <c r="Q364" s="10" t="s">
        <v>1178</v>
      </c>
      <c r="S364" s="10" t="s">
        <v>8977</v>
      </c>
      <c r="T364" s="10" t="s">
        <v>8959</v>
      </c>
      <c r="U364" s="10">
        <v>3</v>
      </c>
      <c r="V364" s="10">
        <f t="shared" si="16"/>
        <v>5</v>
      </c>
      <c r="W364" s="10">
        <f t="shared" si="17"/>
        <v>5</v>
      </c>
      <c r="X364" s="10" t="str">
        <f t="shared" si="18"/>
        <v>exec insert_category2 ('임산부용품',3,'일반의약품');</v>
      </c>
    </row>
    <row r="365" spans="1:24" ht="20.100000000000001" customHeight="1" x14ac:dyDescent="0.3">
      <c r="A365" s="4">
        <v>1221104</v>
      </c>
      <c r="B365" s="5" t="s">
        <v>1180</v>
      </c>
      <c r="C365" s="5" t="s">
        <v>1181</v>
      </c>
      <c r="D365" s="5" t="s">
        <v>1182</v>
      </c>
      <c r="E365" s="10">
        <v>1221104</v>
      </c>
      <c r="F365" s="10" t="s">
        <v>8767</v>
      </c>
      <c r="G365" s="10" t="s">
        <v>8839</v>
      </c>
      <c r="H365" s="10" t="s">
        <v>8843</v>
      </c>
      <c r="I365" s="10" t="s">
        <v>1181</v>
      </c>
      <c r="K365"/>
      <c r="L365"/>
      <c r="M365"/>
      <c r="N365" s="10" t="s">
        <v>9108</v>
      </c>
      <c r="O365" s="10" t="s">
        <v>9113</v>
      </c>
      <c r="P365" s="10" t="s">
        <v>8843</v>
      </c>
      <c r="Q365" s="10" t="s">
        <v>1181</v>
      </c>
      <c r="S365" s="10" t="s">
        <v>8977</v>
      </c>
      <c r="T365" s="10" t="s">
        <v>3791</v>
      </c>
      <c r="U365" s="10">
        <v>3</v>
      </c>
      <c r="V365" s="10">
        <f t="shared" si="16"/>
        <v>5</v>
      </c>
      <c r="W365" s="10">
        <f t="shared" si="17"/>
        <v>8</v>
      </c>
      <c r="X365" s="10" t="str">
        <f t="shared" si="18"/>
        <v>exec insert_category2 ('일반의약품세트류',3,'일반의약품');</v>
      </c>
    </row>
    <row r="366" spans="1:24" ht="20.100000000000001" customHeight="1" x14ac:dyDescent="0.3">
      <c r="A366" s="4">
        <v>1221105</v>
      </c>
      <c r="B366" s="5" t="s">
        <v>1183</v>
      </c>
      <c r="C366" s="5" t="s">
        <v>1184</v>
      </c>
      <c r="D366" s="5" t="s">
        <v>1185</v>
      </c>
      <c r="E366" s="10">
        <v>1221105</v>
      </c>
      <c r="F366" s="10" t="s">
        <v>8767</v>
      </c>
      <c r="G366" s="10" t="s">
        <v>8839</v>
      </c>
      <c r="H366" s="10" t="s">
        <v>8843</v>
      </c>
      <c r="I366" s="10" t="s">
        <v>1184</v>
      </c>
      <c r="K366"/>
      <c r="L366"/>
      <c r="M366"/>
      <c r="N366" s="10" t="s">
        <v>9108</v>
      </c>
      <c r="O366" s="10" t="s">
        <v>9114</v>
      </c>
      <c r="P366" s="10" t="s">
        <v>8843</v>
      </c>
      <c r="Q366" s="10" t="s">
        <v>1184</v>
      </c>
      <c r="S366" s="10" t="s">
        <v>8977</v>
      </c>
      <c r="T366" s="10" t="s">
        <v>8976</v>
      </c>
      <c r="U366" s="10">
        <v>3</v>
      </c>
      <c r="V366" s="10">
        <f t="shared" si="16"/>
        <v>5</v>
      </c>
      <c r="W366" s="10">
        <f t="shared" si="17"/>
        <v>6</v>
      </c>
      <c r="X366" s="10" t="str">
        <f t="shared" si="18"/>
        <v>exec insert_category2 ('기타 의약품',3,'일반의약품');</v>
      </c>
    </row>
    <row r="367" spans="1:24" ht="20.100000000000001" customHeight="1" x14ac:dyDescent="0.3">
      <c r="A367" s="4">
        <v>1221106</v>
      </c>
      <c r="B367" s="5" t="s">
        <v>1186</v>
      </c>
      <c r="C367" s="5" t="s">
        <v>1187</v>
      </c>
      <c r="D367" s="5" t="s">
        <v>1188</v>
      </c>
      <c r="E367" s="10">
        <v>1221106</v>
      </c>
      <c r="F367" s="10" t="s">
        <v>8767</v>
      </c>
      <c r="G367" s="10" t="s">
        <v>8839</v>
      </c>
      <c r="H367" s="10" t="s">
        <v>8843</v>
      </c>
      <c r="I367" s="10" t="s">
        <v>1187</v>
      </c>
      <c r="K367"/>
      <c r="L367"/>
      <c r="M367"/>
      <c r="N367" s="10" t="s">
        <v>9108</v>
      </c>
      <c r="O367" s="10" t="s">
        <v>9115</v>
      </c>
      <c r="P367" s="10" t="s">
        <v>8843</v>
      </c>
      <c r="Q367" s="10" t="s">
        <v>1187</v>
      </c>
      <c r="S367" s="10" t="s">
        <v>8978</v>
      </c>
      <c r="T367" s="10" t="s">
        <v>8979</v>
      </c>
      <c r="U367" s="10">
        <v>3</v>
      </c>
      <c r="V367" s="10">
        <f t="shared" si="16"/>
        <v>4</v>
      </c>
      <c r="W367" s="10">
        <f t="shared" si="17"/>
        <v>3</v>
      </c>
      <c r="X367" s="10" t="str">
        <f t="shared" si="18"/>
        <v>exec insert_category2 ('생리대',3,'의약외품');</v>
      </c>
    </row>
    <row r="368" spans="1:24" ht="20.100000000000001" customHeight="1" x14ac:dyDescent="0.3">
      <c r="A368" s="4">
        <v>1221199</v>
      </c>
      <c r="B368" s="5" t="s">
        <v>1189</v>
      </c>
      <c r="C368" s="5" t="s">
        <v>1190</v>
      </c>
      <c r="D368" s="5" t="s">
        <v>1191</v>
      </c>
      <c r="E368" s="10">
        <v>1221199</v>
      </c>
      <c r="F368" s="10" t="s">
        <v>8767</v>
      </c>
      <c r="G368" s="10" t="s">
        <v>8839</v>
      </c>
      <c r="H368" s="10" t="s">
        <v>8843</v>
      </c>
      <c r="I368" s="10" t="s">
        <v>1190</v>
      </c>
      <c r="K368"/>
      <c r="L368"/>
      <c r="M368"/>
      <c r="N368" s="10" t="s">
        <v>9108</v>
      </c>
      <c r="O368" s="10" t="s">
        <v>9116</v>
      </c>
      <c r="P368" s="10" t="s">
        <v>8843</v>
      </c>
      <c r="Q368" s="10" t="s">
        <v>1190</v>
      </c>
      <c r="S368" s="10" t="s">
        <v>8978</v>
      </c>
      <c r="T368" s="10" t="s">
        <v>2789</v>
      </c>
      <c r="U368" s="10">
        <v>3</v>
      </c>
      <c r="V368" s="10">
        <f t="shared" si="16"/>
        <v>4</v>
      </c>
      <c r="W368" s="10">
        <f t="shared" si="17"/>
        <v>3</v>
      </c>
      <c r="X368" s="10" t="str">
        <f t="shared" si="18"/>
        <v>exec insert_category2 ('마스크',3,'의약외품');</v>
      </c>
    </row>
    <row r="369" spans="1:24" ht="20.100000000000001" customHeight="1" x14ac:dyDescent="0.3">
      <c r="A369" s="4">
        <v>1230101</v>
      </c>
      <c r="B369" s="5" t="s">
        <v>1192</v>
      </c>
      <c r="C369" s="5" t="s">
        <v>1193</v>
      </c>
      <c r="D369" s="5" t="s">
        <v>1194</v>
      </c>
      <c r="E369" s="10">
        <v>1230101</v>
      </c>
      <c r="F369" s="10" t="s">
        <v>8767</v>
      </c>
      <c r="G369" s="10" t="s">
        <v>8844</v>
      </c>
      <c r="H369" s="10" t="s">
        <v>8845</v>
      </c>
      <c r="I369" s="10" t="s">
        <v>1193</v>
      </c>
      <c r="K369"/>
      <c r="L369"/>
      <c r="M369"/>
      <c r="N369" s="10" t="s">
        <v>9108</v>
      </c>
      <c r="O369" s="10" t="s">
        <v>9117</v>
      </c>
      <c r="P369" s="10" t="s">
        <v>8845</v>
      </c>
      <c r="Q369" s="10" t="s">
        <v>1193</v>
      </c>
      <c r="S369" s="10" t="s">
        <v>8978</v>
      </c>
      <c r="T369" s="10" t="s">
        <v>8980</v>
      </c>
      <c r="U369" s="10">
        <v>3</v>
      </c>
      <c r="V369" s="10">
        <f t="shared" si="16"/>
        <v>4</v>
      </c>
      <c r="W369" s="10">
        <f t="shared" si="17"/>
        <v>7</v>
      </c>
      <c r="X369" s="10" t="str">
        <f t="shared" si="18"/>
        <v>exec insert_category2 ('환부 위생용품',3,'의약외품');</v>
      </c>
    </row>
    <row r="370" spans="1:24" ht="20.100000000000001" customHeight="1" x14ac:dyDescent="0.3">
      <c r="A370" s="4">
        <v>1230102</v>
      </c>
      <c r="B370" s="5" t="s">
        <v>1195</v>
      </c>
      <c r="C370" s="5" t="s">
        <v>1196</v>
      </c>
      <c r="D370" s="5" t="s">
        <v>1197</v>
      </c>
      <c r="E370" s="10">
        <v>1230102</v>
      </c>
      <c r="F370" s="10" t="s">
        <v>8767</v>
      </c>
      <c r="G370" s="10" t="s">
        <v>8844</v>
      </c>
      <c r="H370" s="10" t="s">
        <v>8845</v>
      </c>
      <c r="I370" s="10" t="s">
        <v>1196</v>
      </c>
      <c r="K370"/>
      <c r="L370"/>
      <c r="M370"/>
      <c r="N370" s="10" t="s">
        <v>9108</v>
      </c>
      <c r="O370" s="10" t="s">
        <v>9118</v>
      </c>
      <c r="P370" s="10" t="s">
        <v>8845</v>
      </c>
      <c r="Q370" s="10" t="s">
        <v>1196</v>
      </c>
      <c r="S370" s="10" t="s">
        <v>8978</v>
      </c>
      <c r="T370" s="10" t="s">
        <v>8981</v>
      </c>
      <c r="U370" s="10">
        <v>3</v>
      </c>
      <c r="V370" s="10">
        <f t="shared" si="16"/>
        <v>4</v>
      </c>
      <c r="W370" s="10">
        <f t="shared" si="17"/>
        <v>6</v>
      </c>
      <c r="X370" s="10" t="str">
        <f t="shared" si="18"/>
        <v>exec insert_category2 ('구강청결용품',3,'의약외품');</v>
      </c>
    </row>
    <row r="371" spans="1:24" ht="20.100000000000001" customHeight="1" x14ac:dyDescent="0.3">
      <c r="A371" s="4">
        <v>1230103</v>
      </c>
      <c r="B371" s="5" t="s">
        <v>1198</v>
      </c>
      <c r="C371" s="5" t="s">
        <v>1199</v>
      </c>
      <c r="D371" s="5" t="s">
        <v>1200</v>
      </c>
      <c r="E371" s="10">
        <v>1230103</v>
      </c>
      <c r="F371" s="10" t="s">
        <v>8767</v>
      </c>
      <c r="G371" s="10" t="s">
        <v>8844</v>
      </c>
      <c r="H371" s="10" t="s">
        <v>8845</v>
      </c>
      <c r="I371" s="10" t="s">
        <v>1199</v>
      </c>
      <c r="K371"/>
      <c r="L371"/>
      <c r="M371"/>
      <c r="N371" s="10" t="s">
        <v>9108</v>
      </c>
      <c r="O371" s="10" t="s">
        <v>9119</v>
      </c>
      <c r="P371" s="10" t="s">
        <v>8845</v>
      </c>
      <c r="Q371" s="10" t="s">
        <v>1199</v>
      </c>
      <c r="S371" s="10" t="s">
        <v>8978</v>
      </c>
      <c r="T371" s="10" t="s">
        <v>8982</v>
      </c>
      <c r="U371" s="10">
        <v>3</v>
      </c>
      <c r="V371" s="10">
        <f t="shared" si="16"/>
        <v>4</v>
      </c>
      <c r="W371" s="10">
        <f t="shared" si="17"/>
        <v>8</v>
      </c>
      <c r="X371" s="10" t="str">
        <f t="shared" si="18"/>
        <v>exec insert_category2 ('구취등의 방지제',3,'의약외품');</v>
      </c>
    </row>
    <row r="372" spans="1:24" ht="20.100000000000001" customHeight="1" x14ac:dyDescent="0.3">
      <c r="A372" s="4">
        <v>1230104</v>
      </c>
      <c r="B372" s="5" t="s">
        <v>1201</v>
      </c>
      <c r="C372" s="5" t="s">
        <v>1202</v>
      </c>
      <c r="D372" s="5" t="s">
        <v>1203</v>
      </c>
      <c r="E372" s="10">
        <v>1230104</v>
      </c>
      <c r="F372" s="10" t="s">
        <v>8767</v>
      </c>
      <c r="G372" s="10" t="s">
        <v>8844</v>
      </c>
      <c r="H372" s="10" t="s">
        <v>8845</v>
      </c>
      <c r="I372" s="10" t="s">
        <v>1202</v>
      </c>
      <c r="K372"/>
      <c r="L372"/>
      <c r="M372"/>
      <c r="N372" s="10" t="s">
        <v>9108</v>
      </c>
      <c r="O372" s="10" t="s">
        <v>9120</v>
      </c>
      <c r="P372" s="10" t="s">
        <v>8845</v>
      </c>
      <c r="Q372" s="10" t="s">
        <v>1202</v>
      </c>
      <c r="S372" s="10" t="s">
        <v>8978</v>
      </c>
      <c r="T372" s="10" t="s">
        <v>8983</v>
      </c>
      <c r="U372" s="10">
        <v>3</v>
      </c>
      <c r="V372" s="10">
        <f t="shared" si="16"/>
        <v>4</v>
      </c>
      <c r="W372" s="10">
        <f t="shared" si="17"/>
        <v>4</v>
      </c>
      <c r="X372" s="10" t="str">
        <f t="shared" si="18"/>
        <v>exec insert_category2 ('모발제제',3,'의약외품');</v>
      </c>
    </row>
    <row r="373" spans="1:24" ht="20.100000000000001" customHeight="1" x14ac:dyDescent="0.3">
      <c r="A373" s="4">
        <v>1230105</v>
      </c>
      <c r="B373" s="5" t="s">
        <v>1204</v>
      </c>
      <c r="C373" s="5" t="s">
        <v>1205</v>
      </c>
      <c r="D373" s="5" t="s">
        <v>1206</v>
      </c>
      <c r="E373" s="10">
        <v>1230105</v>
      </c>
      <c r="F373" s="10" t="s">
        <v>8767</v>
      </c>
      <c r="G373" s="10" t="s">
        <v>8844</v>
      </c>
      <c r="H373" s="10" t="s">
        <v>8845</v>
      </c>
      <c r="I373" s="10" t="s">
        <v>1205</v>
      </c>
      <c r="K373"/>
      <c r="L373"/>
      <c r="M373"/>
      <c r="N373" s="10" t="s">
        <v>9108</v>
      </c>
      <c r="O373" s="10" t="s">
        <v>9121</v>
      </c>
      <c r="P373" s="10" t="s">
        <v>8845</v>
      </c>
      <c r="Q373" s="10" t="s">
        <v>1205</v>
      </c>
      <c r="S373" s="10" t="s">
        <v>8978</v>
      </c>
      <c r="T373" s="10" t="s">
        <v>8984</v>
      </c>
      <c r="U373" s="10">
        <v>3</v>
      </c>
      <c r="V373" s="10">
        <f t="shared" si="16"/>
        <v>4</v>
      </c>
      <c r="W373" s="10">
        <f t="shared" si="17"/>
        <v>9</v>
      </c>
      <c r="X373" s="10" t="str">
        <f t="shared" si="18"/>
        <v>exec insert_category2 ('파리/모기 살충제',3,'의약외품');</v>
      </c>
    </row>
    <row r="374" spans="1:24" ht="20.100000000000001" customHeight="1" x14ac:dyDescent="0.3">
      <c r="A374" s="4">
        <v>1230106</v>
      </c>
      <c r="B374" s="5" t="s">
        <v>1207</v>
      </c>
      <c r="C374" s="5" t="s">
        <v>1208</v>
      </c>
      <c r="D374" s="5" t="s">
        <v>1209</v>
      </c>
      <c r="E374" s="10">
        <v>1230106</v>
      </c>
      <c r="F374" s="10" t="s">
        <v>8767</v>
      </c>
      <c r="G374" s="10" t="s">
        <v>8844</v>
      </c>
      <c r="H374" s="10" t="s">
        <v>8845</v>
      </c>
      <c r="I374" s="10" t="s">
        <v>1208</v>
      </c>
      <c r="K374"/>
      <c r="L374"/>
      <c r="M374"/>
      <c r="N374" s="10" t="s">
        <v>9108</v>
      </c>
      <c r="O374" s="10" t="s">
        <v>6058</v>
      </c>
      <c r="P374" s="10" t="s">
        <v>8845</v>
      </c>
      <c r="Q374" s="10" t="s">
        <v>1208</v>
      </c>
      <c r="S374" s="10" t="s">
        <v>8978</v>
      </c>
      <c r="T374" s="10" t="s">
        <v>3842</v>
      </c>
      <c r="U374" s="10">
        <v>3</v>
      </c>
      <c r="V374" s="10">
        <f t="shared" si="16"/>
        <v>4</v>
      </c>
      <c r="W374" s="10">
        <f t="shared" si="17"/>
        <v>9</v>
      </c>
      <c r="X374" s="10" t="str">
        <f t="shared" si="18"/>
        <v>exec insert_category2 ('콘택트렌즈관리용품',3,'의약외품');</v>
      </c>
    </row>
    <row r="375" spans="1:24" ht="20.100000000000001" customHeight="1" x14ac:dyDescent="0.3">
      <c r="A375" s="4">
        <v>1230107</v>
      </c>
      <c r="B375" s="5" t="s">
        <v>1210</v>
      </c>
      <c r="C375" s="5" t="s">
        <v>1211</v>
      </c>
      <c r="D375" s="5" t="s">
        <v>1212</v>
      </c>
      <c r="E375" s="10">
        <v>1230107</v>
      </c>
      <c r="F375" s="10" t="s">
        <v>8767</v>
      </c>
      <c r="G375" s="10" t="s">
        <v>8844</v>
      </c>
      <c r="H375" s="10" t="s">
        <v>8845</v>
      </c>
      <c r="I375" s="10" t="s">
        <v>1211</v>
      </c>
      <c r="K375"/>
      <c r="L375"/>
      <c r="M375"/>
      <c r="N375" s="10" t="s">
        <v>9122</v>
      </c>
      <c r="O375" s="10" t="s">
        <v>6061</v>
      </c>
      <c r="P375" s="10" t="s">
        <v>8845</v>
      </c>
      <c r="Q375" s="10" t="s">
        <v>1211</v>
      </c>
      <c r="S375" s="10" t="s">
        <v>8978</v>
      </c>
      <c r="T375" s="10" t="s">
        <v>8985</v>
      </c>
      <c r="U375" s="10">
        <v>3</v>
      </c>
      <c r="V375" s="10">
        <f t="shared" si="16"/>
        <v>4</v>
      </c>
      <c r="W375" s="10">
        <f t="shared" si="17"/>
        <v>5</v>
      </c>
      <c r="X375" s="10" t="str">
        <f t="shared" si="18"/>
        <v>exec insert_category2 ('금연보조제',3,'의약외품');</v>
      </c>
    </row>
    <row r="376" spans="1:24" ht="20.100000000000001" customHeight="1" x14ac:dyDescent="0.3">
      <c r="A376" s="4">
        <v>1230199</v>
      </c>
      <c r="B376" s="5" t="s">
        <v>1213</v>
      </c>
      <c r="C376" s="5" t="s">
        <v>1214</v>
      </c>
      <c r="D376" s="5" t="s">
        <v>1215</v>
      </c>
      <c r="E376" s="10">
        <v>1230199</v>
      </c>
      <c r="F376" s="10" t="s">
        <v>8767</v>
      </c>
      <c r="G376" s="10" t="s">
        <v>8844</v>
      </c>
      <c r="H376" s="10" t="s">
        <v>8845</v>
      </c>
      <c r="I376" s="10" t="s">
        <v>1214</v>
      </c>
      <c r="K376"/>
      <c r="L376"/>
      <c r="M376"/>
      <c r="N376" s="10" t="s">
        <v>9122</v>
      </c>
      <c r="O376" s="10" t="s">
        <v>9123</v>
      </c>
      <c r="P376" s="10" t="s">
        <v>8845</v>
      </c>
      <c r="Q376" s="10" t="s">
        <v>1214</v>
      </c>
      <c r="S376" s="10" t="s">
        <v>8978</v>
      </c>
      <c r="T376" s="10" t="s">
        <v>3848</v>
      </c>
      <c r="U376" s="10">
        <v>3</v>
      </c>
      <c r="V376" s="10">
        <f t="shared" si="16"/>
        <v>4</v>
      </c>
      <c r="W376" s="10">
        <f t="shared" si="17"/>
        <v>5</v>
      </c>
      <c r="X376" s="10" t="str">
        <f t="shared" si="18"/>
        <v>exec insert_category2 ('외용소독제',3,'의약외품');</v>
      </c>
    </row>
    <row r="377" spans="1:24" ht="20.100000000000001" customHeight="1" x14ac:dyDescent="0.3">
      <c r="A377" s="4">
        <v>1230201</v>
      </c>
      <c r="B377" s="5" t="s">
        <v>1216</v>
      </c>
      <c r="C377" s="5" t="s">
        <v>1217</v>
      </c>
      <c r="D377" s="5" t="s">
        <v>1218</v>
      </c>
      <c r="E377" s="10">
        <v>1230201</v>
      </c>
      <c r="F377" s="10" t="s">
        <v>8767</v>
      </c>
      <c r="G377" s="10" t="s">
        <v>8844</v>
      </c>
      <c r="H377" s="10" t="s">
        <v>8846</v>
      </c>
      <c r="I377" s="10" t="s">
        <v>1217</v>
      </c>
      <c r="K377"/>
      <c r="L377"/>
      <c r="M377"/>
      <c r="N377" s="10" t="s">
        <v>9122</v>
      </c>
      <c r="O377" s="10" t="s">
        <v>9124</v>
      </c>
      <c r="P377" s="10" t="s">
        <v>8846</v>
      </c>
      <c r="Q377" s="10" t="s">
        <v>1217</v>
      </c>
      <c r="S377" s="10" t="s">
        <v>8978</v>
      </c>
      <c r="T377" s="10" t="s">
        <v>8986</v>
      </c>
      <c r="U377" s="10">
        <v>3</v>
      </c>
      <c r="V377" s="10">
        <f t="shared" si="16"/>
        <v>4</v>
      </c>
      <c r="W377" s="10">
        <f t="shared" si="17"/>
        <v>12</v>
      </c>
      <c r="X377" s="10" t="str">
        <f t="shared" si="18"/>
        <v>exec insert_category2 ('외용 표준제조기준 제제',3,'의약외품');</v>
      </c>
    </row>
    <row r="378" spans="1:24" ht="20.100000000000001" customHeight="1" x14ac:dyDescent="0.3">
      <c r="A378" s="4">
        <v>1230202</v>
      </c>
      <c r="B378" s="5" t="s">
        <v>1219</v>
      </c>
      <c r="C378" s="5" t="s">
        <v>1220</v>
      </c>
      <c r="D378" s="5" t="s">
        <v>1221</v>
      </c>
      <c r="E378" s="10">
        <v>1230202</v>
      </c>
      <c r="F378" s="10" t="s">
        <v>8767</v>
      </c>
      <c r="G378" s="10" t="s">
        <v>8844</v>
      </c>
      <c r="H378" s="10" t="s">
        <v>8846</v>
      </c>
      <c r="I378" s="10" t="s">
        <v>1220</v>
      </c>
      <c r="K378"/>
      <c r="L378"/>
      <c r="M378"/>
      <c r="N378" s="10" t="s">
        <v>9122</v>
      </c>
      <c r="O378" s="10" t="s">
        <v>9125</v>
      </c>
      <c r="P378" s="10" t="s">
        <v>8846</v>
      </c>
      <c r="Q378" s="10" t="s">
        <v>1220</v>
      </c>
      <c r="S378" s="10" t="s">
        <v>8978</v>
      </c>
      <c r="T378" s="10" t="s">
        <v>8987</v>
      </c>
      <c r="U378" s="10">
        <v>3</v>
      </c>
      <c r="V378" s="10">
        <f t="shared" si="16"/>
        <v>4</v>
      </c>
      <c r="W378" s="10">
        <f t="shared" si="17"/>
        <v>13</v>
      </c>
      <c r="X378" s="10" t="str">
        <f t="shared" si="18"/>
        <v>exec insert_category2 ('내복용 표준제조기준 제제',3,'의약외품');</v>
      </c>
    </row>
    <row r="379" spans="1:24" ht="20.100000000000001" customHeight="1" x14ac:dyDescent="0.3">
      <c r="A379" s="4">
        <v>1230203</v>
      </c>
      <c r="B379" s="5" t="s">
        <v>1222</v>
      </c>
      <c r="C379" s="5" t="s">
        <v>1223</v>
      </c>
      <c r="D379" s="5" t="s">
        <v>1224</v>
      </c>
      <c r="E379" s="10">
        <v>1230203</v>
      </c>
      <c r="F379" s="10" t="s">
        <v>8767</v>
      </c>
      <c r="G379" s="10" t="s">
        <v>8844</v>
      </c>
      <c r="H379" s="10" t="s">
        <v>8846</v>
      </c>
      <c r="I379" s="10" t="s">
        <v>1223</v>
      </c>
      <c r="K379"/>
      <c r="L379"/>
      <c r="M379"/>
      <c r="N379" s="10" t="s">
        <v>9122</v>
      </c>
      <c r="O379" s="10" t="s">
        <v>6100</v>
      </c>
      <c r="P379" s="10" t="s">
        <v>8846</v>
      </c>
      <c r="Q379" s="10" t="s">
        <v>1223</v>
      </c>
      <c r="S379" s="10" t="s">
        <v>8978</v>
      </c>
      <c r="T379" s="10" t="s">
        <v>8988</v>
      </c>
      <c r="U379" s="10">
        <v>3</v>
      </c>
      <c r="V379" s="10">
        <f t="shared" si="16"/>
        <v>4</v>
      </c>
      <c r="W379" s="10">
        <f t="shared" si="17"/>
        <v>7</v>
      </c>
      <c r="X379" s="10" t="str">
        <f t="shared" si="18"/>
        <v>exec insert_category2 ('구강위생 제제',3,'의약외품');</v>
      </c>
    </row>
    <row r="380" spans="1:24" ht="20.100000000000001" customHeight="1" x14ac:dyDescent="0.3">
      <c r="A380" s="4">
        <v>1230204</v>
      </c>
      <c r="B380" s="5" t="s">
        <v>1225</v>
      </c>
      <c r="C380" s="5" t="s">
        <v>1226</v>
      </c>
      <c r="D380" s="5" t="s">
        <v>1227</v>
      </c>
      <c r="E380" s="10">
        <v>1230204</v>
      </c>
      <c r="F380" s="10" t="s">
        <v>8767</v>
      </c>
      <c r="G380" s="10" t="s">
        <v>8844</v>
      </c>
      <c r="H380" s="10" t="s">
        <v>8846</v>
      </c>
      <c r="I380" s="10" t="s">
        <v>1226</v>
      </c>
      <c r="K380"/>
      <c r="L380"/>
      <c r="M380"/>
      <c r="N380" s="10" t="s">
        <v>9126</v>
      </c>
      <c r="O380" s="10" t="s">
        <v>9127</v>
      </c>
      <c r="P380" s="10" t="s">
        <v>8846</v>
      </c>
      <c r="Q380" s="10" t="s">
        <v>1226</v>
      </c>
      <c r="S380" s="10" t="s">
        <v>8978</v>
      </c>
      <c r="T380" s="10" t="s">
        <v>8989</v>
      </c>
      <c r="U380" s="10">
        <v>3</v>
      </c>
      <c r="V380" s="10">
        <f t="shared" si="16"/>
        <v>4</v>
      </c>
      <c r="W380" s="10">
        <f t="shared" si="17"/>
        <v>4</v>
      </c>
      <c r="X380" s="10" t="str">
        <f t="shared" si="18"/>
        <v>exec insert_category2 ('기타제제',3,'의약외품');</v>
      </c>
    </row>
    <row r="381" spans="1:24" ht="20.100000000000001" customHeight="1" x14ac:dyDescent="0.3">
      <c r="A381" s="4">
        <v>1230206</v>
      </c>
      <c r="B381" s="5" t="s">
        <v>1228</v>
      </c>
      <c r="C381" s="5" t="s">
        <v>1229</v>
      </c>
      <c r="D381" s="5" t="s">
        <v>1230</v>
      </c>
      <c r="E381" s="10">
        <v>1230206</v>
      </c>
      <c r="F381" s="10" t="s">
        <v>8767</v>
      </c>
      <c r="G381" s="10" t="s">
        <v>8844</v>
      </c>
      <c r="H381" s="10" t="s">
        <v>8846</v>
      </c>
      <c r="I381" s="10" t="s">
        <v>1229</v>
      </c>
      <c r="K381"/>
      <c r="L381"/>
      <c r="M381"/>
      <c r="N381" s="10" t="s">
        <v>9126</v>
      </c>
      <c r="O381" s="10" t="s">
        <v>9128</v>
      </c>
      <c r="P381" s="10" t="s">
        <v>8846</v>
      </c>
      <c r="Q381" s="10" t="s">
        <v>1229</v>
      </c>
      <c r="S381" s="10" t="s">
        <v>8978</v>
      </c>
      <c r="T381" s="10" t="s">
        <v>8990</v>
      </c>
      <c r="U381" s="10">
        <v>3</v>
      </c>
      <c r="V381" s="10">
        <f t="shared" si="16"/>
        <v>4</v>
      </c>
      <c r="W381" s="10">
        <f t="shared" si="17"/>
        <v>9</v>
      </c>
      <c r="X381" s="10" t="str">
        <f t="shared" si="18"/>
        <v>exec insert_category2 ('해충 방역용 제제',3,'의약외품');</v>
      </c>
    </row>
    <row r="382" spans="1:24" ht="20.100000000000001" customHeight="1" x14ac:dyDescent="0.3">
      <c r="A382" s="4">
        <v>1230207</v>
      </c>
      <c r="B382" s="5" t="s">
        <v>1231</v>
      </c>
      <c r="C382" s="5" t="s">
        <v>1232</v>
      </c>
      <c r="D382" s="5" t="s">
        <v>1233</v>
      </c>
      <c r="E382" s="10">
        <v>1230207</v>
      </c>
      <c r="F382" s="10" t="s">
        <v>8767</v>
      </c>
      <c r="G382" s="10" t="s">
        <v>8844</v>
      </c>
      <c r="H382" s="10" t="s">
        <v>8846</v>
      </c>
      <c r="I382" s="10" t="s">
        <v>1232</v>
      </c>
      <c r="K382"/>
      <c r="L382"/>
      <c r="M382"/>
      <c r="N382" s="10" t="s">
        <v>9126</v>
      </c>
      <c r="O382" s="10" t="s">
        <v>9129</v>
      </c>
      <c r="P382" s="10" t="s">
        <v>8846</v>
      </c>
      <c r="Q382" s="10" t="s">
        <v>1232</v>
      </c>
      <c r="S382" s="10" t="s">
        <v>8978</v>
      </c>
      <c r="T382" s="10" t="s">
        <v>8991</v>
      </c>
      <c r="U382" s="10">
        <v>3</v>
      </c>
      <c r="V382" s="10">
        <f t="shared" si="16"/>
        <v>4</v>
      </c>
      <c r="W382" s="10">
        <f t="shared" si="17"/>
        <v>7</v>
      </c>
      <c r="X382" s="10" t="str">
        <f t="shared" si="18"/>
        <v>exec insert_category2 ('살균.소독제제',3,'의약외품');</v>
      </c>
    </row>
    <row r="383" spans="1:24" ht="20.100000000000001" customHeight="1" x14ac:dyDescent="0.3">
      <c r="A383" s="4">
        <v>1230208</v>
      </c>
      <c r="B383" s="5" t="s">
        <v>1234</v>
      </c>
      <c r="C383" s="5" t="s">
        <v>1235</v>
      </c>
      <c r="D383" s="5" t="s">
        <v>1236</v>
      </c>
      <c r="E383" s="10">
        <v>1230208</v>
      </c>
      <c r="F383" s="10" t="s">
        <v>8767</v>
      </c>
      <c r="G383" s="10" t="s">
        <v>8844</v>
      </c>
      <c r="H383" s="10" t="s">
        <v>8846</v>
      </c>
      <c r="I383" s="10" t="s">
        <v>1235</v>
      </c>
      <c r="K383"/>
      <c r="L383"/>
      <c r="M383"/>
      <c r="N383" s="10" t="s">
        <v>9126</v>
      </c>
      <c r="O383" s="10" t="s">
        <v>6124</v>
      </c>
      <c r="P383" s="10" t="s">
        <v>8846</v>
      </c>
      <c r="Q383" s="10" t="s">
        <v>1235</v>
      </c>
      <c r="S383" s="10" t="s">
        <v>8992</v>
      </c>
      <c r="T383" s="10" t="s">
        <v>8993</v>
      </c>
      <c r="U383" s="10">
        <v>3</v>
      </c>
      <c r="V383" s="10">
        <f t="shared" si="16"/>
        <v>4</v>
      </c>
      <c r="W383" s="10">
        <f t="shared" si="17"/>
        <v>5</v>
      </c>
      <c r="X383" s="10" t="str">
        <f t="shared" si="18"/>
        <v>exec insert_category2 ('기구/기계',3,'의료기기');</v>
      </c>
    </row>
    <row r="384" spans="1:24" ht="20.100000000000001" customHeight="1" x14ac:dyDescent="0.3">
      <c r="A384" s="4">
        <v>1230299</v>
      </c>
      <c r="B384" s="5" t="s">
        <v>1237</v>
      </c>
      <c r="C384" s="5" t="s">
        <v>1238</v>
      </c>
      <c r="D384" s="5" t="s">
        <v>1239</v>
      </c>
      <c r="E384" s="10">
        <v>1230299</v>
      </c>
      <c r="F384" s="10" t="s">
        <v>8767</v>
      </c>
      <c r="G384" s="10" t="s">
        <v>8844</v>
      </c>
      <c r="H384" s="10" t="s">
        <v>8846</v>
      </c>
      <c r="I384" s="10" t="s">
        <v>1238</v>
      </c>
      <c r="K384"/>
      <c r="L384"/>
      <c r="M384"/>
      <c r="N384" s="10" t="s">
        <v>9130</v>
      </c>
      <c r="O384" s="10" t="s">
        <v>9131</v>
      </c>
      <c r="P384" s="10" t="s">
        <v>8846</v>
      </c>
      <c r="Q384" s="10" t="s">
        <v>1238</v>
      </c>
      <c r="S384" s="10" t="s">
        <v>8992</v>
      </c>
      <c r="T384" s="10" t="s">
        <v>8994</v>
      </c>
      <c r="U384" s="10">
        <v>3</v>
      </c>
      <c r="V384" s="10">
        <f t="shared" si="16"/>
        <v>4</v>
      </c>
      <c r="W384" s="10">
        <f t="shared" si="17"/>
        <v>4</v>
      </c>
      <c r="X384" s="10" t="str">
        <f t="shared" si="18"/>
        <v>exec insert_category2 ('의료용품',3,'의료기기');</v>
      </c>
    </row>
    <row r="385" spans="1:24" ht="20.100000000000001" customHeight="1" x14ac:dyDescent="0.3">
      <c r="A385" s="4">
        <v>1230301</v>
      </c>
      <c r="B385" s="5" t="s">
        <v>1240</v>
      </c>
      <c r="C385" s="5" t="s">
        <v>1241</v>
      </c>
      <c r="D385" s="5" t="s">
        <v>1242</v>
      </c>
      <c r="E385" s="10">
        <v>1230301</v>
      </c>
      <c r="F385" s="10" t="s">
        <v>8767</v>
      </c>
      <c r="G385" s="10" t="s">
        <v>8844</v>
      </c>
      <c r="H385" s="10" t="s">
        <v>8847</v>
      </c>
      <c r="I385" s="10" t="s">
        <v>1241</v>
      </c>
      <c r="K385"/>
      <c r="L385"/>
      <c r="M385"/>
      <c r="N385" s="10" t="s">
        <v>9130</v>
      </c>
      <c r="O385" s="10" t="s">
        <v>9132</v>
      </c>
      <c r="P385" s="10" t="s">
        <v>8847</v>
      </c>
      <c r="Q385" s="10" t="s">
        <v>1241</v>
      </c>
      <c r="S385" s="10" t="s">
        <v>8992</v>
      </c>
      <c r="T385" s="10" t="s">
        <v>8995</v>
      </c>
      <c r="U385" s="10">
        <v>3</v>
      </c>
      <c r="V385" s="10">
        <f t="shared" si="16"/>
        <v>4</v>
      </c>
      <c r="W385" s="10">
        <f t="shared" si="17"/>
        <v>4</v>
      </c>
      <c r="X385" s="10" t="str">
        <f t="shared" si="18"/>
        <v>exec insert_category2 ('치과재료',3,'의료기기');</v>
      </c>
    </row>
    <row r="386" spans="1:24" ht="20.100000000000001" customHeight="1" x14ac:dyDescent="0.3">
      <c r="A386" s="4">
        <v>1230302</v>
      </c>
      <c r="B386" s="5" t="s">
        <v>1243</v>
      </c>
      <c r="C386" s="5" t="s">
        <v>1244</v>
      </c>
      <c r="D386" s="5" t="s">
        <v>1245</v>
      </c>
      <c r="E386" s="10">
        <v>1230302</v>
      </c>
      <c r="F386" s="10" t="s">
        <v>8767</v>
      </c>
      <c r="G386" s="10" t="s">
        <v>8844</v>
      </c>
      <c r="H386" s="10" t="s">
        <v>8847</v>
      </c>
      <c r="I386" s="10" t="s">
        <v>1244</v>
      </c>
      <c r="K386"/>
      <c r="L386"/>
      <c r="M386"/>
      <c r="N386" s="10" t="s">
        <v>9130</v>
      </c>
      <c r="O386" s="10" t="s">
        <v>9133</v>
      </c>
      <c r="P386" s="10" t="s">
        <v>8847</v>
      </c>
      <c r="Q386" s="10" t="s">
        <v>1244</v>
      </c>
      <c r="S386" s="10" t="s">
        <v>8992</v>
      </c>
      <c r="T386" s="10" t="s">
        <v>8996</v>
      </c>
      <c r="U386" s="10">
        <v>3</v>
      </c>
      <c r="V386" s="10">
        <f t="shared" si="16"/>
        <v>4</v>
      </c>
      <c r="W386" s="10">
        <f t="shared" si="17"/>
        <v>7</v>
      </c>
      <c r="X386" s="10" t="str">
        <f t="shared" si="18"/>
        <v>exec insert_category2 ('체외진단용시약',3,'의료기기');</v>
      </c>
    </row>
    <row r="387" spans="1:24" ht="20.100000000000001" customHeight="1" x14ac:dyDescent="0.3">
      <c r="A387" s="4">
        <v>1230303</v>
      </c>
      <c r="B387" s="5" t="s">
        <v>1246</v>
      </c>
      <c r="C387" s="5" t="s">
        <v>1247</v>
      </c>
      <c r="D387" s="5" t="s">
        <v>1248</v>
      </c>
      <c r="E387" s="10">
        <v>1230303</v>
      </c>
      <c r="F387" s="10" t="s">
        <v>8767</v>
      </c>
      <c r="G387" s="10" t="s">
        <v>8844</v>
      </c>
      <c r="H387" s="10" t="s">
        <v>8847</v>
      </c>
      <c r="I387" s="10" t="s">
        <v>1247</v>
      </c>
      <c r="K387"/>
      <c r="L387"/>
      <c r="M387"/>
      <c r="N387" s="10" t="s">
        <v>9130</v>
      </c>
      <c r="O387" s="10" t="s">
        <v>6169</v>
      </c>
      <c r="P387" s="10" t="s">
        <v>8847</v>
      </c>
      <c r="Q387" s="10" t="s">
        <v>1247</v>
      </c>
      <c r="S387" s="10" t="s">
        <v>8994</v>
      </c>
      <c r="T387" s="10" t="s">
        <v>8997</v>
      </c>
      <c r="U387" s="10">
        <v>3</v>
      </c>
      <c r="V387" s="10">
        <f t="shared" si="16"/>
        <v>4</v>
      </c>
      <c r="W387" s="10">
        <f t="shared" si="17"/>
        <v>4</v>
      </c>
      <c r="X387" s="10" t="str">
        <f t="shared" si="18"/>
        <v>exec insert_category2 ('건강용품',3,'의료용품');</v>
      </c>
    </row>
    <row r="388" spans="1:24" ht="20.100000000000001" customHeight="1" x14ac:dyDescent="0.3">
      <c r="A388" s="4">
        <v>1230399</v>
      </c>
      <c r="B388" s="5" t="s">
        <v>1249</v>
      </c>
      <c r="C388" s="5" t="s">
        <v>1250</v>
      </c>
      <c r="D388" s="5" t="s">
        <v>1251</v>
      </c>
      <c r="E388" s="10">
        <v>1230399</v>
      </c>
      <c r="F388" s="10" t="s">
        <v>8767</v>
      </c>
      <c r="G388" s="10" t="s">
        <v>8844</v>
      </c>
      <c r="H388" s="10" t="s">
        <v>8847</v>
      </c>
      <c r="I388" s="10" t="s">
        <v>1250</v>
      </c>
      <c r="K388"/>
      <c r="L388"/>
      <c r="M388"/>
      <c r="N388" s="10" t="s">
        <v>9130</v>
      </c>
      <c r="O388" s="10" t="s">
        <v>9134</v>
      </c>
      <c r="P388" s="10" t="s">
        <v>8847</v>
      </c>
      <c r="Q388" s="10" t="s">
        <v>1250</v>
      </c>
      <c r="S388" s="10" t="s">
        <v>8994</v>
      </c>
      <c r="T388" s="10" t="s">
        <v>8998</v>
      </c>
      <c r="U388" s="10">
        <v>3</v>
      </c>
      <c r="V388" s="10">
        <f t="shared" si="16"/>
        <v>4</v>
      </c>
      <c r="W388" s="10">
        <f t="shared" si="17"/>
        <v>4</v>
      </c>
      <c r="X388" s="10" t="str">
        <f t="shared" si="18"/>
        <v>exec insert_category2 ('측정기기',3,'의료용품');</v>
      </c>
    </row>
    <row r="389" spans="1:24" ht="20.100000000000001" customHeight="1" x14ac:dyDescent="0.3">
      <c r="A389" s="4">
        <v>1239999</v>
      </c>
      <c r="B389" s="5" t="s">
        <v>1252</v>
      </c>
      <c r="C389" s="5" t="s">
        <v>1253</v>
      </c>
      <c r="D389" s="5" t="s">
        <v>1254</v>
      </c>
      <c r="E389" s="10">
        <v>1239999</v>
      </c>
      <c r="F389" s="10" t="s">
        <v>8767</v>
      </c>
      <c r="G389" s="10" t="s">
        <v>8844</v>
      </c>
      <c r="H389" s="10" t="s">
        <v>1253</v>
      </c>
      <c r="I389" s="10" t="s">
        <v>1253</v>
      </c>
      <c r="K389"/>
      <c r="L389"/>
      <c r="M389"/>
      <c r="N389" s="10" t="s">
        <v>9130</v>
      </c>
      <c r="O389" s="10" t="s">
        <v>9135</v>
      </c>
      <c r="P389" s="10" t="s">
        <v>1253</v>
      </c>
      <c r="Q389" s="10" t="s">
        <v>1253</v>
      </c>
      <c r="S389" s="10" t="s">
        <v>8994</v>
      </c>
      <c r="T389" s="10" t="s">
        <v>8999</v>
      </c>
      <c r="U389" s="10">
        <v>3</v>
      </c>
      <c r="V389" s="10">
        <f t="shared" si="16"/>
        <v>4</v>
      </c>
      <c r="W389" s="10">
        <f t="shared" si="17"/>
        <v>6</v>
      </c>
      <c r="X389" s="10" t="str">
        <f t="shared" si="18"/>
        <v>exec insert_category2 ('활동보조용품',3,'의료용품');</v>
      </c>
    </row>
    <row r="390" spans="1:24" ht="20.100000000000001" customHeight="1" x14ac:dyDescent="0.3">
      <c r="A390" s="4">
        <v>1880101</v>
      </c>
      <c r="B390" s="5" t="s">
        <v>1255</v>
      </c>
      <c r="C390" s="5" t="s">
        <v>1256</v>
      </c>
      <c r="D390" s="5" t="s">
        <v>1257</v>
      </c>
      <c r="E390" s="10">
        <v>1880101</v>
      </c>
      <c r="F390" s="10" t="s">
        <v>8767</v>
      </c>
      <c r="G390" s="10" t="s">
        <v>8848</v>
      </c>
      <c r="H390" s="10" t="s">
        <v>8848</v>
      </c>
      <c r="I390" s="10" t="s">
        <v>1256</v>
      </c>
      <c r="K390"/>
      <c r="L390"/>
      <c r="M390"/>
      <c r="N390" s="10" t="s">
        <v>9130</v>
      </c>
      <c r="O390" s="10" t="s">
        <v>9136</v>
      </c>
      <c r="P390" s="10" t="s">
        <v>8848</v>
      </c>
      <c r="Q390" s="10" t="s">
        <v>1256</v>
      </c>
      <c r="S390" s="10" t="s">
        <v>8994</v>
      </c>
      <c r="T390" s="10" t="s">
        <v>9000</v>
      </c>
      <c r="U390" s="10">
        <v>3</v>
      </c>
      <c r="V390" s="10">
        <f t="shared" si="16"/>
        <v>4</v>
      </c>
      <c r="W390" s="10">
        <f t="shared" si="17"/>
        <v>6</v>
      </c>
      <c r="X390" s="10" t="str">
        <f t="shared" si="18"/>
        <v>exec insert_category2 ('의료위생용품',3,'의료용품');</v>
      </c>
    </row>
    <row r="391" spans="1:24" ht="20.100000000000001" customHeight="1" x14ac:dyDescent="0.3">
      <c r="A391" s="4">
        <v>1880102</v>
      </c>
      <c r="B391" s="5" t="s">
        <v>1258</v>
      </c>
      <c r="C391" s="5" t="s">
        <v>1259</v>
      </c>
      <c r="D391" s="5" t="s">
        <v>1260</v>
      </c>
      <c r="E391" s="10">
        <v>1880102</v>
      </c>
      <c r="F391" s="10" t="s">
        <v>8767</v>
      </c>
      <c r="G391" s="10" t="s">
        <v>8848</v>
      </c>
      <c r="H391" s="10" t="s">
        <v>8848</v>
      </c>
      <c r="I391" s="10" t="s">
        <v>1259</v>
      </c>
      <c r="K391"/>
      <c r="L391"/>
      <c r="M391"/>
      <c r="N391" s="10" t="s">
        <v>9130</v>
      </c>
      <c r="O391" s="10" t="s">
        <v>9137</v>
      </c>
      <c r="P391" s="10" t="s">
        <v>8848</v>
      </c>
      <c r="Q391" s="10" t="s">
        <v>1259</v>
      </c>
      <c r="S391" s="10" t="s">
        <v>8994</v>
      </c>
      <c r="T391" s="10" t="s">
        <v>4200</v>
      </c>
      <c r="U391" s="10">
        <v>3</v>
      </c>
      <c r="V391" s="10">
        <f t="shared" ref="V391:V454" si="19">LEN(S391)</f>
        <v>4</v>
      </c>
      <c r="W391" s="10">
        <f t="shared" ref="W391:W454" si="20">LEN(T391)</f>
        <v>6</v>
      </c>
      <c r="X391" s="10" t="str">
        <f t="shared" si="18"/>
        <v>exec insert_category2 ('기타의료용품',3,'의료용품');</v>
      </c>
    </row>
    <row r="392" spans="1:24" ht="20.100000000000001" customHeight="1" x14ac:dyDescent="0.3">
      <c r="A392" s="4">
        <v>1880103</v>
      </c>
      <c r="B392" s="5" t="s">
        <v>1261</v>
      </c>
      <c r="C392" s="5" t="s">
        <v>1262</v>
      </c>
      <c r="D392" s="5" t="s">
        <v>1263</v>
      </c>
      <c r="E392" s="10">
        <v>1880103</v>
      </c>
      <c r="F392" s="10" t="s">
        <v>8767</v>
      </c>
      <c r="G392" s="10" t="s">
        <v>8848</v>
      </c>
      <c r="H392" s="10" t="s">
        <v>8848</v>
      </c>
      <c r="I392" s="10" t="s">
        <v>1262</v>
      </c>
      <c r="K392"/>
      <c r="L392"/>
      <c r="M392"/>
      <c r="N392" s="10" t="s">
        <v>9130</v>
      </c>
      <c r="O392" s="10" t="s">
        <v>9138</v>
      </c>
      <c r="P392" s="10" t="s">
        <v>8848</v>
      </c>
      <c r="Q392" s="10" t="s">
        <v>1262</v>
      </c>
      <c r="S392" s="10" t="s">
        <v>9002</v>
      </c>
      <c r="T392" s="10" t="s">
        <v>9003</v>
      </c>
      <c r="U392" s="10">
        <v>3</v>
      </c>
      <c r="V392" s="10">
        <f t="shared" si="19"/>
        <v>7</v>
      </c>
      <c r="W392" s="10">
        <f t="shared" si="20"/>
        <v>8</v>
      </c>
      <c r="X392" s="10" t="str">
        <f t="shared" si="18"/>
        <v>exec insert_category2 ('화일/바인더용품',3,'문구/사무용품');</v>
      </c>
    </row>
    <row r="393" spans="1:24" ht="20.100000000000001" customHeight="1" x14ac:dyDescent="0.3">
      <c r="A393" s="4">
        <v>1880104</v>
      </c>
      <c r="B393" s="5" t="s">
        <v>1264</v>
      </c>
      <c r="C393" s="5" t="s">
        <v>1265</v>
      </c>
      <c r="D393" s="5" t="s">
        <v>1266</v>
      </c>
      <c r="E393" s="10">
        <v>1880104</v>
      </c>
      <c r="F393" s="10" t="s">
        <v>8767</v>
      </c>
      <c r="G393" s="10" t="s">
        <v>8848</v>
      </c>
      <c r="H393" s="10" t="s">
        <v>8848</v>
      </c>
      <c r="I393" s="10" t="s">
        <v>1265</v>
      </c>
      <c r="K393"/>
      <c r="L393"/>
      <c r="M393"/>
      <c r="N393" s="10" t="s">
        <v>9130</v>
      </c>
      <c r="O393" s="10" t="s">
        <v>9139</v>
      </c>
      <c r="P393" s="10" t="s">
        <v>8848</v>
      </c>
      <c r="Q393" s="10" t="s">
        <v>1265</v>
      </c>
      <c r="S393" s="10" t="s">
        <v>9002</v>
      </c>
      <c r="T393" s="10" t="s">
        <v>9004</v>
      </c>
      <c r="U393" s="10">
        <v>3</v>
      </c>
      <c r="V393" s="10">
        <f t="shared" si="19"/>
        <v>7</v>
      </c>
      <c r="W393" s="10">
        <f t="shared" si="20"/>
        <v>6</v>
      </c>
      <c r="X393" s="10" t="str">
        <f t="shared" si="18"/>
        <v>exec insert_category2 ('일반사무용품',3,'문구/사무용품');</v>
      </c>
    </row>
    <row r="394" spans="1:24" ht="20.100000000000001" customHeight="1" x14ac:dyDescent="0.3">
      <c r="A394" s="4">
        <v>1880105</v>
      </c>
      <c r="B394" s="5" t="s">
        <v>1267</v>
      </c>
      <c r="C394" s="5" t="s">
        <v>1268</v>
      </c>
      <c r="D394" s="5" t="s">
        <v>1269</v>
      </c>
      <c r="E394" s="10">
        <v>1880105</v>
      </c>
      <c r="F394" s="10" t="s">
        <v>8767</v>
      </c>
      <c r="G394" s="10" t="s">
        <v>8848</v>
      </c>
      <c r="H394" s="10" t="s">
        <v>8848</v>
      </c>
      <c r="I394" s="10" t="s">
        <v>1268</v>
      </c>
      <c r="K394"/>
      <c r="L394"/>
      <c r="M394"/>
      <c r="N394" s="10" t="s">
        <v>9130</v>
      </c>
      <c r="O394" s="10" t="s">
        <v>9140</v>
      </c>
      <c r="P394" s="10" t="s">
        <v>8848</v>
      </c>
      <c r="Q394" s="10" t="s">
        <v>1268</v>
      </c>
      <c r="S394" s="10" t="s">
        <v>9002</v>
      </c>
      <c r="T394" s="10" t="s">
        <v>9005</v>
      </c>
      <c r="U394" s="10">
        <v>3</v>
      </c>
      <c r="V394" s="10">
        <f t="shared" si="19"/>
        <v>7</v>
      </c>
      <c r="W394" s="10">
        <f t="shared" si="20"/>
        <v>4</v>
      </c>
      <c r="X394" s="10" t="str">
        <f t="shared" si="18"/>
        <v>exec insert_category2 ('필기용품',3,'문구/사무용품');</v>
      </c>
    </row>
    <row r="395" spans="1:24" ht="20.100000000000001" customHeight="1" x14ac:dyDescent="0.3">
      <c r="A395" s="4">
        <v>1880106</v>
      </c>
      <c r="B395" s="5" t="s">
        <v>1270</v>
      </c>
      <c r="C395" s="5" t="s">
        <v>684</v>
      </c>
      <c r="D395" s="5" t="s">
        <v>1271</v>
      </c>
      <c r="E395" s="10">
        <v>1880106</v>
      </c>
      <c r="F395" s="10" t="s">
        <v>8767</v>
      </c>
      <c r="G395" s="10" t="s">
        <v>8848</v>
      </c>
      <c r="H395" s="10" t="s">
        <v>8848</v>
      </c>
      <c r="I395" s="10" t="s">
        <v>684</v>
      </c>
      <c r="K395"/>
      <c r="L395"/>
      <c r="M395"/>
      <c r="N395" s="10" t="s">
        <v>9130</v>
      </c>
      <c r="O395" s="10" t="s">
        <v>6256</v>
      </c>
      <c r="P395" s="10" t="s">
        <v>8848</v>
      </c>
      <c r="Q395" s="10" t="s">
        <v>684</v>
      </c>
      <c r="S395" s="10" t="s">
        <v>9002</v>
      </c>
      <c r="T395" s="10" t="s">
        <v>9006</v>
      </c>
      <c r="U395" s="10">
        <v>3</v>
      </c>
      <c r="V395" s="10">
        <f t="shared" si="19"/>
        <v>7</v>
      </c>
      <c r="W395" s="10">
        <f t="shared" si="20"/>
        <v>4</v>
      </c>
      <c r="X395" s="10" t="str">
        <f t="shared" si="18"/>
        <v>exec insert_category2 ('미술용품',3,'문구/사무용품');</v>
      </c>
    </row>
    <row r="396" spans="1:24" ht="20.100000000000001" customHeight="1" x14ac:dyDescent="0.3">
      <c r="A396" s="4">
        <v>1880107</v>
      </c>
      <c r="B396" s="5" t="s">
        <v>1272</v>
      </c>
      <c r="C396" s="5" t="s">
        <v>1273</v>
      </c>
      <c r="D396" s="5" t="s">
        <v>1274</v>
      </c>
      <c r="E396" s="10">
        <v>1880107</v>
      </c>
      <c r="F396" s="10" t="s">
        <v>8767</v>
      </c>
      <c r="G396" s="10" t="s">
        <v>8848</v>
      </c>
      <c r="H396" s="10" t="s">
        <v>8848</v>
      </c>
      <c r="I396" s="10" t="s">
        <v>1273</v>
      </c>
      <c r="K396"/>
      <c r="L396"/>
      <c r="M396"/>
      <c r="N396" s="10" t="s">
        <v>9130</v>
      </c>
      <c r="O396" s="10" t="s">
        <v>9141</v>
      </c>
      <c r="P396" s="10" t="s">
        <v>8848</v>
      </c>
      <c r="Q396" s="10" t="s">
        <v>1273</v>
      </c>
      <c r="S396" s="10" t="s">
        <v>9002</v>
      </c>
      <c r="T396" s="10" t="s">
        <v>9007</v>
      </c>
      <c r="U396" s="10">
        <v>3</v>
      </c>
      <c r="V396" s="10">
        <f t="shared" si="19"/>
        <v>7</v>
      </c>
      <c r="W396" s="10">
        <f t="shared" si="20"/>
        <v>3</v>
      </c>
      <c r="X396" s="10" t="str">
        <f t="shared" si="18"/>
        <v>exec insert_category2 ('종이류',3,'문구/사무용품');</v>
      </c>
    </row>
    <row r="397" spans="1:24" ht="20.100000000000001" customHeight="1" x14ac:dyDescent="0.3">
      <c r="A397" s="4">
        <v>1880108</v>
      </c>
      <c r="B397" s="5" t="s">
        <v>1275</v>
      </c>
      <c r="C397" s="5" t="s">
        <v>1276</v>
      </c>
      <c r="D397" s="5" t="s">
        <v>1277</v>
      </c>
      <c r="E397" s="10">
        <v>1880108</v>
      </c>
      <c r="F397" s="10" t="s">
        <v>8767</v>
      </c>
      <c r="G397" s="10" t="s">
        <v>8848</v>
      </c>
      <c r="H397" s="10" t="s">
        <v>8848</v>
      </c>
      <c r="I397" s="10" t="s">
        <v>1276</v>
      </c>
      <c r="K397"/>
      <c r="L397"/>
      <c r="M397"/>
      <c r="N397" s="10" t="s">
        <v>9130</v>
      </c>
      <c r="O397" s="10" t="s">
        <v>9142</v>
      </c>
      <c r="P397" s="10" t="s">
        <v>8848</v>
      </c>
      <c r="Q397" s="10" t="s">
        <v>1276</v>
      </c>
      <c r="S397" s="10" t="s">
        <v>9002</v>
      </c>
      <c r="T397" s="10" t="s">
        <v>9008</v>
      </c>
      <c r="U397" s="10">
        <v>3</v>
      </c>
      <c r="V397" s="10">
        <f t="shared" si="19"/>
        <v>7</v>
      </c>
      <c r="W397" s="10">
        <f t="shared" si="20"/>
        <v>4</v>
      </c>
      <c r="X397" s="10" t="str">
        <f t="shared" si="18"/>
        <v>exec insert_category2 ('앨범용품',3,'문구/사무용품');</v>
      </c>
    </row>
    <row r="398" spans="1:24" ht="20.100000000000001" customHeight="1" x14ac:dyDescent="0.3">
      <c r="A398" s="4">
        <v>1880188</v>
      </c>
      <c r="B398" s="5" t="s">
        <v>1278</v>
      </c>
      <c r="C398" s="5" t="s">
        <v>1279</v>
      </c>
      <c r="D398" s="5" t="s">
        <v>1280</v>
      </c>
      <c r="E398" s="10">
        <v>1880188</v>
      </c>
      <c r="F398" s="10" t="s">
        <v>8767</v>
      </c>
      <c r="G398" s="10" t="s">
        <v>8848</v>
      </c>
      <c r="H398" s="10" t="s">
        <v>8848</v>
      </c>
      <c r="I398" s="10" t="s">
        <v>1279</v>
      </c>
      <c r="K398"/>
      <c r="L398"/>
      <c r="M398"/>
      <c r="N398" s="10" t="s">
        <v>9130</v>
      </c>
      <c r="O398" s="10" t="s">
        <v>2411</v>
      </c>
      <c r="P398" s="10" t="s">
        <v>8848</v>
      </c>
      <c r="Q398" s="10" t="s">
        <v>1279</v>
      </c>
      <c r="S398" s="10" t="s">
        <v>9002</v>
      </c>
      <c r="T398" s="10" t="s">
        <v>9009</v>
      </c>
      <c r="U398" s="10">
        <v>3</v>
      </c>
      <c r="V398" s="10">
        <f t="shared" si="19"/>
        <v>7</v>
      </c>
      <c r="W398" s="10">
        <f t="shared" si="20"/>
        <v>6</v>
      </c>
      <c r="X398" s="10" t="str">
        <f t="shared" si="18"/>
        <v>exec insert_category2 ('교육관련용품',3,'문구/사무용품');</v>
      </c>
    </row>
    <row r="399" spans="1:24" ht="20.100000000000001" customHeight="1" x14ac:dyDescent="0.3">
      <c r="A399" s="4">
        <v>1880199</v>
      </c>
      <c r="B399" s="5" t="s">
        <v>1281</v>
      </c>
      <c r="C399" s="5" t="s">
        <v>1282</v>
      </c>
      <c r="D399" s="5" t="s">
        <v>1283</v>
      </c>
      <c r="E399" s="10">
        <v>1880199</v>
      </c>
      <c r="F399" s="10" t="s">
        <v>8767</v>
      </c>
      <c r="G399" s="10" t="s">
        <v>8848</v>
      </c>
      <c r="H399" s="10" t="s">
        <v>8848</v>
      </c>
      <c r="I399" s="10" t="s">
        <v>1282</v>
      </c>
      <c r="K399"/>
      <c r="L399"/>
      <c r="M399"/>
      <c r="N399" s="10" t="s">
        <v>9130</v>
      </c>
      <c r="O399" s="10" t="s">
        <v>9143</v>
      </c>
      <c r="P399" s="10" t="s">
        <v>8848</v>
      </c>
      <c r="Q399" s="10" t="s">
        <v>1282</v>
      </c>
      <c r="S399" s="10" t="s">
        <v>9002</v>
      </c>
      <c r="T399" s="10" t="s">
        <v>9010</v>
      </c>
      <c r="U399" s="10">
        <v>3</v>
      </c>
      <c r="V399" s="10">
        <f t="shared" si="19"/>
        <v>7</v>
      </c>
      <c r="W399" s="10">
        <f t="shared" si="20"/>
        <v>5</v>
      </c>
      <c r="X399" s="10" t="str">
        <f t="shared" si="18"/>
        <v>exec insert_category2 ('사무용기기',3,'문구/사무용품');</v>
      </c>
    </row>
    <row r="400" spans="1:24" ht="20.100000000000001" customHeight="1" x14ac:dyDescent="0.3">
      <c r="A400" s="4">
        <v>1880201</v>
      </c>
      <c r="B400" s="5" t="s">
        <v>1284</v>
      </c>
      <c r="C400" s="5" t="s">
        <v>1285</v>
      </c>
      <c r="D400" s="5" t="s">
        <v>1286</v>
      </c>
      <c r="E400" s="10">
        <v>1880201</v>
      </c>
      <c r="F400" s="10" t="s">
        <v>8767</v>
      </c>
      <c r="G400" s="10" t="s">
        <v>8848</v>
      </c>
      <c r="H400" s="10" t="s">
        <v>8849</v>
      </c>
      <c r="I400" s="10" t="s">
        <v>1285</v>
      </c>
      <c r="K400"/>
      <c r="L400"/>
      <c r="M400"/>
      <c r="N400" s="10" t="s">
        <v>9130</v>
      </c>
      <c r="O400" s="10" t="s">
        <v>9144</v>
      </c>
      <c r="P400" s="10" t="s">
        <v>8849</v>
      </c>
      <c r="Q400" s="10" t="s">
        <v>1285</v>
      </c>
      <c r="S400" s="10" t="s">
        <v>9002</v>
      </c>
      <c r="T400" s="10" t="s">
        <v>9011</v>
      </c>
      <c r="U400" s="10">
        <v>3</v>
      </c>
      <c r="V400" s="10">
        <f t="shared" si="19"/>
        <v>7</v>
      </c>
      <c r="W400" s="10">
        <f t="shared" si="20"/>
        <v>4</v>
      </c>
      <c r="X400" s="10" t="str">
        <f t="shared" si="18"/>
        <v>exec insert_category2 ('제도용품',3,'문구/사무용품');</v>
      </c>
    </row>
    <row r="401" spans="1:24" ht="20.100000000000001" customHeight="1" x14ac:dyDescent="0.3">
      <c r="A401" s="4">
        <v>1880202</v>
      </c>
      <c r="B401" s="5" t="s">
        <v>1287</v>
      </c>
      <c r="C401" s="5" t="s">
        <v>1288</v>
      </c>
      <c r="D401" s="5" t="s">
        <v>1289</v>
      </c>
      <c r="E401" s="10">
        <v>1880202</v>
      </c>
      <c r="F401" s="10" t="s">
        <v>8767</v>
      </c>
      <c r="G401" s="10" t="s">
        <v>8848</v>
      </c>
      <c r="H401" s="10" t="s">
        <v>8849</v>
      </c>
      <c r="I401" s="10" t="s">
        <v>1288</v>
      </c>
      <c r="K401"/>
      <c r="L401"/>
      <c r="M401"/>
      <c r="N401" s="10" t="s">
        <v>9130</v>
      </c>
      <c r="O401" s="10" t="s">
        <v>9145</v>
      </c>
      <c r="P401" s="10" t="s">
        <v>8849</v>
      </c>
      <c r="Q401" s="10" t="s">
        <v>1288</v>
      </c>
      <c r="S401" s="10" t="s">
        <v>9002</v>
      </c>
      <c r="T401" s="10" t="s">
        <v>9012</v>
      </c>
      <c r="U401" s="10">
        <v>3</v>
      </c>
      <c r="V401" s="10">
        <f t="shared" si="19"/>
        <v>7</v>
      </c>
      <c r="W401" s="10">
        <f t="shared" si="20"/>
        <v>6</v>
      </c>
      <c r="X401" s="10" t="str">
        <f t="shared" si="18"/>
        <v>exec insert_category2 ('사무정리용품',3,'문구/사무용품');</v>
      </c>
    </row>
    <row r="402" spans="1:24" ht="20.100000000000001" customHeight="1" x14ac:dyDescent="0.3">
      <c r="A402" s="4">
        <v>1880203</v>
      </c>
      <c r="B402" s="5" t="s">
        <v>1290</v>
      </c>
      <c r="C402" s="5" t="s">
        <v>1291</v>
      </c>
      <c r="D402" s="5" t="s">
        <v>1292</v>
      </c>
      <c r="E402" s="10">
        <v>1880203</v>
      </c>
      <c r="F402" s="10" t="s">
        <v>8767</v>
      </c>
      <c r="G402" s="10" t="s">
        <v>8848</v>
      </c>
      <c r="H402" s="10" t="s">
        <v>8849</v>
      </c>
      <c r="I402" s="10" t="s">
        <v>1291</v>
      </c>
      <c r="K402"/>
      <c r="L402"/>
      <c r="M402"/>
      <c r="N402" s="10" t="s">
        <v>9130</v>
      </c>
      <c r="O402" s="10" t="s">
        <v>9146</v>
      </c>
      <c r="P402" s="10" t="s">
        <v>8849</v>
      </c>
      <c r="Q402" s="10" t="s">
        <v>1291</v>
      </c>
      <c r="S402" s="10" t="s">
        <v>9002</v>
      </c>
      <c r="T402" s="10" t="s">
        <v>9013</v>
      </c>
      <c r="U402" s="10">
        <v>3</v>
      </c>
      <c r="V402" s="10">
        <f t="shared" si="19"/>
        <v>7</v>
      </c>
      <c r="W402" s="10">
        <f t="shared" si="20"/>
        <v>2</v>
      </c>
      <c r="X402" s="10" t="str">
        <f t="shared" ref="X402:X465" si="21">CONCATENATE(Y$1,T402,Y$2,U402,Y$3,S402,Y$4)</f>
        <v>exec insert_category2 ('팬시',3,'문구/사무용품');</v>
      </c>
    </row>
    <row r="403" spans="1:24" ht="20.100000000000001" customHeight="1" x14ac:dyDescent="0.3">
      <c r="A403" s="4">
        <v>1880204</v>
      </c>
      <c r="B403" s="5" t="s">
        <v>1293</v>
      </c>
      <c r="C403" s="5" t="s">
        <v>1294</v>
      </c>
      <c r="D403" s="5" t="s">
        <v>1295</v>
      </c>
      <c r="E403" s="10">
        <v>1880204</v>
      </c>
      <c r="F403" s="10" t="s">
        <v>8767</v>
      </c>
      <c r="G403" s="10" t="s">
        <v>8848</v>
      </c>
      <c r="H403" s="10" t="s">
        <v>8849</v>
      </c>
      <c r="I403" s="10" t="s">
        <v>1294</v>
      </c>
      <c r="K403"/>
      <c r="L403"/>
      <c r="M403"/>
      <c r="N403" s="10" t="s">
        <v>9130</v>
      </c>
      <c r="O403" s="10" t="s">
        <v>9147</v>
      </c>
      <c r="P403" s="10" t="s">
        <v>8849</v>
      </c>
      <c r="Q403" s="10" t="s">
        <v>1294</v>
      </c>
      <c r="S403" s="10" t="s">
        <v>9002</v>
      </c>
      <c r="T403" s="10" t="s">
        <v>4471</v>
      </c>
      <c r="U403" s="10">
        <v>3</v>
      </c>
      <c r="V403" s="10">
        <f t="shared" si="19"/>
        <v>7</v>
      </c>
      <c r="W403" s="10">
        <f t="shared" si="20"/>
        <v>10</v>
      </c>
      <c r="X403" s="10" t="str">
        <f t="shared" si="21"/>
        <v>exec insert_category2 ('문구/사무용품세트류',3,'문구/사무용품');</v>
      </c>
    </row>
    <row r="404" spans="1:24" ht="20.100000000000001" customHeight="1" x14ac:dyDescent="0.3">
      <c r="A404" s="4">
        <v>1880299</v>
      </c>
      <c r="B404" s="5" t="s">
        <v>1296</v>
      </c>
      <c r="C404" s="5" t="s">
        <v>1297</v>
      </c>
      <c r="D404" s="5" t="s">
        <v>1298</v>
      </c>
      <c r="E404" s="10">
        <v>1880299</v>
      </c>
      <c r="F404" s="10" t="s">
        <v>8767</v>
      </c>
      <c r="G404" s="10" t="s">
        <v>8848</v>
      </c>
      <c r="H404" s="10" t="s">
        <v>8849</v>
      </c>
      <c r="I404" s="10" t="s">
        <v>1297</v>
      </c>
      <c r="K404"/>
      <c r="L404"/>
      <c r="M404"/>
      <c r="N404" s="10" t="s">
        <v>9130</v>
      </c>
      <c r="O404" s="10" t="s">
        <v>9148</v>
      </c>
      <c r="P404" s="10" t="s">
        <v>8849</v>
      </c>
      <c r="Q404" s="10" t="s">
        <v>1297</v>
      </c>
      <c r="S404" s="10" t="s">
        <v>9002</v>
      </c>
      <c r="T404" s="10" t="s">
        <v>4474</v>
      </c>
      <c r="U404" s="10">
        <v>3</v>
      </c>
      <c r="V404" s="10">
        <f t="shared" si="19"/>
        <v>7</v>
      </c>
      <c r="W404" s="10">
        <f t="shared" si="20"/>
        <v>9</v>
      </c>
      <c r="X404" s="10" t="str">
        <f t="shared" si="21"/>
        <v>exec insert_category2 ('기타문구/사무용품',3,'문구/사무용품');</v>
      </c>
    </row>
    <row r="405" spans="1:24" ht="20.100000000000001" customHeight="1" x14ac:dyDescent="0.3">
      <c r="A405" s="4">
        <v>1999999</v>
      </c>
      <c r="B405" s="5" t="s">
        <v>1299</v>
      </c>
      <c r="C405" s="5" t="s">
        <v>1300</v>
      </c>
      <c r="D405" s="5" t="s">
        <v>1301</v>
      </c>
      <c r="E405" s="10">
        <v>1999999</v>
      </c>
      <c r="F405" s="10" t="s">
        <v>8767</v>
      </c>
      <c r="G405" s="10" t="s">
        <v>1300</v>
      </c>
      <c r="H405" s="10" t="s">
        <v>1300</v>
      </c>
      <c r="I405" s="10" t="s">
        <v>1300</v>
      </c>
      <c r="K405"/>
      <c r="L405"/>
      <c r="M405"/>
      <c r="N405" s="10" t="s">
        <v>9130</v>
      </c>
      <c r="O405" s="10" t="s">
        <v>9149</v>
      </c>
      <c r="P405" s="10" t="s">
        <v>1300</v>
      </c>
      <c r="Q405" s="10" t="s">
        <v>1300</v>
      </c>
      <c r="S405" s="10" t="s">
        <v>9014</v>
      </c>
      <c r="T405" s="10" t="s">
        <v>9015</v>
      </c>
      <c r="U405" s="10">
        <v>3</v>
      </c>
      <c r="V405" s="10">
        <f t="shared" si="19"/>
        <v>2</v>
      </c>
      <c r="W405" s="10">
        <f t="shared" si="20"/>
        <v>2</v>
      </c>
      <c r="X405" s="10" t="str">
        <f t="shared" si="21"/>
        <v>exec insert_category2 ('게임',3,'완구');</v>
      </c>
    </row>
    <row r="406" spans="1:24" ht="20.100000000000001" customHeight="1" x14ac:dyDescent="0.3">
      <c r="A406" s="4">
        <v>2010101</v>
      </c>
      <c r="B406" s="5" t="s">
        <v>1302</v>
      </c>
      <c r="C406" s="5" t="s">
        <v>1303</v>
      </c>
      <c r="D406" s="5" t="s">
        <v>1304</v>
      </c>
      <c r="E406" s="10">
        <v>2010101</v>
      </c>
      <c r="F406" s="10" t="s">
        <v>8850</v>
      </c>
      <c r="G406" s="10" t="s">
        <v>8851</v>
      </c>
      <c r="H406" s="10" t="s">
        <v>8852</v>
      </c>
      <c r="I406" s="10" t="s">
        <v>1303</v>
      </c>
      <c r="K406"/>
      <c r="L406"/>
      <c r="M406"/>
      <c r="N406" s="10" t="s">
        <v>9130</v>
      </c>
      <c r="O406" s="10" t="s">
        <v>6346</v>
      </c>
      <c r="P406" s="10" t="s">
        <v>8852</v>
      </c>
      <c r="Q406" s="10" t="s">
        <v>1303</v>
      </c>
      <c r="S406" s="10" t="s">
        <v>9014</v>
      </c>
      <c r="T406" s="10" t="s">
        <v>9016</v>
      </c>
      <c r="U406" s="10">
        <v>3</v>
      </c>
      <c r="V406" s="10">
        <f t="shared" si="19"/>
        <v>2</v>
      </c>
      <c r="W406" s="10">
        <f t="shared" si="20"/>
        <v>4</v>
      </c>
      <c r="X406" s="10" t="str">
        <f t="shared" si="21"/>
        <v>exec insert_category2 ('시즌완구',3,'완구');</v>
      </c>
    </row>
    <row r="407" spans="1:24" ht="20.100000000000001" customHeight="1" x14ac:dyDescent="0.3">
      <c r="A407" s="4">
        <v>2010102</v>
      </c>
      <c r="B407" s="5" t="s">
        <v>1305</v>
      </c>
      <c r="C407" s="5" t="s">
        <v>1306</v>
      </c>
      <c r="D407" s="5" t="s">
        <v>1307</v>
      </c>
      <c r="E407" s="10">
        <v>2010102</v>
      </c>
      <c r="F407" s="10" t="s">
        <v>8850</v>
      </c>
      <c r="G407" s="10" t="s">
        <v>8851</v>
      </c>
      <c r="H407" s="10" t="s">
        <v>8852</v>
      </c>
      <c r="I407" s="10" t="s">
        <v>1306</v>
      </c>
      <c r="K407"/>
      <c r="L407"/>
      <c r="M407"/>
      <c r="N407" s="10" t="s">
        <v>9150</v>
      </c>
      <c r="O407" s="10" t="s">
        <v>9151</v>
      </c>
      <c r="P407" s="10" t="s">
        <v>8852</v>
      </c>
      <c r="Q407" s="10" t="s">
        <v>1306</v>
      </c>
      <c r="S407" s="10" t="s">
        <v>9014</v>
      </c>
      <c r="T407" s="10" t="s">
        <v>9017</v>
      </c>
      <c r="U407" s="10">
        <v>3</v>
      </c>
      <c r="V407" s="10">
        <f t="shared" si="19"/>
        <v>2</v>
      </c>
      <c r="W407" s="10">
        <f t="shared" si="20"/>
        <v>9</v>
      </c>
      <c r="X407" s="10" t="str">
        <f t="shared" si="21"/>
        <v>exec insert_category2 ('신생아/영유아완구',3,'완구');</v>
      </c>
    </row>
    <row r="408" spans="1:24" ht="20.100000000000001" customHeight="1" x14ac:dyDescent="0.3">
      <c r="A408" s="4">
        <v>2010103</v>
      </c>
      <c r="B408" s="5" t="s">
        <v>1308</v>
      </c>
      <c r="C408" s="5" t="s">
        <v>1309</v>
      </c>
      <c r="D408" s="5" t="s">
        <v>1310</v>
      </c>
      <c r="E408" s="10">
        <v>2010103</v>
      </c>
      <c r="F408" s="10" t="s">
        <v>8850</v>
      </c>
      <c r="G408" s="10" t="s">
        <v>8851</v>
      </c>
      <c r="H408" s="10" t="s">
        <v>8852</v>
      </c>
      <c r="I408" s="10" t="s">
        <v>1309</v>
      </c>
      <c r="K408"/>
      <c r="L408"/>
      <c r="M408"/>
      <c r="N408" s="10" t="s">
        <v>9150</v>
      </c>
      <c r="O408" s="10" t="s">
        <v>9152</v>
      </c>
      <c r="P408" s="10" t="s">
        <v>8852</v>
      </c>
      <c r="Q408" s="10" t="s">
        <v>1309</v>
      </c>
      <c r="S408" s="10" t="s">
        <v>9014</v>
      </c>
      <c r="T408" s="10" t="s">
        <v>9018</v>
      </c>
      <c r="U408" s="10">
        <v>3</v>
      </c>
      <c r="V408" s="10">
        <f t="shared" si="19"/>
        <v>2</v>
      </c>
      <c r="W408" s="10">
        <f t="shared" si="20"/>
        <v>8</v>
      </c>
      <c r="X408" s="10" t="str">
        <f t="shared" si="21"/>
        <v>exec insert_category2 ('유아/어린이완구',3,'완구');</v>
      </c>
    </row>
    <row r="409" spans="1:24" ht="20.100000000000001" customHeight="1" x14ac:dyDescent="0.3">
      <c r="A409" s="4">
        <v>2010104</v>
      </c>
      <c r="B409" s="5" t="s">
        <v>1311</v>
      </c>
      <c r="C409" s="5" t="s">
        <v>1312</v>
      </c>
      <c r="D409" s="5" t="s">
        <v>1313</v>
      </c>
      <c r="E409" s="10">
        <v>2010104</v>
      </c>
      <c r="F409" s="10" t="s">
        <v>8850</v>
      </c>
      <c r="G409" s="10" t="s">
        <v>8851</v>
      </c>
      <c r="H409" s="10" t="s">
        <v>8852</v>
      </c>
      <c r="I409" s="10" t="s">
        <v>1312</v>
      </c>
      <c r="K409"/>
      <c r="L409"/>
      <c r="M409"/>
      <c r="N409" s="10" t="s">
        <v>9150</v>
      </c>
      <c r="O409" s="10" t="s">
        <v>9153</v>
      </c>
      <c r="P409" s="10" t="s">
        <v>8852</v>
      </c>
      <c r="Q409" s="10" t="s">
        <v>1312</v>
      </c>
      <c r="S409" s="10" t="s">
        <v>9014</v>
      </c>
      <c r="T409" s="10" t="s">
        <v>9019</v>
      </c>
      <c r="U409" s="10">
        <v>3</v>
      </c>
      <c r="V409" s="10">
        <f t="shared" si="19"/>
        <v>2</v>
      </c>
      <c r="W409" s="10">
        <f t="shared" si="20"/>
        <v>9</v>
      </c>
      <c r="X409" s="10" t="str">
        <f t="shared" si="21"/>
        <v>exec insert_category2 ('역할놀이/소꿉놀이',3,'완구');</v>
      </c>
    </row>
    <row r="410" spans="1:24" ht="20.100000000000001" customHeight="1" x14ac:dyDescent="0.3">
      <c r="A410" s="4">
        <v>2010105</v>
      </c>
      <c r="B410" s="5" t="s">
        <v>1314</v>
      </c>
      <c r="C410" s="5" t="s">
        <v>1315</v>
      </c>
      <c r="D410" s="5" t="s">
        <v>1316</v>
      </c>
      <c r="E410" s="10">
        <v>2010105</v>
      </c>
      <c r="F410" s="10" t="s">
        <v>8850</v>
      </c>
      <c r="G410" s="10" t="s">
        <v>8851</v>
      </c>
      <c r="H410" s="10" t="s">
        <v>8852</v>
      </c>
      <c r="I410" s="10" t="s">
        <v>1315</v>
      </c>
      <c r="K410"/>
      <c r="L410"/>
      <c r="M410"/>
      <c r="N410" s="10" t="s">
        <v>9150</v>
      </c>
      <c r="O410" s="10" t="s">
        <v>9154</v>
      </c>
      <c r="P410" s="10" t="s">
        <v>8852</v>
      </c>
      <c r="Q410" s="10" t="s">
        <v>1315</v>
      </c>
      <c r="S410" s="10" t="s">
        <v>9014</v>
      </c>
      <c r="T410" s="10" t="s">
        <v>9020</v>
      </c>
      <c r="U410" s="10">
        <v>3</v>
      </c>
      <c r="V410" s="10">
        <f t="shared" si="19"/>
        <v>2</v>
      </c>
      <c r="W410" s="10">
        <f t="shared" si="20"/>
        <v>7</v>
      </c>
      <c r="X410" s="10" t="str">
        <f t="shared" si="21"/>
        <v>exec insert_category2 ('원목교구/가베',3,'완구');</v>
      </c>
    </row>
    <row r="411" spans="1:24" ht="20.100000000000001" customHeight="1" x14ac:dyDescent="0.3">
      <c r="A411" s="4">
        <v>2010106</v>
      </c>
      <c r="B411" s="5" t="s">
        <v>1317</v>
      </c>
      <c r="C411" s="5" t="s">
        <v>1318</v>
      </c>
      <c r="D411" s="5" t="s">
        <v>1319</v>
      </c>
      <c r="E411" s="10">
        <v>2010106</v>
      </c>
      <c r="F411" s="10" t="s">
        <v>8850</v>
      </c>
      <c r="G411" s="10" t="s">
        <v>8851</v>
      </c>
      <c r="H411" s="10" t="s">
        <v>8852</v>
      </c>
      <c r="I411" s="10" t="s">
        <v>1318</v>
      </c>
      <c r="K411"/>
      <c r="L411"/>
      <c r="M411"/>
      <c r="N411" s="10" t="s">
        <v>9150</v>
      </c>
      <c r="O411" s="10" t="s">
        <v>9155</v>
      </c>
      <c r="P411" s="10" t="s">
        <v>8852</v>
      </c>
      <c r="Q411" s="10" t="s">
        <v>1318</v>
      </c>
      <c r="S411" s="10" t="s">
        <v>9014</v>
      </c>
      <c r="T411" s="10" t="s">
        <v>9021</v>
      </c>
      <c r="U411" s="10">
        <v>3</v>
      </c>
      <c r="V411" s="10">
        <f t="shared" si="19"/>
        <v>2</v>
      </c>
      <c r="W411" s="10">
        <f t="shared" si="20"/>
        <v>9</v>
      </c>
      <c r="X411" s="10" t="str">
        <f t="shared" si="21"/>
        <v>exec insert_category2 ('유아/어린이자전거',3,'완구');</v>
      </c>
    </row>
    <row r="412" spans="1:24" ht="20.100000000000001" customHeight="1" x14ac:dyDescent="0.3">
      <c r="A412" s="4">
        <v>2010107</v>
      </c>
      <c r="B412" s="5" t="s">
        <v>1320</v>
      </c>
      <c r="C412" s="5" t="s">
        <v>1321</v>
      </c>
      <c r="D412" s="5" t="s">
        <v>1322</v>
      </c>
      <c r="E412" s="10">
        <v>2010107</v>
      </c>
      <c r="F412" s="10" t="s">
        <v>8850</v>
      </c>
      <c r="G412" s="10" t="s">
        <v>8851</v>
      </c>
      <c r="H412" s="10" t="s">
        <v>8852</v>
      </c>
      <c r="I412" s="10" t="s">
        <v>1321</v>
      </c>
      <c r="K412"/>
      <c r="L412"/>
      <c r="M412"/>
      <c r="N412" s="10" t="s">
        <v>9150</v>
      </c>
      <c r="O412" s="10" t="s">
        <v>6445</v>
      </c>
      <c r="P412" s="10" t="s">
        <v>8852</v>
      </c>
      <c r="Q412" s="10" t="s">
        <v>1321</v>
      </c>
      <c r="S412" s="10" t="s">
        <v>9014</v>
      </c>
      <c r="T412" s="10" t="s">
        <v>9022</v>
      </c>
      <c r="U412" s="10">
        <v>3</v>
      </c>
      <c r="V412" s="10">
        <f t="shared" si="19"/>
        <v>2</v>
      </c>
      <c r="W412" s="10">
        <f t="shared" si="20"/>
        <v>5</v>
      </c>
      <c r="X412" s="10" t="str">
        <f t="shared" si="21"/>
        <v>exec insert_category2 ('유아동퍼즐',3,'완구');</v>
      </c>
    </row>
    <row r="413" spans="1:24" ht="20.100000000000001" customHeight="1" x14ac:dyDescent="0.3">
      <c r="A413" s="4">
        <v>2010108</v>
      </c>
      <c r="B413" s="5" t="s">
        <v>1323</v>
      </c>
      <c r="C413" s="5" t="s">
        <v>1324</v>
      </c>
      <c r="D413" s="5" t="s">
        <v>1325</v>
      </c>
      <c r="E413" s="10">
        <v>2010108</v>
      </c>
      <c r="F413" s="10" t="s">
        <v>8850</v>
      </c>
      <c r="G413" s="10" t="s">
        <v>8851</v>
      </c>
      <c r="H413" s="10" t="s">
        <v>8852</v>
      </c>
      <c r="I413" s="10" t="s">
        <v>1324</v>
      </c>
      <c r="K413"/>
      <c r="L413"/>
      <c r="M413"/>
      <c r="N413" s="10" t="s">
        <v>9150</v>
      </c>
      <c r="O413" s="10" t="s">
        <v>9156</v>
      </c>
      <c r="P413" s="10" t="s">
        <v>8852</v>
      </c>
      <c r="Q413" s="10" t="s">
        <v>1324</v>
      </c>
      <c r="S413" s="10" t="s">
        <v>9014</v>
      </c>
      <c r="T413" s="10" t="s">
        <v>9023</v>
      </c>
      <c r="U413" s="10">
        <v>3</v>
      </c>
      <c r="V413" s="10">
        <f t="shared" si="19"/>
        <v>2</v>
      </c>
      <c r="W413" s="10">
        <f t="shared" si="20"/>
        <v>7</v>
      </c>
      <c r="X413" s="10" t="str">
        <f t="shared" si="21"/>
        <v>exec insert_category2 ('음악/악기놀이',3,'완구');</v>
      </c>
    </row>
    <row r="414" spans="1:24" ht="20.100000000000001" customHeight="1" x14ac:dyDescent="0.3">
      <c r="A414" s="4">
        <v>2010109</v>
      </c>
      <c r="B414" s="5" t="s">
        <v>1326</v>
      </c>
      <c r="C414" s="5" t="s">
        <v>1327</v>
      </c>
      <c r="D414" s="5" t="s">
        <v>1328</v>
      </c>
      <c r="E414" s="10">
        <v>2010109</v>
      </c>
      <c r="F414" s="10" t="s">
        <v>8850</v>
      </c>
      <c r="G414" s="10" t="s">
        <v>8851</v>
      </c>
      <c r="H414" s="10" t="s">
        <v>8852</v>
      </c>
      <c r="I414" s="10" t="s">
        <v>1327</v>
      </c>
      <c r="K414"/>
      <c r="L414"/>
      <c r="M414"/>
      <c r="N414" s="10" t="s">
        <v>9150</v>
      </c>
      <c r="O414" s="10" t="s">
        <v>9157</v>
      </c>
      <c r="P414" s="10" t="s">
        <v>8852</v>
      </c>
      <c r="Q414" s="10" t="s">
        <v>1327</v>
      </c>
      <c r="S414" s="10" t="s">
        <v>9014</v>
      </c>
      <c r="T414" s="10" t="s">
        <v>9024</v>
      </c>
      <c r="U414" s="10">
        <v>3</v>
      </c>
      <c r="V414" s="10">
        <f t="shared" si="19"/>
        <v>2</v>
      </c>
      <c r="W414" s="10">
        <f t="shared" si="20"/>
        <v>7</v>
      </c>
      <c r="X414" s="10" t="str">
        <f t="shared" si="21"/>
        <v>exec insert_category2 ('자연/과학완구',3,'완구');</v>
      </c>
    </row>
    <row r="415" spans="1:24" ht="20.100000000000001" customHeight="1" x14ac:dyDescent="0.3">
      <c r="A415" s="4">
        <v>2010110</v>
      </c>
      <c r="B415" s="5" t="s">
        <v>1329</v>
      </c>
      <c r="C415" s="5" t="s">
        <v>1330</v>
      </c>
      <c r="D415" s="5" t="s">
        <v>1331</v>
      </c>
      <c r="E415" s="10">
        <v>2010110</v>
      </c>
      <c r="F415" s="10" t="s">
        <v>8850</v>
      </c>
      <c r="G415" s="10" t="s">
        <v>8851</v>
      </c>
      <c r="H415" s="10" t="s">
        <v>8852</v>
      </c>
      <c r="I415" s="10" t="s">
        <v>1330</v>
      </c>
      <c r="K415"/>
      <c r="L415"/>
      <c r="M415"/>
      <c r="N415" s="10" t="s">
        <v>9150</v>
      </c>
      <c r="O415" s="10" t="s">
        <v>9158</v>
      </c>
      <c r="P415" s="10" t="s">
        <v>8852</v>
      </c>
      <c r="Q415" s="10" t="s">
        <v>1330</v>
      </c>
      <c r="S415" s="10" t="s">
        <v>9014</v>
      </c>
      <c r="T415" s="10" t="s">
        <v>4818</v>
      </c>
      <c r="U415" s="10">
        <v>3</v>
      </c>
      <c r="V415" s="10">
        <f t="shared" si="19"/>
        <v>2</v>
      </c>
      <c r="W415" s="10">
        <f t="shared" si="20"/>
        <v>8</v>
      </c>
      <c r="X415" s="10" t="str">
        <f t="shared" si="21"/>
        <v>exec insert_category2 ('캐릭터카드/딱지',3,'완구');</v>
      </c>
    </row>
    <row r="416" spans="1:24" ht="20.100000000000001" customHeight="1" x14ac:dyDescent="0.3">
      <c r="A416" s="4">
        <v>2010111</v>
      </c>
      <c r="B416" s="5" t="s">
        <v>1332</v>
      </c>
      <c r="C416" s="5" t="s">
        <v>1333</v>
      </c>
      <c r="D416" s="5" t="s">
        <v>1334</v>
      </c>
      <c r="E416" s="10">
        <v>2010111</v>
      </c>
      <c r="F416" s="10" t="s">
        <v>8850</v>
      </c>
      <c r="G416" s="10" t="s">
        <v>8851</v>
      </c>
      <c r="H416" s="10" t="s">
        <v>8852</v>
      </c>
      <c r="I416" s="10" t="s">
        <v>1333</v>
      </c>
      <c r="K416"/>
      <c r="L416"/>
      <c r="M416"/>
      <c r="N416" s="10" t="s">
        <v>9150</v>
      </c>
      <c r="O416" s="10" t="s">
        <v>9159</v>
      </c>
      <c r="P416" s="10" t="s">
        <v>8852</v>
      </c>
      <c r="Q416" s="10" t="s">
        <v>1333</v>
      </c>
      <c r="S416" s="10" t="s">
        <v>9014</v>
      </c>
      <c r="T416" s="10" t="s">
        <v>9025</v>
      </c>
      <c r="U416" s="10">
        <v>3</v>
      </c>
      <c r="V416" s="10">
        <f t="shared" si="19"/>
        <v>2</v>
      </c>
      <c r="W416" s="10">
        <f t="shared" si="20"/>
        <v>4</v>
      </c>
      <c r="X416" s="10" t="str">
        <f t="shared" si="21"/>
        <v>exec insert_category2 ('작동완구',3,'완구');</v>
      </c>
    </row>
    <row r="417" spans="1:24" ht="20.100000000000001" customHeight="1" x14ac:dyDescent="0.3">
      <c r="A417" s="4">
        <v>2010112</v>
      </c>
      <c r="B417" s="5" t="s">
        <v>1335</v>
      </c>
      <c r="C417" s="5" t="s">
        <v>1336</v>
      </c>
      <c r="D417" s="5" t="s">
        <v>1337</v>
      </c>
      <c r="E417" s="10">
        <v>2010112</v>
      </c>
      <c r="F417" s="10" t="s">
        <v>8850</v>
      </c>
      <c r="G417" s="10" t="s">
        <v>8851</v>
      </c>
      <c r="H417" s="10" t="s">
        <v>8852</v>
      </c>
      <c r="I417" s="10" t="s">
        <v>1336</v>
      </c>
      <c r="K417"/>
      <c r="L417"/>
      <c r="M417"/>
      <c r="N417" s="10" t="s">
        <v>9150</v>
      </c>
      <c r="O417" s="10" t="s">
        <v>9160</v>
      </c>
      <c r="P417" s="10" t="s">
        <v>8852</v>
      </c>
      <c r="Q417" s="10" t="s">
        <v>1336</v>
      </c>
      <c r="S417" s="10" t="s">
        <v>9014</v>
      </c>
      <c r="T417" s="10" t="s">
        <v>9026</v>
      </c>
      <c r="U417" s="10">
        <v>3</v>
      </c>
      <c r="V417" s="10">
        <f t="shared" si="19"/>
        <v>2</v>
      </c>
      <c r="W417" s="10">
        <f t="shared" si="20"/>
        <v>9</v>
      </c>
      <c r="X417" s="10" t="str">
        <f t="shared" si="21"/>
        <v>exec insert_category2 ('지적교육/음악완구',3,'완구');</v>
      </c>
    </row>
    <row r="418" spans="1:24" ht="20.100000000000001" customHeight="1" x14ac:dyDescent="0.3">
      <c r="A418" s="4">
        <v>2010113</v>
      </c>
      <c r="B418" s="5" t="s">
        <v>1338</v>
      </c>
      <c r="C418" s="5" t="s">
        <v>1339</v>
      </c>
      <c r="D418" s="5" t="s">
        <v>1340</v>
      </c>
      <c r="E418" s="10">
        <v>2010113</v>
      </c>
      <c r="F418" s="10" t="s">
        <v>8850</v>
      </c>
      <c r="G418" s="10" t="s">
        <v>8851</v>
      </c>
      <c r="H418" s="10" t="s">
        <v>8852</v>
      </c>
      <c r="I418" s="10" t="s">
        <v>1339</v>
      </c>
      <c r="K418"/>
      <c r="L418"/>
      <c r="M418"/>
      <c r="N418" s="10" t="s">
        <v>9150</v>
      </c>
      <c r="O418" s="10" t="s">
        <v>9161</v>
      </c>
      <c r="P418" s="10" t="s">
        <v>8852</v>
      </c>
      <c r="Q418" s="10" t="s">
        <v>1339</v>
      </c>
      <c r="S418" s="10" t="s">
        <v>9014</v>
      </c>
      <c r="T418" s="10" t="s">
        <v>4856</v>
      </c>
      <c r="U418" s="10">
        <v>3</v>
      </c>
      <c r="V418" s="10">
        <f t="shared" si="19"/>
        <v>2</v>
      </c>
      <c r="W418" s="10">
        <f t="shared" si="20"/>
        <v>6</v>
      </c>
      <c r="X418" s="10" t="str">
        <f t="shared" si="21"/>
        <v>exec insert_category2 ('스포츠용완구',3,'완구');</v>
      </c>
    </row>
    <row r="419" spans="1:24" ht="20.100000000000001" customHeight="1" x14ac:dyDescent="0.3">
      <c r="A419" s="4">
        <v>2010114</v>
      </c>
      <c r="B419" s="5" t="s">
        <v>1341</v>
      </c>
      <c r="C419" s="5" t="s">
        <v>1342</v>
      </c>
      <c r="D419" s="5" t="s">
        <v>1343</v>
      </c>
      <c r="E419" s="10">
        <v>2010114</v>
      </c>
      <c r="F419" s="10" t="s">
        <v>8850</v>
      </c>
      <c r="G419" s="10" t="s">
        <v>8851</v>
      </c>
      <c r="H419" s="10" t="s">
        <v>8852</v>
      </c>
      <c r="I419" s="10" t="s">
        <v>1342</v>
      </c>
      <c r="K419"/>
      <c r="L419"/>
      <c r="M419"/>
      <c r="N419" s="10" t="s">
        <v>9150</v>
      </c>
      <c r="O419" s="10" t="s">
        <v>9162</v>
      </c>
      <c r="P419" s="10" t="s">
        <v>8852</v>
      </c>
      <c r="Q419" s="10" t="s">
        <v>1342</v>
      </c>
      <c r="S419" s="10" t="s">
        <v>9014</v>
      </c>
      <c r="T419" s="10" t="s">
        <v>9027</v>
      </c>
      <c r="U419" s="10">
        <v>3</v>
      </c>
      <c r="V419" s="10">
        <f t="shared" si="19"/>
        <v>2</v>
      </c>
      <c r="W419" s="10">
        <f t="shared" si="20"/>
        <v>7</v>
      </c>
      <c r="X419" s="10" t="str">
        <f t="shared" si="21"/>
        <v>exec insert_category2 ('미술/공작완구',3,'완구');</v>
      </c>
    </row>
    <row r="420" spans="1:24" ht="20.100000000000001" customHeight="1" x14ac:dyDescent="0.3">
      <c r="A420" s="4">
        <v>2010115</v>
      </c>
      <c r="B420" s="5" t="s">
        <v>1344</v>
      </c>
      <c r="C420" s="5" t="s">
        <v>1345</v>
      </c>
      <c r="D420" s="5" t="s">
        <v>1346</v>
      </c>
      <c r="E420" s="10">
        <v>2010115</v>
      </c>
      <c r="F420" s="10" t="s">
        <v>8850</v>
      </c>
      <c r="G420" s="10" t="s">
        <v>8851</v>
      </c>
      <c r="H420" s="10" t="s">
        <v>8852</v>
      </c>
      <c r="I420" s="10" t="s">
        <v>1345</v>
      </c>
      <c r="K420"/>
      <c r="L420"/>
      <c r="M420"/>
      <c r="N420" s="10" t="s">
        <v>9150</v>
      </c>
      <c r="O420" s="10" t="s">
        <v>9163</v>
      </c>
      <c r="P420" s="10" t="s">
        <v>8852</v>
      </c>
      <c r="Q420" s="10" t="s">
        <v>1345</v>
      </c>
      <c r="S420" s="10" t="s">
        <v>9014</v>
      </c>
      <c r="T420" s="10" t="s">
        <v>4868</v>
      </c>
      <c r="U420" s="10">
        <v>3</v>
      </c>
      <c r="V420" s="10">
        <f t="shared" si="19"/>
        <v>2</v>
      </c>
      <c r="W420" s="10">
        <f t="shared" si="20"/>
        <v>5</v>
      </c>
      <c r="X420" s="10" t="str">
        <f t="shared" si="21"/>
        <v>exec insert_category2 ('완구세트류',3,'완구');</v>
      </c>
    </row>
    <row r="421" spans="1:24" ht="20.100000000000001" customHeight="1" x14ac:dyDescent="0.3">
      <c r="A421" s="4">
        <v>2010116</v>
      </c>
      <c r="B421" s="5" t="s">
        <v>1347</v>
      </c>
      <c r="C421" s="5" t="s">
        <v>1348</v>
      </c>
      <c r="D421" s="5" t="s">
        <v>1349</v>
      </c>
      <c r="E421" s="10">
        <v>2010116</v>
      </c>
      <c r="F421" s="10" t="s">
        <v>8850</v>
      </c>
      <c r="G421" s="10" t="s">
        <v>8851</v>
      </c>
      <c r="H421" s="10" t="s">
        <v>8852</v>
      </c>
      <c r="I421" s="10" t="s">
        <v>1348</v>
      </c>
      <c r="K421"/>
      <c r="L421"/>
      <c r="M421"/>
      <c r="N421" s="10" t="s">
        <v>9150</v>
      </c>
      <c r="O421" s="10" t="s">
        <v>6517</v>
      </c>
      <c r="P421" s="10" t="s">
        <v>8852</v>
      </c>
      <c r="Q421" s="10" t="s">
        <v>1348</v>
      </c>
      <c r="S421" s="10" t="s">
        <v>9014</v>
      </c>
      <c r="T421" s="10" t="s">
        <v>4871</v>
      </c>
      <c r="U421" s="10">
        <v>3</v>
      </c>
      <c r="V421" s="10">
        <f t="shared" si="19"/>
        <v>2</v>
      </c>
      <c r="W421" s="10">
        <f t="shared" si="20"/>
        <v>4</v>
      </c>
      <c r="X421" s="10" t="str">
        <f t="shared" si="21"/>
        <v>exec insert_category2 ('기타완구',3,'완구');</v>
      </c>
    </row>
    <row r="422" spans="1:24" ht="20.100000000000001" customHeight="1" x14ac:dyDescent="0.3">
      <c r="A422" s="4">
        <v>2010119</v>
      </c>
      <c r="B422" s="5" t="s">
        <v>1350</v>
      </c>
      <c r="C422" s="5" t="s">
        <v>1351</v>
      </c>
      <c r="D422" s="5" t="s">
        <v>1352</v>
      </c>
      <c r="E422" s="10">
        <v>2010119</v>
      </c>
      <c r="F422" s="10" t="s">
        <v>8850</v>
      </c>
      <c r="G422" s="10" t="s">
        <v>8851</v>
      </c>
      <c r="H422" s="10" t="s">
        <v>8852</v>
      </c>
      <c r="I422" s="10" t="s">
        <v>1351</v>
      </c>
      <c r="K422"/>
      <c r="L422"/>
      <c r="M422"/>
      <c r="N422" s="10" t="s">
        <v>9164</v>
      </c>
      <c r="O422" s="10" t="s">
        <v>9165</v>
      </c>
      <c r="P422" s="10" t="s">
        <v>8852</v>
      </c>
      <c r="Q422" s="10" t="s">
        <v>1351</v>
      </c>
      <c r="S422" s="10" t="s">
        <v>9028</v>
      </c>
      <c r="T422" s="10" t="s">
        <v>9029</v>
      </c>
      <c r="U422" s="10">
        <v>3</v>
      </c>
      <c r="V422" s="10">
        <f t="shared" si="19"/>
        <v>2</v>
      </c>
      <c r="W422" s="10">
        <f t="shared" si="20"/>
        <v>7</v>
      </c>
      <c r="X422" s="10" t="str">
        <f t="shared" si="21"/>
        <v>exec insert_category2 ('유아/아동서적',3,'서적');</v>
      </c>
    </row>
    <row r="423" spans="1:24" ht="20.100000000000001" customHeight="1" x14ac:dyDescent="0.3">
      <c r="A423" s="4">
        <v>2010199</v>
      </c>
      <c r="B423" s="5" t="s">
        <v>1353</v>
      </c>
      <c r="C423" s="5" t="s">
        <v>1354</v>
      </c>
      <c r="D423" s="5" t="s">
        <v>1355</v>
      </c>
      <c r="E423" s="10">
        <v>2010199</v>
      </c>
      <c r="F423" s="10" t="s">
        <v>8850</v>
      </c>
      <c r="G423" s="10" t="s">
        <v>8851</v>
      </c>
      <c r="H423" s="10" t="s">
        <v>8852</v>
      </c>
      <c r="I423" s="10" t="s">
        <v>1354</v>
      </c>
      <c r="K423"/>
      <c r="L423"/>
      <c r="M423"/>
      <c r="N423" s="10" t="s">
        <v>9164</v>
      </c>
      <c r="O423" s="10" t="s">
        <v>9166</v>
      </c>
      <c r="P423" s="10" t="s">
        <v>8852</v>
      </c>
      <c r="Q423" s="10" t="s">
        <v>1354</v>
      </c>
      <c r="S423" s="10" t="s">
        <v>9028</v>
      </c>
      <c r="T423" s="10" t="s">
        <v>9030</v>
      </c>
      <c r="U423" s="10">
        <v>3</v>
      </c>
      <c r="V423" s="10">
        <f t="shared" si="19"/>
        <v>2</v>
      </c>
      <c r="W423" s="10">
        <f t="shared" si="20"/>
        <v>4</v>
      </c>
      <c r="X423" s="10" t="str">
        <f t="shared" si="21"/>
        <v>exec insert_category2 ('일반서적',3,'서적');</v>
      </c>
    </row>
    <row r="424" spans="1:24" ht="20.100000000000001" customHeight="1" x14ac:dyDescent="0.3">
      <c r="A424" s="4">
        <v>2010201</v>
      </c>
      <c r="B424" s="5" t="s">
        <v>1356</v>
      </c>
      <c r="C424" s="5" t="s">
        <v>1357</v>
      </c>
      <c r="D424" s="5" t="s">
        <v>1358</v>
      </c>
      <c r="E424" s="10">
        <v>2010201</v>
      </c>
      <c r="F424" s="10" t="s">
        <v>8850</v>
      </c>
      <c r="G424" s="10" t="s">
        <v>8851</v>
      </c>
      <c r="H424" s="10" t="s">
        <v>8853</v>
      </c>
      <c r="I424" s="10" t="s">
        <v>1357</v>
      </c>
      <c r="K424"/>
      <c r="L424"/>
      <c r="M424"/>
      <c r="N424" s="10" t="s">
        <v>9164</v>
      </c>
      <c r="O424" s="10" t="s">
        <v>9167</v>
      </c>
      <c r="P424" s="10" t="s">
        <v>8853</v>
      </c>
      <c r="Q424" s="10" t="s">
        <v>1357</v>
      </c>
      <c r="S424" s="10" t="s">
        <v>9028</v>
      </c>
      <c r="T424" s="10" t="s">
        <v>9031</v>
      </c>
      <c r="U424" s="10">
        <v>3</v>
      </c>
      <c r="V424" s="10">
        <f t="shared" si="19"/>
        <v>2</v>
      </c>
      <c r="W424" s="10">
        <f t="shared" si="20"/>
        <v>2</v>
      </c>
      <c r="X424" s="10" t="str">
        <f t="shared" si="21"/>
        <v>exec insert_category2 ('잡지',3,'서적');</v>
      </c>
    </row>
    <row r="425" spans="1:24" ht="20.100000000000001" customHeight="1" x14ac:dyDescent="0.3">
      <c r="A425" s="4">
        <v>2010202</v>
      </c>
      <c r="B425" s="5" t="s">
        <v>1359</v>
      </c>
      <c r="C425" s="5" t="s">
        <v>1360</v>
      </c>
      <c r="D425" s="5" t="s">
        <v>1361</v>
      </c>
      <c r="E425" s="10">
        <v>2010202</v>
      </c>
      <c r="F425" s="10" t="s">
        <v>8850</v>
      </c>
      <c r="G425" s="10" t="s">
        <v>8851</v>
      </c>
      <c r="H425" s="10" t="s">
        <v>8853</v>
      </c>
      <c r="I425" s="10" t="s">
        <v>1360</v>
      </c>
      <c r="K425"/>
      <c r="L425"/>
      <c r="M425"/>
      <c r="N425" s="10" t="s">
        <v>9164</v>
      </c>
      <c r="O425" s="10" t="s">
        <v>9168</v>
      </c>
      <c r="P425" s="10" t="s">
        <v>8853</v>
      </c>
      <c r="Q425" s="10" t="s">
        <v>1360</v>
      </c>
      <c r="S425" s="10" t="s">
        <v>9028</v>
      </c>
      <c r="T425" s="10" t="s">
        <v>9032</v>
      </c>
      <c r="U425" s="10">
        <v>3</v>
      </c>
      <c r="V425" s="10">
        <f t="shared" si="19"/>
        <v>2</v>
      </c>
      <c r="W425" s="10">
        <f t="shared" si="20"/>
        <v>7</v>
      </c>
      <c r="X425" s="10" t="str">
        <f t="shared" si="21"/>
        <v>exec insert_category2 ('참고서/수험서',3,'서적');</v>
      </c>
    </row>
    <row r="426" spans="1:24" ht="20.100000000000001" customHeight="1" x14ac:dyDescent="0.3">
      <c r="A426" s="4">
        <v>2010203</v>
      </c>
      <c r="B426" s="5" t="s">
        <v>1362</v>
      </c>
      <c r="C426" s="5" t="s">
        <v>1363</v>
      </c>
      <c r="D426" s="5" t="s">
        <v>1364</v>
      </c>
      <c r="E426" s="10">
        <v>2010203</v>
      </c>
      <c r="F426" s="10" t="s">
        <v>8850</v>
      </c>
      <c r="G426" s="10" t="s">
        <v>8851</v>
      </c>
      <c r="H426" s="10" t="s">
        <v>8853</v>
      </c>
      <c r="I426" s="10" t="s">
        <v>1363</v>
      </c>
      <c r="K426"/>
      <c r="L426"/>
      <c r="M426"/>
      <c r="N426" s="10" t="s">
        <v>9164</v>
      </c>
      <c r="O426" s="10" t="s">
        <v>9169</v>
      </c>
      <c r="P426" s="10" t="s">
        <v>8853</v>
      </c>
      <c r="Q426" s="10" t="s">
        <v>1363</v>
      </c>
      <c r="S426" s="10" t="s">
        <v>9028</v>
      </c>
      <c r="T426" s="10" t="s">
        <v>9033</v>
      </c>
      <c r="U426" s="10">
        <v>3</v>
      </c>
      <c r="V426" s="10">
        <f t="shared" si="19"/>
        <v>2</v>
      </c>
      <c r="W426" s="10">
        <f t="shared" si="20"/>
        <v>2</v>
      </c>
      <c r="X426" s="10" t="str">
        <f t="shared" si="21"/>
        <v>exec insert_category2 ('사전',3,'서적');</v>
      </c>
    </row>
    <row r="427" spans="1:24" ht="20.100000000000001" customHeight="1" x14ac:dyDescent="0.3">
      <c r="A427" s="4">
        <v>2010204</v>
      </c>
      <c r="B427" s="5" t="s">
        <v>1365</v>
      </c>
      <c r="C427" s="5" t="s">
        <v>1366</v>
      </c>
      <c r="D427" s="5" t="s">
        <v>1367</v>
      </c>
      <c r="E427" s="10">
        <v>2010204</v>
      </c>
      <c r="F427" s="10" t="s">
        <v>8850</v>
      </c>
      <c r="G427" s="10" t="s">
        <v>8851</v>
      </c>
      <c r="H427" s="10" t="s">
        <v>8853</v>
      </c>
      <c r="I427" s="10" t="s">
        <v>1366</v>
      </c>
      <c r="K427"/>
      <c r="L427"/>
      <c r="M427"/>
      <c r="N427" s="10" t="s">
        <v>9164</v>
      </c>
      <c r="O427" s="10" t="s">
        <v>9170</v>
      </c>
      <c r="P427" s="10" t="s">
        <v>8853</v>
      </c>
      <c r="Q427" s="10" t="s">
        <v>1366</v>
      </c>
      <c r="S427" s="10" t="s">
        <v>9028</v>
      </c>
      <c r="T427" s="10" t="s">
        <v>9034</v>
      </c>
      <c r="U427" s="10">
        <v>3</v>
      </c>
      <c r="V427" s="10">
        <f t="shared" si="19"/>
        <v>2</v>
      </c>
      <c r="W427" s="10">
        <f t="shared" si="20"/>
        <v>6</v>
      </c>
      <c r="X427" s="10" t="str">
        <f t="shared" si="21"/>
        <v>exec insert_category2 ('취미실용서적',3,'서적');</v>
      </c>
    </row>
    <row r="428" spans="1:24" ht="20.100000000000001" customHeight="1" x14ac:dyDescent="0.3">
      <c r="A428" s="4">
        <v>2010205</v>
      </c>
      <c r="B428" s="5" t="s">
        <v>1368</v>
      </c>
      <c r="C428" s="5" t="s">
        <v>1369</v>
      </c>
      <c r="D428" s="5" t="s">
        <v>1370</v>
      </c>
      <c r="E428" s="10">
        <v>2010205</v>
      </c>
      <c r="F428" s="10" t="s">
        <v>8850</v>
      </c>
      <c r="G428" s="10" t="s">
        <v>8851</v>
      </c>
      <c r="H428" s="10" t="s">
        <v>8853</v>
      </c>
      <c r="I428" s="10" t="s">
        <v>1369</v>
      </c>
      <c r="K428"/>
      <c r="L428"/>
      <c r="M428"/>
      <c r="N428" s="10" t="s">
        <v>9164</v>
      </c>
      <c r="O428" s="10" t="s">
        <v>9171</v>
      </c>
      <c r="P428" s="10" t="s">
        <v>8853</v>
      </c>
      <c r="Q428" s="10" t="s">
        <v>1369</v>
      </c>
      <c r="S428" s="10" t="s">
        <v>9028</v>
      </c>
      <c r="T428" s="10" t="s">
        <v>9035</v>
      </c>
      <c r="U428" s="10">
        <v>3</v>
      </c>
      <c r="V428" s="10">
        <f t="shared" si="19"/>
        <v>2</v>
      </c>
      <c r="W428" s="10">
        <f t="shared" si="20"/>
        <v>6</v>
      </c>
      <c r="X428" s="10" t="str">
        <f t="shared" si="21"/>
        <v>exec insert_category2 ('어학관련서적',3,'서적');</v>
      </c>
    </row>
    <row r="429" spans="1:24" ht="20.100000000000001" customHeight="1" x14ac:dyDescent="0.3">
      <c r="A429" s="4">
        <v>2010206</v>
      </c>
      <c r="B429" s="5" t="s">
        <v>1371</v>
      </c>
      <c r="C429" s="5" t="s">
        <v>1372</v>
      </c>
      <c r="D429" s="5" t="s">
        <v>1373</v>
      </c>
      <c r="E429" s="10">
        <v>2010206</v>
      </c>
      <c r="F429" s="10" t="s">
        <v>8850</v>
      </c>
      <c r="G429" s="10" t="s">
        <v>8851</v>
      </c>
      <c r="H429" s="10" t="s">
        <v>8853</v>
      </c>
      <c r="I429" s="10" t="s">
        <v>1372</v>
      </c>
      <c r="K429"/>
      <c r="L429"/>
      <c r="M429"/>
      <c r="N429" s="10" t="s">
        <v>9164</v>
      </c>
      <c r="O429" s="10" t="s">
        <v>9172</v>
      </c>
      <c r="P429" s="10" t="s">
        <v>8853</v>
      </c>
      <c r="Q429" s="10" t="s">
        <v>1372</v>
      </c>
      <c r="S429" s="10" t="s">
        <v>9028</v>
      </c>
      <c r="T429" s="10" t="s">
        <v>5003</v>
      </c>
      <c r="U429" s="10">
        <v>3</v>
      </c>
      <c r="V429" s="10">
        <f t="shared" si="19"/>
        <v>2</v>
      </c>
      <c r="W429" s="10">
        <f t="shared" si="20"/>
        <v>4</v>
      </c>
      <c r="X429" s="10" t="str">
        <f t="shared" si="21"/>
        <v>exec insert_category2 ('기타서적',3,'서적');</v>
      </c>
    </row>
    <row r="430" spans="1:24" ht="20.100000000000001" customHeight="1" x14ac:dyDescent="0.3">
      <c r="A430" s="4">
        <v>2010207</v>
      </c>
      <c r="B430" s="5" t="s">
        <v>1374</v>
      </c>
      <c r="C430" s="5" t="s">
        <v>1375</v>
      </c>
      <c r="D430" s="5" t="s">
        <v>1376</v>
      </c>
      <c r="E430" s="10">
        <v>2010207</v>
      </c>
      <c r="F430" s="10" t="s">
        <v>8850</v>
      </c>
      <c r="G430" s="10" t="s">
        <v>8851</v>
      </c>
      <c r="H430" s="10" t="s">
        <v>8853</v>
      </c>
      <c r="I430" s="10" t="s">
        <v>1375</v>
      </c>
      <c r="K430"/>
      <c r="L430"/>
      <c r="M430"/>
      <c r="N430" s="10" t="s">
        <v>9164</v>
      </c>
      <c r="O430" s="10" t="s">
        <v>6601</v>
      </c>
      <c r="P430" s="10" t="s">
        <v>8853</v>
      </c>
      <c r="Q430" s="10" t="s">
        <v>1375</v>
      </c>
      <c r="S430" s="10" t="s">
        <v>9036</v>
      </c>
      <c r="T430" s="10" t="s">
        <v>9037</v>
      </c>
      <c r="U430" s="10">
        <v>3</v>
      </c>
      <c r="V430" s="10">
        <f t="shared" si="19"/>
        <v>2</v>
      </c>
      <c r="W430" s="10">
        <f t="shared" si="20"/>
        <v>4</v>
      </c>
      <c r="X430" s="10" t="str">
        <f t="shared" si="21"/>
        <v>exec insert_category2 ('학습악기',3,'악기');</v>
      </c>
    </row>
    <row r="431" spans="1:24" ht="20.100000000000001" customHeight="1" x14ac:dyDescent="0.3">
      <c r="A431" s="4">
        <v>2010208</v>
      </c>
      <c r="B431" s="5" t="s">
        <v>1377</v>
      </c>
      <c r="C431" s="5" t="s">
        <v>1378</v>
      </c>
      <c r="D431" s="5" t="s">
        <v>1379</v>
      </c>
      <c r="E431" s="10">
        <v>2010208</v>
      </c>
      <c r="F431" s="10" t="s">
        <v>8850</v>
      </c>
      <c r="G431" s="10" t="s">
        <v>8851</v>
      </c>
      <c r="H431" s="10" t="s">
        <v>8853</v>
      </c>
      <c r="I431" s="10" t="s">
        <v>1378</v>
      </c>
      <c r="K431"/>
      <c r="L431"/>
      <c r="M431"/>
      <c r="N431" s="10" t="s">
        <v>9164</v>
      </c>
      <c r="O431" s="10" t="s">
        <v>9173</v>
      </c>
      <c r="P431" s="10" t="s">
        <v>8853</v>
      </c>
      <c r="Q431" s="10" t="s">
        <v>1378</v>
      </c>
      <c r="S431" s="10" t="s">
        <v>9036</v>
      </c>
      <c r="T431" s="10" t="s">
        <v>9038</v>
      </c>
      <c r="U431" s="10">
        <v>3</v>
      </c>
      <c r="V431" s="10">
        <f t="shared" si="19"/>
        <v>2</v>
      </c>
      <c r="W431" s="10">
        <f t="shared" si="20"/>
        <v>4</v>
      </c>
      <c r="X431" s="10" t="str">
        <f t="shared" si="21"/>
        <v>exec insert_category2 ('전자악기',3,'악기');</v>
      </c>
    </row>
    <row r="432" spans="1:24" ht="20.100000000000001" customHeight="1" x14ac:dyDescent="0.3">
      <c r="A432" s="4">
        <v>2010209</v>
      </c>
      <c r="B432" s="5" t="s">
        <v>1380</v>
      </c>
      <c r="C432" s="5" t="s">
        <v>1381</v>
      </c>
      <c r="D432" s="5" t="s">
        <v>1382</v>
      </c>
      <c r="E432" s="10">
        <v>2010209</v>
      </c>
      <c r="F432" s="10" t="s">
        <v>8850</v>
      </c>
      <c r="G432" s="10" t="s">
        <v>8851</v>
      </c>
      <c r="H432" s="10" t="s">
        <v>8853</v>
      </c>
      <c r="I432" s="10" t="s">
        <v>1381</v>
      </c>
      <c r="K432"/>
      <c r="L432"/>
      <c r="M432"/>
      <c r="N432" s="10" t="s">
        <v>9164</v>
      </c>
      <c r="O432" s="10" t="s">
        <v>9174</v>
      </c>
      <c r="P432" s="10" t="s">
        <v>8853</v>
      </c>
      <c r="Q432" s="10" t="s">
        <v>1381</v>
      </c>
      <c r="S432" s="10" t="s">
        <v>9036</v>
      </c>
      <c r="T432" s="10" t="s">
        <v>9039</v>
      </c>
      <c r="U432" s="10">
        <v>3</v>
      </c>
      <c r="V432" s="10">
        <f t="shared" si="19"/>
        <v>2</v>
      </c>
      <c r="W432" s="10">
        <f t="shared" si="20"/>
        <v>7</v>
      </c>
      <c r="X432" s="10" t="str">
        <f t="shared" si="21"/>
        <v>exec insert_category2 ('피아노/올겐류',3,'악기');</v>
      </c>
    </row>
    <row r="433" spans="1:24" ht="20.100000000000001" customHeight="1" x14ac:dyDescent="0.3">
      <c r="A433" s="4">
        <v>2010210</v>
      </c>
      <c r="B433" s="5" t="s">
        <v>1383</v>
      </c>
      <c r="C433" s="5" t="s">
        <v>1384</v>
      </c>
      <c r="D433" s="5" t="s">
        <v>1385</v>
      </c>
      <c r="E433" s="10">
        <v>2010210</v>
      </c>
      <c r="F433" s="10" t="s">
        <v>8850</v>
      </c>
      <c r="G433" s="10" t="s">
        <v>8851</v>
      </c>
      <c r="H433" s="10" t="s">
        <v>8853</v>
      </c>
      <c r="I433" s="10" t="s">
        <v>1384</v>
      </c>
      <c r="K433"/>
      <c r="L433"/>
      <c r="M433"/>
      <c r="N433" s="10" t="s">
        <v>9164</v>
      </c>
      <c r="O433" s="10" t="s">
        <v>9175</v>
      </c>
      <c r="P433" s="10" t="s">
        <v>8853</v>
      </c>
      <c r="Q433" s="10" t="s">
        <v>1384</v>
      </c>
      <c r="S433" s="10" t="s">
        <v>9036</v>
      </c>
      <c r="T433" s="10" t="s">
        <v>9040</v>
      </c>
      <c r="U433" s="10">
        <v>3</v>
      </c>
      <c r="V433" s="10">
        <f t="shared" si="19"/>
        <v>2</v>
      </c>
      <c r="W433" s="10">
        <f t="shared" si="20"/>
        <v>4</v>
      </c>
      <c r="X433" s="10" t="str">
        <f t="shared" si="21"/>
        <v>exec insert_category2 ('국악악기',3,'악기');</v>
      </c>
    </row>
    <row r="434" spans="1:24" ht="20.100000000000001" customHeight="1" x14ac:dyDescent="0.3">
      <c r="A434" s="4">
        <v>2010211</v>
      </c>
      <c r="B434" s="5" t="s">
        <v>1386</v>
      </c>
      <c r="C434" s="5" t="s">
        <v>1387</v>
      </c>
      <c r="D434" s="5" t="s">
        <v>1388</v>
      </c>
      <c r="E434" s="10">
        <v>2010211</v>
      </c>
      <c r="F434" s="10" t="s">
        <v>8850</v>
      </c>
      <c r="G434" s="10" t="s">
        <v>8851</v>
      </c>
      <c r="H434" s="10" t="s">
        <v>8853</v>
      </c>
      <c r="I434" s="10" t="s">
        <v>1387</v>
      </c>
      <c r="K434"/>
      <c r="L434"/>
      <c r="M434"/>
      <c r="N434" s="10" t="s">
        <v>9164</v>
      </c>
      <c r="O434" s="10" t="s">
        <v>6628</v>
      </c>
      <c r="P434" s="10" t="s">
        <v>8853</v>
      </c>
      <c r="Q434" s="10" t="s">
        <v>1387</v>
      </c>
      <c r="S434" s="10" t="s">
        <v>9036</v>
      </c>
      <c r="T434" s="10" t="s">
        <v>5056</v>
      </c>
      <c r="U434" s="10">
        <v>3</v>
      </c>
      <c r="V434" s="10">
        <f t="shared" si="19"/>
        <v>2</v>
      </c>
      <c r="W434" s="10">
        <f t="shared" si="20"/>
        <v>3</v>
      </c>
      <c r="X434" s="10" t="str">
        <f t="shared" si="21"/>
        <v>exec insert_category2 ('관악기',3,'악기');</v>
      </c>
    </row>
    <row r="435" spans="1:24" ht="20.100000000000001" customHeight="1" x14ac:dyDescent="0.3">
      <c r="A435" s="4">
        <v>2010212</v>
      </c>
      <c r="B435" s="5" t="s">
        <v>1389</v>
      </c>
      <c r="C435" s="5" t="s">
        <v>1390</v>
      </c>
      <c r="D435" s="5" t="s">
        <v>1391</v>
      </c>
      <c r="E435" s="10">
        <v>2010212</v>
      </c>
      <c r="F435" s="10" t="s">
        <v>8850</v>
      </c>
      <c r="G435" s="10" t="s">
        <v>8851</v>
      </c>
      <c r="H435" s="10" t="s">
        <v>8853</v>
      </c>
      <c r="I435" s="10" t="s">
        <v>1390</v>
      </c>
      <c r="K435"/>
      <c r="L435"/>
      <c r="M435"/>
      <c r="N435" s="10" t="s">
        <v>9164</v>
      </c>
      <c r="O435" s="10" t="s">
        <v>6631</v>
      </c>
      <c r="P435" s="10" t="s">
        <v>8853</v>
      </c>
      <c r="Q435" s="10" t="s">
        <v>1390</v>
      </c>
      <c r="S435" s="10" t="s">
        <v>9036</v>
      </c>
      <c r="T435" s="10" t="s">
        <v>5053</v>
      </c>
      <c r="U435" s="10">
        <v>3</v>
      </c>
      <c r="V435" s="10">
        <f t="shared" si="19"/>
        <v>2</v>
      </c>
      <c r="W435" s="10">
        <f t="shared" si="20"/>
        <v>3</v>
      </c>
      <c r="X435" s="10" t="str">
        <f t="shared" si="21"/>
        <v>exec insert_category2 ('현악기',3,'악기');</v>
      </c>
    </row>
    <row r="436" spans="1:24" ht="20.100000000000001" customHeight="1" x14ac:dyDescent="0.3">
      <c r="A436" s="4">
        <v>2010213</v>
      </c>
      <c r="B436" s="5" t="s">
        <v>1392</v>
      </c>
      <c r="C436" s="5" t="s">
        <v>1393</v>
      </c>
      <c r="D436" s="5" t="s">
        <v>1394</v>
      </c>
      <c r="E436" s="10">
        <v>2010213</v>
      </c>
      <c r="F436" s="10" t="s">
        <v>8850</v>
      </c>
      <c r="G436" s="10" t="s">
        <v>8851</v>
      </c>
      <c r="H436" s="10" t="s">
        <v>8853</v>
      </c>
      <c r="I436" s="10" t="s">
        <v>1393</v>
      </c>
      <c r="K436"/>
      <c r="L436"/>
      <c r="M436"/>
      <c r="N436" s="10" t="s">
        <v>9176</v>
      </c>
      <c r="O436" s="10" t="s">
        <v>9177</v>
      </c>
      <c r="P436" s="10" t="s">
        <v>8853</v>
      </c>
      <c r="Q436" s="10" t="s">
        <v>1393</v>
      </c>
      <c r="S436" s="10" t="s">
        <v>9036</v>
      </c>
      <c r="T436" s="10" t="s">
        <v>5059</v>
      </c>
      <c r="U436" s="10">
        <v>3</v>
      </c>
      <c r="V436" s="10">
        <f t="shared" si="19"/>
        <v>2</v>
      </c>
      <c r="W436" s="10">
        <f t="shared" si="20"/>
        <v>3</v>
      </c>
      <c r="X436" s="10" t="str">
        <f t="shared" si="21"/>
        <v>exec insert_category2 ('타악기',3,'악기');</v>
      </c>
    </row>
    <row r="437" spans="1:24" ht="20.100000000000001" customHeight="1" x14ac:dyDescent="0.3">
      <c r="A437" s="4">
        <v>2010214</v>
      </c>
      <c r="B437" s="5" t="s">
        <v>1395</v>
      </c>
      <c r="C437" s="5" t="s">
        <v>1396</v>
      </c>
      <c r="D437" s="5" t="s">
        <v>1397</v>
      </c>
      <c r="E437" s="10">
        <v>2010214</v>
      </c>
      <c r="F437" s="10" t="s">
        <v>8850</v>
      </c>
      <c r="G437" s="10" t="s">
        <v>8851</v>
      </c>
      <c r="H437" s="10" t="s">
        <v>8853</v>
      </c>
      <c r="I437" s="10" t="s">
        <v>1396</v>
      </c>
      <c r="K437"/>
      <c r="L437"/>
      <c r="M437"/>
      <c r="N437" s="10" t="s">
        <v>9176</v>
      </c>
      <c r="O437" s="10" t="s">
        <v>9176</v>
      </c>
      <c r="P437" s="10" t="s">
        <v>8853</v>
      </c>
      <c r="Q437" s="10" t="s">
        <v>1396</v>
      </c>
      <c r="S437" s="10" t="s">
        <v>9036</v>
      </c>
      <c r="T437" s="10" t="s">
        <v>9041</v>
      </c>
      <c r="U437" s="10">
        <v>3</v>
      </c>
      <c r="V437" s="10">
        <f t="shared" si="19"/>
        <v>2</v>
      </c>
      <c r="W437" s="10">
        <f t="shared" si="20"/>
        <v>4</v>
      </c>
      <c r="X437" s="10" t="str">
        <f t="shared" si="21"/>
        <v>exec insert_category2 ('건반악기',3,'악기');</v>
      </c>
    </row>
    <row r="438" spans="1:24" ht="20.100000000000001" customHeight="1" x14ac:dyDescent="0.3">
      <c r="A438" s="4">
        <v>2010215</v>
      </c>
      <c r="B438" s="5" t="s">
        <v>1398</v>
      </c>
      <c r="C438" s="5" t="s">
        <v>1399</v>
      </c>
      <c r="D438" s="5" t="s">
        <v>1400</v>
      </c>
      <c r="E438" s="10">
        <v>2010215</v>
      </c>
      <c r="F438" s="10" t="s">
        <v>8850</v>
      </c>
      <c r="G438" s="10" t="s">
        <v>8851</v>
      </c>
      <c r="H438" s="10" t="s">
        <v>8853</v>
      </c>
      <c r="I438" s="10" t="s">
        <v>1399</v>
      </c>
      <c r="K438"/>
      <c r="L438"/>
      <c r="M438"/>
      <c r="N438" s="10" t="s">
        <v>9176</v>
      </c>
      <c r="O438" s="10" t="s">
        <v>9178</v>
      </c>
      <c r="P438" s="10" t="s">
        <v>8853</v>
      </c>
      <c r="Q438" s="10" t="s">
        <v>1399</v>
      </c>
      <c r="S438" s="10" t="s">
        <v>9036</v>
      </c>
      <c r="T438" s="10" t="s">
        <v>9042</v>
      </c>
      <c r="U438" s="10">
        <v>3</v>
      </c>
      <c r="V438" s="10">
        <f t="shared" si="19"/>
        <v>2</v>
      </c>
      <c r="W438" s="10">
        <f t="shared" si="20"/>
        <v>8</v>
      </c>
      <c r="X438" s="10" t="str">
        <f t="shared" si="21"/>
        <v>exec insert_category2 ('기타악기/부속품',3,'악기');</v>
      </c>
    </row>
    <row r="439" spans="1:24" ht="20.100000000000001" customHeight="1" x14ac:dyDescent="0.3">
      <c r="A439" s="4">
        <v>2010216</v>
      </c>
      <c r="B439" s="5" t="s">
        <v>1401</v>
      </c>
      <c r="C439" s="5" t="s">
        <v>1402</v>
      </c>
      <c r="D439" s="5" t="s">
        <v>1403</v>
      </c>
      <c r="E439" s="10">
        <v>2010216</v>
      </c>
      <c r="F439" s="10" t="s">
        <v>8850</v>
      </c>
      <c r="G439" s="10" t="s">
        <v>8851</v>
      </c>
      <c r="H439" s="10" t="s">
        <v>8853</v>
      </c>
      <c r="I439" s="10" t="s">
        <v>1402</v>
      </c>
      <c r="K439"/>
      <c r="L439"/>
      <c r="M439"/>
      <c r="N439" s="10" t="s">
        <v>9176</v>
      </c>
      <c r="O439" s="10" t="s">
        <v>9179</v>
      </c>
      <c r="P439" s="10" t="s">
        <v>8853</v>
      </c>
      <c r="Q439" s="10" t="s">
        <v>1402</v>
      </c>
      <c r="S439" s="10" t="s">
        <v>9043</v>
      </c>
      <c r="T439" s="10" t="s">
        <v>9044</v>
      </c>
      <c r="U439" s="10">
        <v>3</v>
      </c>
      <c r="V439" s="10">
        <f t="shared" si="19"/>
        <v>2</v>
      </c>
      <c r="W439" s="10">
        <f t="shared" si="20"/>
        <v>13</v>
      </c>
      <c r="X439" s="10" t="str">
        <f t="shared" si="21"/>
        <v>exec insert_category2 ('음악CD/DVD/블루레이',3,'음반');</v>
      </c>
    </row>
    <row r="440" spans="1:24" ht="20.100000000000001" customHeight="1" x14ac:dyDescent="0.3">
      <c r="A440" s="4">
        <v>2010217</v>
      </c>
      <c r="B440" s="5" t="s">
        <v>1404</v>
      </c>
      <c r="C440" s="5" t="s">
        <v>1405</v>
      </c>
      <c r="D440" s="5" t="s">
        <v>1406</v>
      </c>
      <c r="E440" s="10">
        <v>2010217</v>
      </c>
      <c r="F440" s="10" t="s">
        <v>8850</v>
      </c>
      <c r="G440" s="10" t="s">
        <v>8851</v>
      </c>
      <c r="H440" s="10" t="s">
        <v>8853</v>
      </c>
      <c r="I440" s="10" t="s">
        <v>1405</v>
      </c>
      <c r="K440"/>
      <c r="L440"/>
      <c r="M440"/>
      <c r="N440" s="10" t="s">
        <v>9176</v>
      </c>
      <c r="O440" s="10" t="s">
        <v>6676</v>
      </c>
      <c r="P440" s="10" t="s">
        <v>8853</v>
      </c>
      <c r="Q440" s="10" t="s">
        <v>1405</v>
      </c>
      <c r="S440" s="10" t="s">
        <v>9043</v>
      </c>
      <c r="T440" s="10" t="s">
        <v>9045</v>
      </c>
      <c r="U440" s="10">
        <v>3</v>
      </c>
      <c r="V440" s="10">
        <f t="shared" si="19"/>
        <v>2</v>
      </c>
      <c r="W440" s="10">
        <f t="shared" si="20"/>
        <v>9</v>
      </c>
      <c r="X440" s="10" t="str">
        <f t="shared" si="21"/>
        <v>exec insert_category2 ('음악TAPE/LP',3,'음반');</v>
      </c>
    </row>
    <row r="441" spans="1:24" ht="20.100000000000001" customHeight="1" x14ac:dyDescent="0.3">
      <c r="A441" s="4">
        <v>2010218</v>
      </c>
      <c r="B441" s="5" t="s">
        <v>1407</v>
      </c>
      <c r="C441" s="5" t="s">
        <v>1408</v>
      </c>
      <c r="D441" s="5" t="s">
        <v>1409</v>
      </c>
      <c r="E441" s="10">
        <v>2010218</v>
      </c>
      <c r="F441" s="10" t="s">
        <v>8850</v>
      </c>
      <c r="G441" s="10" t="s">
        <v>8851</v>
      </c>
      <c r="H441" s="10" t="s">
        <v>8853</v>
      </c>
      <c r="I441" s="10" t="s">
        <v>1408</v>
      </c>
      <c r="K441"/>
      <c r="L441"/>
      <c r="M441"/>
      <c r="N441" s="10" t="s">
        <v>9176</v>
      </c>
      <c r="O441" s="10" t="s">
        <v>9180</v>
      </c>
      <c r="P441" s="10" t="s">
        <v>8853</v>
      </c>
      <c r="Q441" s="10" t="s">
        <v>1408</v>
      </c>
      <c r="S441" s="10" t="s">
        <v>9046</v>
      </c>
      <c r="T441" s="10" t="s">
        <v>9047</v>
      </c>
      <c r="U441" s="10">
        <v>3</v>
      </c>
      <c r="V441" s="10">
        <f t="shared" si="19"/>
        <v>3</v>
      </c>
      <c r="W441" s="10">
        <f t="shared" si="20"/>
        <v>7</v>
      </c>
      <c r="X441" s="10" t="str">
        <f t="shared" si="21"/>
        <v>exec insert_category2 ('비디오TAPE',3,'비디오');</v>
      </c>
    </row>
    <row r="442" spans="1:24" ht="20.100000000000001" customHeight="1" x14ac:dyDescent="0.3">
      <c r="A442" s="4">
        <v>2010219</v>
      </c>
      <c r="B442" s="5" t="s">
        <v>1410</v>
      </c>
      <c r="C442" s="5" t="s">
        <v>1411</v>
      </c>
      <c r="D442" s="5" t="s">
        <v>1412</v>
      </c>
      <c r="E442" s="10">
        <v>2010219</v>
      </c>
      <c r="F442" s="10" t="s">
        <v>8850</v>
      </c>
      <c r="G442" s="10" t="s">
        <v>8851</v>
      </c>
      <c r="H442" s="10" t="s">
        <v>8853</v>
      </c>
      <c r="I442" s="10" t="s">
        <v>1411</v>
      </c>
      <c r="K442"/>
      <c r="L442"/>
      <c r="M442"/>
      <c r="N442" s="10" t="s">
        <v>9176</v>
      </c>
      <c r="O442" s="10" t="s">
        <v>9181</v>
      </c>
      <c r="P442" s="10" t="s">
        <v>8853</v>
      </c>
      <c r="Q442" s="10" t="s">
        <v>1411</v>
      </c>
      <c r="S442" s="10" t="s">
        <v>9046</v>
      </c>
      <c r="T442" s="10" t="s">
        <v>9048</v>
      </c>
      <c r="U442" s="10">
        <v>3</v>
      </c>
      <c r="V442" s="10">
        <f t="shared" si="19"/>
        <v>3</v>
      </c>
      <c r="W442" s="10">
        <f t="shared" si="20"/>
        <v>14</v>
      </c>
      <c r="X442" s="10" t="str">
        <f t="shared" si="21"/>
        <v>exec insert_category2 ('비디오CD/DVD/블루레이',3,'비디오');</v>
      </c>
    </row>
    <row r="443" spans="1:24" ht="20.100000000000001" customHeight="1" x14ac:dyDescent="0.3">
      <c r="A443" s="4">
        <v>2010220</v>
      </c>
      <c r="B443" s="5" t="s">
        <v>1413</v>
      </c>
      <c r="C443" s="5" t="s">
        <v>1414</v>
      </c>
      <c r="D443" s="5" t="s">
        <v>1415</v>
      </c>
      <c r="E443" s="10">
        <v>2010220</v>
      </c>
      <c r="F443" s="10" t="s">
        <v>8850</v>
      </c>
      <c r="G443" s="10" t="s">
        <v>8851</v>
      </c>
      <c r="H443" s="10" t="s">
        <v>8853</v>
      </c>
      <c r="I443" s="10" t="s">
        <v>1414</v>
      </c>
      <c r="K443"/>
      <c r="L443"/>
      <c r="M443"/>
      <c r="N443" s="10" t="s">
        <v>9176</v>
      </c>
      <c r="O443" s="10" t="s">
        <v>9182</v>
      </c>
      <c r="P443" s="10" t="s">
        <v>8853</v>
      </c>
      <c r="Q443" s="10" t="s">
        <v>1414</v>
      </c>
      <c r="S443" s="10" t="s">
        <v>9049</v>
      </c>
      <c r="T443" s="10" t="s">
        <v>9049</v>
      </c>
      <c r="U443" s="10">
        <v>3</v>
      </c>
      <c r="V443" s="10">
        <f t="shared" si="19"/>
        <v>2</v>
      </c>
      <c r="W443" s="10">
        <f t="shared" si="20"/>
        <v>2</v>
      </c>
      <c r="X443" s="10" t="str">
        <f t="shared" si="21"/>
        <v>exec insert_category2 ('음원',3,'음원');</v>
      </c>
    </row>
    <row r="444" spans="1:24" ht="20.100000000000001" customHeight="1" x14ac:dyDescent="0.3">
      <c r="A444" s="4">
        <v>2010221</v>
      </c>
      <c r="B444" s="5" t="s">
        <v>1416</v>
      </c>
      <c r="C444" s="5" t="s">
        <v>1417</v>
      </c>
      <c r="D444" s="5" t="s">
        <v>1418</v>
      </c>
      <c r="E444" s="10">
        <v>2010221</v>
      </c>
      <c r="F444" s="10" t="s">
        <v>8850</v>
      </c>
      <c r="G444" s="10" t="s">
        <v>8851</v>
      </c>
      <c r="H444" s="10" t="s">
        <v>8853</v>
      </c>
      <c r="I444" s="10" t="s">
        <v>1417</v>
      </c>
      <c r="K444"/>
      <c r="L444"/>
      <c r="M444"/>
      <c r="N444" s="10" t="s">
        <v>9176</v>
      </c>
      <c r="O444" s="10" t="s">
        <v>9183</v>
      </c>
      <c r="P444" s="10" t="s">
        <v>8853</v>
      </c>
      <c r="Q444" s="10" t="s">
        <v>1417</v>
      </c>
      <c r="S444" s="10" t="s">
        <v>9050</v>
      </c>
      <c r="T444" s="10" t="s">
        <v>9051</v>
      </c>
      <c r="U444" s="10">
        <v>3</v>
      </c>
      <c r="V444" s="10">
        <f t="shared" si="19"/>
        <v>3</v>
      </c>
      <c r="W444" s="10">
        <f t="shared" si="20"/>
        <v>7</v>
      </c>
      <c r="X444" s="10" t="str">
        <f t="shared" si="21"/>
        <v>exec insert_category2 ('영상물/VOD',3,'영상물');</v>
      </c>
    </row>
    <row r="445" spans="1:24" ht="20.100000000000001" customHeight="1" x14ac:dyDescent="0.3">
      <c r="A445" s="4">
        <v>2010222</v>
      </c>
      <c r="B445" s="5" t="s">
        <v>1419</v>
      </c>
      <c r="C445" s="5" t="s">
        <v>1420</v>
      </c>
      <c r="D445" s="5" t="s">
        <v>1421</v>
      </c>
      <c r="E445" s="10">
        <v>2010222</v>
      </c>
      <c r="F445" s="10" t="s">
        <v>8850</v>
      </c>
      <c r="G445" s="10" t="s">
        <v>8851</v>
      </c>
      <c r="H445" s="10" t="s">
        <v>8853</v>
      </c>
      <c r="I445" s="10" t="s">
        <v>1420</v>
      </c>
      <c r="K445"/>
      <c r="L445"/>
      <c r="M445"/>
      <c r="N445" s="10" t="s">
        <v>9176</v>
      </c>
      <c r="O445" s="10" t="s">
        <v>9184</v>
      </c>
      <c r="P445" s="10" t="s">
        <v>8853</v>
      </c>
      <c r="Q445" s="10" t="s">
        <v>1420</v>
      </c>
      <c r="S445" s="10" t="s">
        <v>9052</v>
      </c>
      <c r="T445" s="10" t="s">
        <v>9029</v>
      </c>
      <c r="U445" s="10">
        <v>3</v>
      </c>
      <c r="V445" s="10">
        <f t="shared" si="19"/>
        <v>6</v>
      </c>
      <c r="W445" s="10">
        <f t="shared" si="20"/>
        <v>7</v>
      </c>
      <c r="X445" s="10" t="str">
        <f t="shared" si="21"/>
        <v>exec insert_category2 ('유아/아동서적',3,'e-Book');</v>
      </c>
    </row>
    <row r="446" spans="1:24" ht="20.100000000000001" customHeight="1" x14ac:dyDescent="0.3">
      <c r="A446" s="4">
        <v>2010223</v>
      </c>
      <c r="B446" s="5" t="s">
        <v>1422</v>
      </c>
      <c r="C446" s="5" t="s">
        <v>1423</v>
      </c>
      <c r="D446" s="5" t="s">
        <v>1424</v>
      </c>
      <c r="E446" s="10">
        <v>2010223</v>
      </c>
      <c r="F446" s="10" t="s">
        <v>8850</v>
      </c>
      <c r="G446" s="10" t="s">
        <v>8851</v>
      </c>
      <c r="H446" s="10" t="s">
        <v>8853</v>
      </c>
      <c r="I446" s="10" t="s">
        <v>1423</v>
      </c>
      <c r="K446"/>
      <c r="L446"/>
      <c r="M446"/>
      <c r="N446" s="10" t="s">
        <v>9176</v>
      </c>
      <c r="O446" s="10" t="s">
        <v>9185</v>
      </c>
      <c r="P446" s="10" t="s">
        <v>8853</v>
      </c>
      <c r="Q446" s="10" t="s">
        <v>1423</v>
      </c>
      <c r="S446" s="10" t="s">
        <v>9052</v>
      </c>
      <c r="T446" s="10" t="s">
        <v>9030</v>
      </c>
      <c r="U446" s="10">
        <v>3</v>
      </c>
      <c r="V446" s="10">
        <f t="shared" si="19"/>
        <v>6</v>
      </c>
      <c r="W446" s="10">
        <f t="shared" si="20"/>
        <v>4</v>
      </c>
      <c r="X446" s="10" t="str">
        <f t="shared" si="21"/>
        <v>exec insert_category2 ('일반서적',3,'e-Book');</v>
      </c>
    </row>
    <row r="447" spans="1:24" ht="20.100000000000001" customHeight="1" x14ac:dyDescent="0.3">
      <c r="A447" s="4">
        <v>2010224</v>
      </c>
      <c r="B447" s="5" t="s">
        <v>1425</v>
      </c>
      <c r="C447" s="5" t="s">
        <v>1426</v>
      </c>
      <c r="D447" s="5" t="s">
        <v>1427</v>
      </c>
      <c r="E447" s="10">
        <v>2010224</v>
      </c>
      <c r="F447" s="10" t="s">
        <v>8850</v>
      </c>
      <c r="G447" s="10" t="s">
        <v>8851</v>
      </c>
      <c r="H447" s="10" t="s">
        <v>8853</v>
      </c>
      <c r="I447" s="10" t="s">
        <v>1426</v>
      </c>
      <c r="K447"/>
      <c r="L447"/>
      <c r="M447"/>
      <c r="N447" s="10" t="s">
        <v>9176</v>
      </c>
      <c r="O447" s="10" t="s">
        <v>9186</v>
      </c>
      <c r="P447" s="10" t="s">
        <v>8853</v>
      </c>
      <c r="Q447" s="10" t="s">
        <v>1426</v>
      </c>
      <c r="S447" s="10" t="s">
        <v>9052</v>
      </c>
      <c r="T447" s="10" t="s">
        <v>9031</v>
      </c>
      <c r="U447" s="10">
        <v>3</v>
      </c>
      <c r="V447" s="10">
        <f t="shared" si="19"/>
        <v>6</v>
      </c>
      <c r="W447" s="10">
        <f t="shared" si="20"/>
        <v>2</v>
      </c>
      <c r="X447" s="10" t="str">
        <f t="shared" si="21"/>
        <v>exec insert_category2 ('잡지',3,'e-Book');</v>
      </c>
    </row>
    <row r="448" spans="1:24" ht="20.100000000000001" customHeight="1" x14ac:dyDescent="0.3">
      <c r="A448" s="4">
        <v>2010225</v>
      </c>
      <c r="B448" s="5" t="s">
        <v>1428</v>
      </c>
      <c r="C448" s="5" t="s">
        <v>1429</v>
      </c>
      <c r="D448" s="5" t="s">
        <v>1430</v>
      </c>
      <c r="E448" s="10">
        <v>2010225</v>
      </c>
      <c r="F448" s="10" t="s">
        <v>8850</v>
      </c>
      <c r="G448" s="10" t="s">
        <v>8851</v>
      </c>
      <c r="H448" s="10" t="s">
        <v>8853</v>
      </c>
      <c r="I448" s="10" t="s">
        <v>1429</v>
      </c>
      <c r="K448"/>
      <c r="L448"/>
      <c r="M448"/>
      <c r="N448" s="10" t="s">
        <v>9176</v>
      </c>
      <c r="O448" s="10" t="s">
        <v>6790</v>
      </c>
      <c r="P448" s="10" t="s">
        <v>8853</v>
      </c>
      <c r="Q448" s="10" t="s">
        <v>1429</v>
      </c>
      <c r="S448" s="10" t="s">
        <v>9052</v>
      </c>
      <c r="T448" s="10" t="s">
        <v>9032</v>
      </c>
      <c r="U448" s="10">
        <v>3</v>
      </c>
      <c r="V448" s="10">
        <f t="shared" si="19"/>
        <v>6</v>
      </c>
      <c r="W448" s="10">
        <f t="shared" si="20"/>
        <v>7</v>
      </c>
      <c r="X448" s="10" t="str">
        <f t="shared" si="21"/>
        <v>exec insert_category2 ('참고서/수험서',3,'e-Book');</v>
      </c>
    </row>
    <row r="449" spans="1:24" ht="20.100000000000001" customHeight="1" x14ac:dyDescent="0.3">
      <c r="A449" s="4">
        <v>2010226</v>
      </c>
      <c r="B449" s="5" t="s">
        <v>1431</v>
      </c>
      <c r="C449" s="5" t="s">
        <v>1432</v>
      </c>
      <c r="D449" s="5" t="s">
        <v>1433</v>
      </c>
      <c r="E449" s="10">
        <v>2010226</v>
      </c>
      <c r="F449" s="10" t="s">
        <v>8850</v>
      </c>
      <c r="G449" s="10" t="s">
        <v>8851</v>
      </c>
      <c r="H449" s="10" t="s">
        <v>8853</v>
      </c>
      <c r="I449" s="10" t="s">
        <v>1432</v>
      </c>
      <c r="K449"/>
      <c r="L449"/>
      <c r="M449"/>
      <c r="N449" s="10" t="s">
        <v>9187</v>
      </c>
      <c r="O449" s="10" t="s">
        <v>9188</v>
      </c>
      <c r="P449" s="10" t="s">
        <v>8853</v>
      </c>
      <c r="Q449" s="10" t="s">
        <v>1432</v>
      </c>
      <c r="S449" s="10" t="s">
        <v>9052</v>
      </c>
      <c r="T449" s="10" t="s">
        <v>9033</v>
      </c>
      <c r="U449" s="10">
        <v>3</v>
      </c>
      <c r="V449" s="10">
        <f t="shared" si="19"/>
        <v>6</v>
      </c>
      <c r="W449" s="10">
        <f t="shared" si="20"/>
        <v>2</v>
      </c>
      <c r="X449" s="10" t="str">
        <f t="shared" si="21"/>
        <v>exec insert_category2 ('사전',3,'e-Book');</v>
      </c>
    </row>
    <row r="450" spans="1:24" ht="20.100000000000001" customHeight="1" x14ac:dyDescent="0.3">
      <c r="A450" s="4">
        <v>2010227</v>
      </c>
      <c r="B450" s="5" t="s">
        <v>1434</v>
      </c>
      <c r="C450" s="5" t="s">
        <v>1435</v>
      </c>
      <c r="D450" s="5" t="s">
        <v>1436</v>
      </c>
      <c r="E450" s="10">
        <v>2010227</v>
      </c>
      <c r="F450" s="10" t="s">
        <v>8850</v>
      </c>
      <c r="G450" s="10" t="s">
        <v>8851</v>
      </c>
      <c r="H450" s="10" t="s">
        <v>8853</v>
      </c>
      <c r="I450" s="10" t="s">
        <v>1435</v>
      </c>
      <c r="K450"/>
      <c r="L450"/>
      <c r="M450"/>
      <c r="N450" s="10" t="s">
        <v>9187</v>
      </c>
      <c r="O450" s="10" t="s">
        <v>6807</v>
      </c>
      <c r="P450" s="10" t="s">
        <v>8853</v>
      </c>
      <c r="Q450" s="10" t="s">
        <v>1435</v>
      </c>
      <c r="S450" s="10" t="s">
        <v>9052</v>
      </c>
      <c r="T450" s="10" t="s">
        <v>9034</v>
      </c>
      <c r="U450" s="10">
        <v>3</v>
      </c>
      <c r="V450" s="10">
        <f t="shared" si="19"/>
        <v>6</v>
      </c>
      <c r="W450" s="10">
        <f t="shared" si="20"/>
        <v>6</v>
      </c>
      <c r="X450" s="10" t="str">
        <f t="shared" si="21"/>
        <v>exec insert_category2 ('취미실용서적',3,'e-Book');</v>
      </c>
    </row>
    <row r="451" spans="1:24" ht="20.100000000000001" customHeight="1" x14ac:dyDescent="0.3">
      <c r="A451" s="4">
        <v>2010228</v>
      </c>
      <c r="B451" s="5" t="s">
        <v>1437</v>
      </c>
      <c r="C451" s="5" t="s">
        <v>1438</v>
      </c>
      <c r="D451" s="5" t="s">
        <v>1439</v>
      </c>
      <c r="E451" s="10">
        <v>2010228</v>
      </c>
      <c r="F451" s="10" t="s">
        <v>8850</v>
      </c>
      <c r="G451" s="10" t="s">
        <v>8851</v>
      </c>
      <c r="H451" s="10" t="s">
        <v>8853</v>
      </c>
      <c r="I451" s="10" t="s">
        <v>1438</v>
      </c>
      <c r="K451"/>
      <c r="L451"/>
      <c r="M451"/>
      <c r="N451" s="10" t="s">
        <v>9189</v>
      </c>
      <c r="O451" s="10" t="s">
        <v>9190</v>
      </c>
      <c r="P451" s="10" t="s">
        <v>8853</v>
      </c>
      <c r="Q451" s="10" t="s">
        <v>1438</v>
      </c>
      <c r="S451" s="10" t="s">
        <v>9052</v>
      </c>
      <c r="T451" s="10" t="s">
        <v>9035</v>
      </c>
      <c r="U451" s="10">
        <v>3</v>
      </c>
      <c r="V451" s="10">
        <f t="shared" si="19"/>
        <v>6</v>
      </c>
      <c r="W451" s="10">
        <f t="shared" si="20"/>
        <v>6</v>
      </c>
      <c r="X451" s="10" t="str">
        <f t="shared" si="21"/>
        <v>exec insert_category2 ('어학관련서적',3,'e-Book');</v>
      </c>
    </row>
    <row r="452" spans="1:24" ht="20.100000000000001" customHeight="1" x14ac:dyDescent="0.3">
      <c r="A452" s="4">
        <v>2010229</v>
      </c>
      <c r="B452" s="5" t="s">
        <v>1440</v>
      </c>
      <c r="C452" s="5" t="s">
        <v>1441</v>
      </c>
      <c r="D452" s="5" t="s">
        <v>1442</v>
      </c>
      <c r="E452" s="10">
        <v>2010229</v>
      </c>
      <c r="F452" s="10" t="s">
        <v>8850</v>
      </c>
      <c r="G452" s="10" t="s">
        <v>8851</v>
      </c>
      <c r="H452" s="10" t="s">
        <v>8853</v>
      </c>
      <c r="I452" s="10" t="s">
        <v>1441</v>
      </c>
      <c r="K452"/>
      <c r="L452"/>
      <c r="M452"/>
      <c r="N452" s="10" t="s">
        <v>9189</v>
      </c>
      <c r="O452" s="10" t="s">
        <v>9191</v>
      </c>
      <c r="P452" s="10" t="s">
        <v>8853</v>
      </c>
      <c r="Q452" s="10" t="s">
        <v>1441</v>
      </c>
      <c r="S452" s="10" t="s">
        <v>9052</v>
      </c>
      <c r="T452" s="10" t="s">
        <v>5381</v>
      </c>
      <c r="U452" s="10">
        <v>3</v>
      </c>
      <c r="V452" s="10">
        <f t="shared" si="19"/>
        <v>6</v>
      </c>
      <c r="W452" s="10">
        <f t="shared" si="20"/>
        <v>8</v>
      </c>
      <c r="X452" s="10" t="str">
        <f t="shared" si="21"/>
        <v>exec insert_category2 ('기타e-Book',3,'e-Book');</v>
      </c>
    </row>
    <row r="453" spans="1:24" ht="20.100000000000001" customHeight="1" x14ac:dyDescent="0.3">
      <c r="A453" s="4">
        <v>2010230</v>
      </c>
      <c r="B453" s="5" t="s">
        <v>1443</v>
      </c>
      <c r="C453" s="5" t="s">
        <v>1444</v>
      </c>
      <c r="D453" s="5" t="s">
        <v>1445</v>
      </c>
      <c r="E453" s="10">
        <v>2010230</v>
      </c>
      <c r="F453" s="10" t="s">
        <v>8850</v>
      </c>
      <c r="G453" s="10" t="s">
        <v>8851</v>
      </c>
      <c r="H453" s="10" t="s">
        <v>8853</v>
      </c>
      <c r="I453" s="10" t="s">
        <v>1444</v>
      </c>
      <c r="K453"/>
      <c r="L453"/>
      <c r="M453"/>
      <c r="N453" s="10" t="s">
        <v>9189</v>
      </c>
      <c r="O453" s="10" t="s">
        <v>9192</v>
      </c>
      <c r="P453" s="10" t="s">
        <v>8853</v>
      </c>
      <c r="Q453" s="10" t="s">
        <v>1444</v>
      </c>
      <c r="S453" s="10" t="s">
        <v>9053</v>
      </c>
      <c r="T453" s="10" t="s">
        <v>9053</v>
      </c>
      <c r="U453" s="10">
        <v>3</v>
      </c>
      <c r="V453" s="10">
        <f t="shared" si="19"/>
        <v>9</v>
      </c>
      <c r="W453" s="10">
        <f t="shared" si="20"/>
        <v>9</v>
      </c>
      <c r="X453" s="10" t="str">
        <f t="shared" si="21"/>
        <v>exec insert_category2 ('음반/비디오소모품',3,'음반/비디오소모품');</v>
      </c>
    </row>
    <row r="454" spans="1:24" ht="20.100000000000001" customHeight="1" x14ac:dyDescent="0.3">
      <c r="A454" s="4">
        <v>2010231</v>
      </c>
      <c r="B454" s="5" t="s">
        <v>1446</v>
      </c>
      <c r="C454" s="5" t="s">
        <v>1447</v>
      </c>
      <c r="D454" s="5" t="s">
        <v>1448</v>
      </c>
      <c r="E454" s="10">
        <v>2010231</v>
      </c>
      <c r="F454" s="10" t="s">
        <v>8850</v>
      </c>
      <c r="G454" s="10" t="s">
        <v>8851</v>
      </c>
      <c r="H454" s="10" t="s">
        <v>8853</v>
      </c>
      <c r="I454" s="10" t="s">
        <v>1447</v>
      </c>
      <c r="K454"/>
      <c r="L454"/>
      <c r="M454"/>
      <c r="N454" s="10" t="s">
        <v>9189</v>
      </c>
      <c r="O454" s="10" t="s">
        <v>9193</v>
      </c>
      <c r="P454" s="10" t="s">
        <v>8853</v>
      </c>
      <c r="Q454" s="10" t="s">
        <v>1447</v>
      </c>
      <c r="S454" s="10" t="s">
        <v>5408</v>
      </c>
      <c r="T454" s="10" t="s">
        <v>5408</v>
      </c>
      <c r="U454" s="10">
        <v>3</v>
      </c>
      <c r="V454" s="10">
        <f t="shared" si="19"/>
        <v>9</v>
      </c>
      <c r="W454" s="10">
        <f t="shared" si="20"/>
        <v>9</v>
      </c>
      <c r="X454" s="10" t="str">
        <f t="shared" si="21"/>
        <v>exec insert_category2 ('기타교육/문화용품',3,'기타교육/문화용품');</v>
      </c>
    </row>
    <row r="455" spans="1:24" ht="20.100000000000001" customHeight="1" x14ac:dyDescent="0.3">
      <c r="A455" s="4">
        <v>2010232</v>
      </c>
      <c r="B455" s="5" t="s">
        <v>1449</v>
      </c>
      <c r="C455" s="5" t="s">
        <v>1450</v>
      </c>
      <c r="D455" s="5" t="s">
        <v>1451</v>
      </c>
      <c r="E455" s="10">
        <v>2010232</v>
      </c>
      <c r="F455" s="10" t="s">
        <v>8850</v>
      </c>
      <c r="G455" s="10" t="s">
        <v>8851</v>
      </c>
      <c r="H455" s="10" t="s">
        <v>8853</v>
      </c>
      <c r="I455" s="10" t="s">
        <v>1450</v>
      </c>
      <c r="K455"/>
      <c r="L455"/>
      <c r="M455"/>
      <c r="N455" s="10" t="s">
        <v>6833</v>
      </c>
      <c r="O455" s="10" t="s">
        <v>6833</v>
      </c>
      <c r="P455" s="10" t="s">
        <v>8853</v>
      </c>
      <c r="Q455" s="10" t="s">
        <v>1450</v>
      </c>
      <c r="S455" s="10" t="s">
        <v>9055</v>
      </c>
      <c r="T455" s="10" t="s">
        <v>9056</v>
      </c>
      <c r="U455" s="10">
        <v>3</v>
      </c>
      <c r="V455" s="10">
        <f t="shared" ref="V455:V518" si="22">LEN(S455)</f>
        <v>8</v>
      </c>
      <c r="W455" s="10">
        <f t="shared" ref="W455:W518" si="23">LEN(T455)</f>
        <v>3</v>
      </c>
      <c r="X455" s="10" t="str">
        <f t="shared" si="21"/>
        <v>exec insert_category2 ('컴퓨터',3,'컴퓨터/주변기기');</v>
      </c>
    </row>
    <row r="456" spans="1:24" ht="20.100000000000001" customHeight="1" x14ac:dyDescent="0.3">
      <c r="A456" s="4">
        <v>2010233</v>
      </c>
      <c r="B456" s="5" t="s">
        <v>1452</v>
      </c>
      <c r="C456" s="5" t="s">
        <v>1453</v>
      </c>
      <c r="D456" s="5" t="s">
        <v>1454</v>
      </c>
      <c r="E456" s="10">
        <v>2010233</v>
      </c>
      <c r="F456" s="10" t="s">
        <v>8850</v>
      </c>
      <c r="G456" s="10" t="s">
        <v>8851</v>
      </c>
      <c r="H456" s="10" t="s">
        <v>8853</v>
      </c>
      <c r="I456" s="10" t="s">
        <v>1453</v>
      </c>
      <c r="K456"/>
      <c r="L456"/>
      <c r="M456"/>
      <c r="N456" s="10" t="s">
        <v>9195</v>
      </c>
      <c r="O456" s="10" t="s">
        <v>9196</v>
      </c>
      <c r="P456" s="10" t="s">
        <v>8853</v>
      </c>
      <c r="Q456" s="10" t="s">
        <v>1453</v>
      </c>
      <c r="S456" s="10" t="s">
        <v>9055</v>
      </c>
      <c r="T456" s="10" t="s">
        <v>9057</v>
      </c>
      <c r="U456" s="10">
        <v>3</v>
      </c>
      <c r="V456" s="10">
        <f t="shared" si="22"/>
        <v>8</v>
      </c>
      <c r="W456" s="10">
        <f t="shared" si="23"/>
        <v>3</v>
      </c>
      <c r="X456" s="10" t="str">
        <f t="shared" si="21"/>
        <v>exec insert_category2 ('프린터',3,'컴퓨터/주변기기');</v>
      </c>
    </row>
    <row r="457" spans="1:24" ht="20.100000000000001" customHeight="1" x14ac:dyDescent="0.3">
      <c r="A457" s="4">
        <v>2010234</v>
      </c>
      <c r="B457" s="5" t="s">
        <v>1455</v>
      </c>
      <c r="C457" s="5" t="s">
        <v>1456</v>
      </c>
      <c r="D457" s="5" t="s">
        <v>1457</v>
      </c>
      <c r="E457" s="10">
        <v>2010234</v>
      </c>
      <c r="F457" s="10" t="s">
        <v>8850</v>
      </c>
      <c r="G457" s="10" t="s">
        <v>8851</v>
      </c>
      <c r="H457" s="10" t="s">
        <v>8853</v>
      </c>
      <c r="I457" s="10" t="s">
        <v>1456</v>
      </c>
      <c r="K457"/>
      <c r="L457"/>
      <c r="M457"/>
      <c r="N457" s="10" t="s">
        <v>9195</v>
      </c>
      <c r="O457" s="10" t="s">
        <v>9197</v>
      </c>
      <c r="P457" s="10" t="s">
        <v>8853</v>
      </c>
      <c r="Q457" s="10" t="s">
        <v>1456</v>
      </c>
      <c r="S457" s="10" t="s">
        <v>9055</v>
      </c>
      <c r="T457" s="10" t="s">
        <v>9058</v>
      </c>
      <c r="U457" s="10">
        <v>3</v>
      </c>
      <c r="V457" s="10">
        <f t="shared" si="22"/>
        <v>8</v>
      </c>
      <c r="W457" s="10">
        <f t="shared" si="23"/>
        <v>3</v>
      </c>
      <c r="X457" s="10" t="str">
        <f t="shared" si="21"/>
        <v>exec insert_category2 ('복합기',3,'컴퓨터/주변기기');</v>
      </c>
    </row>
    <row r="458" spans="1:24" ht="20.100000000000001" customHeight="1" x14ac:dyDescent="0.3">
      <c r="A458" s="4">
        <v>2010235</v>
      </c>
      <c r="B458" s="5" t="s">
        <v>1458</v>
      </c>
      <c r="C458" s="5" t="s">
        <v>1459</v>
      </c>
      <c r="D458" s="5" t="s">
        <v>1460</v>
      </c>
      <c r="E458" s="10">
        <v>2010235</v>
      </c>
      <c r="F458" s="10" t="s">
        <v>8850</v>
      </c>
      <c r="G458" s="10" t="s">
        <v>8851</v>
      </c>
      <c r="H458" s="10" t="s">
        <v>8853</v>
      </c>
      <c r="I458" s="10" t="s">
        <v>1459</v>
      </c>
      <c r="K458"/>
      <c r="L458"/>
      <c r="M458"/>
      <c r="N458" s="10" t="s">
        <v>9195</v>
      </c>
      <c r="O458" s="10" t="s">
        <v>6959</v>
      </c>
      <c r="P458" s="10" t="s">
        <v>8853</v>
      </c>
      <c r="Q458" s="10" t="s">
        <v>1459</v>
      </c>
      <c r="S458" s="10" t="s">
        <v>9055</v>
      </c>
      <c r="T458" s="10" t="s">
        <v>9059</v>
      </c>
      <c r="U458" s="10">
        <v>3</v>
      </c>
      <c r="V458" s="10">
        <f t="shared" si="22"/>
        <v>8</v>
      </c>
      <c r="W458" s="10">
        <f t="shared" si="23"/>
        <v>10</v>
      </c>
      <c r="X458" s="10" t="str">
        <f t="shared" si="21"/>
        <v>exec insert_category2 ('복합기/프린터소모품',3,'컴퓨터/주변기기');</v>
      </c>
    </row>
    <row r="459" spans="1:24" ht="20.100000000000001" customHeight="1" x14ac:dyDescent="0.3">
      <c r="A459" s="4">
        <v>2010236</v>
      </c>
      <c r="B459" s="5" t="s">
        <v>1461</v>
      </c>
      <c r="C459" s="5" t="s">
        <v>1462</v>
      </c>
      <c r="D459" s="5" t="s">
        <v>1463</v>
      </c>
      <c r="E459" s="10">
        <v>2010236</v>
      </c>
      <c r="F459" s="10" t="s">
        <v>8850</v>
      </c>
      <c r="G459" s="10" t="s">
        <v>8851</v>
      </c>
      <c r="H459" s="10" t="s">
        <v>8853</v>
      </c>
      <c r="I459" s="10" t="s">
        <v>1462</v>
      </c>
      <c r="K459"/>
      <c r="L459"/>
      <c r="M459"/>
      <c r="N459" s="10" t="s">
        <v>9195</v>
      </c>
      <c r="O459" s="10" t="s">
        <v>6962</v>
      </c>
      <c r="P459" s="10" t="s">
        <v>8853</v>
      </c>
      <c r="Q459" s="10" t="s">
        <v>1462</v>
      </c>
      <c r="S459" s="10" t="s">
        <v>9055</v>
      </c>
      <c r="T459" s="10" t="s">
        <v>9060</v>
      </c>
      <c r="U459" s="10">
        <v>3</v>
      </c>
      <c r="V459" s="10">
        <f t="shared" si="22"/>
        <v>8</v>
      </c>
      <c r="W459" s="10">
        <f t="shared" si="23"/>
        <v>3</v>
      </c>
      <c r="X459" s="10" t="str">
        <f t="shared" si="21"/>
        <v>exec insert_category2 ('스캐너',3,'컴퓨터/주변기기');</v>
      </c>
    </row>
    <row r="460" spans="1:24" ht="20.100000000000001" customHeight="1" x14ac:dyDescent="0.3">
      <c r="A460" s="4">
        <v>2010239</v>
      </c>
      <c r="B460" s="5" t="s">
        <v>1464</v>
      </c>
      <c r="C460" s="5" t="s">
        <v>1465</v>
      </c>
      <c r="D460" s="5" t="s">
        <v>1466</v>
      </c>
      <c r="E460" s="10">
        <v>2010239</v>
      </c>
      <c r="F460" s="10" t="s">
        <v>8850</v>
      </c>
      <c r="G460" s="10" t="s">
        <v>8851</v>
      </c>
      <c r="H460" s="10" t="s">
        <v>8853</v>
      </c>
      <c r="I460" s="10" t="s">
        <v>1465</v>
      </c>
      <c r="K460"/>
      <c r="L460"/>
      <c r="M460"/>
      <c r="N460" s="10" t="s">
        <v>9198</v>
      </c>
      <c r="O460" s="10" t="s">
        <v>9199</v>
      </c>
      <c r="P460" s="10" t="s">
        <v>8853</v>
      </c>
      <c r="Q460" s="10" t="s">
        <v>1465</v>
      </c>
      <c r="S460" s="10" t="s">
        <v>9055</v>
      </c>
      <c r="T460" s="10" t="s">
        <v>9061</v>
      </c>
      <c r="U460" s="10">
        <v>3</v>
      </c>
      <c r="V460" s="10">
        <f t="shared" si="22"/>
        <v>8</v>
      </c>
      <c r="W460" s="10">
        <f t="shared" si="23"/>
        <v>3</v>
      </c>
      <c r="X460" s="10" t="str">
        <f t="shared" si="21"/>
        <v>exec insert_category2 ('마우스',3,'컴퓨터/주변기기');</v>
      </c>
    </row>
    <row r="461" spans="1:24" ht="20.100000000000001" customHeight="1" x14ac:dyDescent="0.3">
      <c r="A461" s="4">
        <v>2010299</v>
      </c>
      <c r="B461" s="5" t="s">
        <v>1467</v>
      </c>
      <c r="C461" s="5" t="s">
        <v>1468</v>
      </c>
      <c r="D461" s="5" t="s">
        <v>1469</v>
      </c>
      <c r="E461" s="10">
        <v>2010299</v>
      </c>
      <c r="F461" s="10" t="s">
        <v>8850</v>
      </c>
      <c r="G461" s="10" t="s">
        <v>8851</v>
      </c>
      <c r="H461" s="10" t="s">
        <v>8853</v>
      </c>
      <c r="I461" s="10" t="s">
        <v>1468</v>
      </c>
      <c r="K461"/>
      <c r="L461"/>
      <c r="M461"/>
      <c r="N461" s="10" t="s">
        <v>9200</v>
      </c>
      <c r="O461" s="10" t="s">
        <v>9201</v>
      </c>
      <c r="P461" s="10" t="s">
        <v>8853</v>
      </c>
      <c r="Q461" s="10" t="s">
        <v>1468</v>
      </c>
      <c r="S461" s="10" t="s">
        <v>9055</v>
      </c>
      <c r="T461" s="10" t="s">
        <v>5492</v>
      </c>
      <c r="U461" s="10">
        <v>3</v>
      </c>
      <c r="V461" s="10">
        <f t="shared" si="22"/>
        <v>8</v>
      </c>
      <c r="W461" s="10">
        <f t="shared" si="23"/>
        <v>3</v>
      </c>
      <c r="X461" s="10" t="str">
        <f t="shared" si="21"/>
        <v>exec insert_category2 ('모니터',3,'컴퓨터/주변기기');</v>
      </c>
    </row>
    <row r="462" spans="1:24" ht="20.100000000000001" customHeight="1" x14ac:dyDescent="0.3">
      <c r="A462" s="4">
        <v>2010301</v>
      </c>
      <c r="B462" s="5" t="s">
        <v>1470</v>
      </c>
      <c r="C462" s="5" t="s">
        <v>1471</v>
      </c>
      <c r="D462" s="5" t="s">
        <v>1472</v>
      </c>
      <c r="E462" s="10">
        <v>2010301</v>
      </c>
      <c r="F462" s="10" t="s">
        <v>8850</v>
      </c>
      <c r="G462" s="10" t="s">
        <v>8851</v>
      </c>
      <c r="H462" s="10" t="s">
        <v>461</v>
      </c>
      <c r="I462" s="10" t="s">
        <v>1471</v>
      </c>
      <c r="K462"/>
      <c r="L462"/>
      <c r="M462"/>
      <c r="N462" s="10" t="s">
        <v>9200</v>
      </c>
      <c r="O462" s="10" t="s">
        <v>9202</v>
      </c>
      <c r="P462" s="10" t="s">
        <v>461</v>
      </c>
      <c r="Q462" s="10" t="s">
        <v>1471</v>
      </c>
      <c r="S462" s="10" t="s">
        <v>9055</v>
      </c>
      <c r="T462" s="10" t="s">
        <v>9062</v>
      </c>
      <c r="U462" s="10">
        <v>3</v>
      </c>
      <c r="V462" s="10">
        <f t="shared" si="22"/>
        <v>8</v>
      </c>
      <c r="W462" s="10">
        <f t="shared" si="23"/>
        <v>3</v>
      </c>
      <c r="X462" s="10" t="str">
        <f t="shared" si="21"/>
        <v>exec insert_category2 ('키보드',3,'컴퓨터/주변기기');</v>
      </c>
    </row>
    <row r="463" spans="1:24" ht="20.100000000000001" customHeight="1" x14ac:dyDescent="0.3">
      <c r="A463" s="4">
        <v>2010302</v>
      </c>
      <c r="B463" s="5" t="s">
        <v>1473</v>
      </c>
      <c r="C463" s="5" t="s">
        <v>1474</v>
      </c>
      <c r="D463" s="5" t="s">
        <v>1475</v>
      </c>
      <c r="E463" s="10">
        <v>2010302</v>
      </c>
      <c r="F463" s="10" t="s">
        <v>8850</v>
      </c>
      <c r="G463" s="10" t="s">
        <v>8851</v>
      </c>
      <c r="H463" s="10" t="s">
        <v>461</v>
      </c>
      <c r="I463" s="10" t="s">
        <v>1474</v>
      </c>
      <c r="K463"/>
      <c r="L463"/>
      <c r="M463"/>
      <c r="N463" s="10" t="s">
        <v>9203</v>
      </c>
      <c r="O463" s="10" t="s">
        <v>9204</v>
      </c>
      <c r="P463" s="10" t="s">
        <v>461</v>
      </c>
      <c r="Q463" s="10" t="s">
        <v>1474</v>
      </c>
      <c r="S463" s="10" t="s">
        <v>9055</v>
      </c>
      <c r="T463" s="10" t="s">
        <v>9063</v>
      </c>
      <c r="U463" s="10">
        <v>3</v>
      </c>
      <c r="V463" s="10">
        <f t="shared" si="22"/>
        <v>8</v>
      </c>
      <c r="W463" s="10">
        <f t="shared" si="23"/>
        <v>7</v>
      </c>
      <c r="X463" s="10" t="str">
        <f t="shared" si="21"/>
        <v>exec insert_category2 ('키보드/마우스',3,'컴퓨터/주변기기');</v>
      </c>
    </row>
    <row r="464" spans="1:24" ht="20.100000000000001" customHeight="1" x14ac:dyDescent="0.3">
      <c r="A464" s="4">
        <v>2010303</v>
      </c>
      <c r="B464" s="5" t="s">
        <v>1476</v>
      </c>
      <c r="C464" s="5" t="s">
        <v>1477</v>
      </c>
      <c r="D464" s="5" t="s">
        <v>1478</v>
      </c>
      <c r="E464" s="10">
        <v>2010303</v>
      </c>
      <c r="F464" s="10" t="s">
        <v>8850</v>
      </c>
      <c r="G464" s="10" t="s">
        <v>8851</v>
      </c>
      <c r="H464" s="10" t="s">
        <v>461</v>
      </c>
      <c r="I464" s="10" t="s">
        <v>1477</v>
      </c>
      <c r="K464"/>
      <c r="L464"/>
      <c r="M464"/>
      <c r="N464" s="10" t="s">
        <v>9203</v>
      </c>
      <c r="O464" s="10" t="s">
        <v>9205</v>
      </c>
      <c r="P464" s="10" t="s">
        <v>461</v>
      </c>
      <c r="Q464" s="10" t="s">
        <v>1477</v>
      </c>
      <c r="S464" s="10" t="s">
        <v>9055</v>
      </c>
      <c r="T464" s="10" t="s">
        <v>9064</v>
      </c>
      <c r="U464" s="10">
        <v>3</v>
      </c>
      <c r="V464" s="10">
        <f t="shared" si="22"/>
        <v>8</v>
      </c>
      <c r="W464" s="10">
        <f t="shared" si="23"/>
        <v>8</v>
      </c>
      <c r="X464" s="10" t="str">
        <f t="shared" si="21"/>
        <v>exec insert_category2 ('태블릿/액세서리',3,'컴퓨터/주변기기');</v>
      </c>
    </row>
    <row r="465" spans="1:24" ht="20.100000000000001" customHeight="1" x14ac:dyDescent="0.3">
      <c r="A465" s="4">
        <v>2010304</v>
      </c>
      <c r="B465" s="5" t="s">
        <v>1479</v>
      </c>
      <c r="C465" s="5" t="s">
        <v>1480</v>
      </c>
      <c r="D465" s="5" t="s">
        <v>1481</v>
      </c>
      <c r="E465" s="10">
        <v>2010304</v>
      </c>
      <c r="F465" s="10" t="s">
        <v>8850</v>
      </c>
      <c r="G465" s="10" t="s">
        <v>8851</v>
      </c>
      <c r="H465" s="10" t="s">
        <v>461</v>
      </c>
      <c r="I465" s="10" t="s">
        <v>1480</v>
      </c>
      <c r="K465"/>
      <c r="L465"/>
      <c r="M465"/>
      <c r="N465" s="10" t="s">
        <v>9203</v>
      </c>
      <c r="O465" s="10" t="s">
        <v>9206</v>
      </c>
      <c r="P465" s="10" t="s">
        <v>461</v>
      </c>
      <c r="Q465" s="10" t="s">
        <v>1480</v>
      </c>
      <c r="S465" s="10" t="s">
        <v>9055</v>
      </c>
      <c r="T465" s="10" t="s">
        <v>5513</v>
      </c>
      <c r="U465" s="10">
        <v>3</v>
      </c>
      <c r="V465" s="10">
        <f t="shared" si="22"/>
        <v>8</v>
      </c>
      <c r="W465" s="10">
        <f t="shared" si="23"/>
        <v>10</v>
      </c>
      <c r="X465" s="10" t="str">
        <f t="shared" si="21"/>
        <v>exec insert_category2 ('기타컴퓨터/주변기기',3,'컴퓨터/주변기기');</v>
      </c>
    </row>
    <row r="466" spans="1:24" ht="20.100000000000001" customHeight="1" x14ac:dyDescent="0.3">
      <c r="A466" s="4">
        <v>2010305</v>
      </c>
      <c r="B466" s="5" t="s">
        <v>1482</v>
      </c>
      <c r="C466" s="5" t="s">
        <v>1483</v>
      </c>
      <c r="D466" s="5" t="s">
        <v>1484</v>
      </c>
      <c r="E466" s="10">
        <v>2010305</v>
      </c>
      <c r="F466" s="10" t="s">
        <v>8850</v>
      </c>
      <c r="G466" s="10" t="s">
        <v>8851</v>
      </c>
      <c r="H466" s="10" t="s">
        <v>461</v>
      </c>
      <c r="I466" s="10" t="s">
        <v>1483</v>
      </c>
      <c r="K466"/>
      <c r="L466"/>
      <c r="M466"/>
      <c r="N466" s="10" t="s">
        <v>9203</v>
      </c>
      <c r="O466" s="10" t="s">
        <v>9207</v>
      </c>
      <c r="P466" s="10" t="s">
        <v>461</v>
      </c>
      <c r="Q466" s="10" t="s">
        <v>1483</v>
      </c>
      <c r="S466" s="10" t="s">
        <v>9065</v>
      </c>
      <c r="T466" s="10" t="s">
        <v>5516</v>
      </c>
      <c r="U466" s="10">
        <v>3</v>
      </c>
      <c r="V466" s="10">
        <f t="shared" si="22"/>
        <v>4</v>
      </c>
      <c r="W466" s="10">
        <f t="shared" si="23"/>
        <v>3</v>
      </c>
      <c r="X466" s="10" t="str">
        <f t="shared" ref="X466:X529" si="24">CONCATENATE(Y$1,T466,Y$2,U466,Y$3,S466,Y$4)</f>
        <v>exec insert_category2 ('CPU',3,'PC부품');</v>
      </c>
    </row>
    <row r="467" spans="1:24" ht="20.100000000000001" customHeight="1" x14ac:dyDescent="0.3">
      <c r="A467" s="4">
        <v>2010306</v>
      </c>
      <c r="B467" s="5" t="s">
        <v>1485</v>
      </c>
      <c r="C467" s="5" t="s">
        <v>1486</v>
      </c>
      <c r="D467" s="5" t="s">
        <v>1487</v>
      </c>
      <c r="E467" s="10">
        <v>2010306</v>
      </c>
      <c r="F467" s="10" t="s">
        <v>8850</v>
      </c>
      <c r="G467" s="10" t="s">
        <v>8851</v>
      </c>
      <c r="H467" s="10" t="s">
        <v>461</v>
      </c>
      <c r="I467" s="10" t="s">
        <v>1486</v>
      </c>
      <c r="K467"/>
      <c r="L467"/>
      <c r="M467"/>
      <c r="N467" s="10" t="s">
        <v>9208</v>
      </c>
      <c r="O467" s="10" t="s">
        <v>7030</v>
      </c>
      <c r="P467" s="10" t="s">
        <v>461</v>
      </c>
      <c r="Q467" s="10" t="s">
        <v>1486</v>
      </c>
      <c r="S467" s="10" t="s">
        <v>9065</v>
      </c>
      <c r="T467" s="10" t="s">
        <v>5972</v>
      </c>
      <c r="U467" s="10">
        <v>3</v>
      </c>
      <c r="V467" s="10">
        <f t="shared" si="22"/>
        <v>4</v>
      </c>
      <c r="W467" s="10">
        <f t="shared" si="23"/>
        <v>3</v>
      </c>
      <c r="X467" s="10" t="str">
        <f t="shared" si="24"/>
        <v>exec insert_category2 ('케이스',3,'PC부품');</v>
      </c>
    </row>
    <row r="468" spans="1:24" ht="20.100000000000001" customHeight="1" x14ac:dyDescent="0.3">
      <c r="A468" s="4">
        <v>2010307</v>
      </c>
      <c r="B468" s="5" t="s">
        <v>1488</v>
      </c>
      <c r="C468" s="5" t="s">
        <v>1489</v>
      </c>
      <c r="D468" s="5" t="s">
        <v>1490</v>
      </c>
      <c r="E468" s="10">
        <v>2010307</v>
      </c>
      <c r="F468" s="10" t="s">
        <v>8850</v>
      </c>
      <c r="G468" s="10" t="s">
        <v>8851</v>
      </c>
      <c r="H468" s="10" t="s">
        <v>461</v>
      </c>
      <c r="I468" s="10" t="s">
        <v>1489</v>
      </c>
      <c r="K468"/>
      <c r="L468"/>
      <c r="M468"/>
      <c r="N468" s="10" t="s">
        <v>9208</v>
      </c>
      <c r="O468" s="10" t="s">
        <v>9209</v>
      </c>
      <c r="P468" s="10" t="s">
        <v>461</v>
      </c>
      <c r="Q468" s="10" t="s">
        <v>1489</v>
      </c>
      <c r="S468" s="10" t="s">
        <v>9065</v>
      </c>
      <c r="T468" s="10" t="s">
        <v>9066</v>
      </c>
      <c r="U468" s="10">
        <v>3</v>
      </c>
      <c r="V468" s="10">
        <f t="shared" si="22"/>
        <v>4</v>
      </c>
      <c r="W468" s="10">
        <f t="shared" si="23"/>
        <v>3</v>
      </c>
      <c r="X468" s="10" t="str">
        <f t="shared" si="24"/>
        <v>exec insert_category2 ('RAM',3,'PC부품');</v>
      </c>
    </row>
    <row r="469" spans="1:24" ht="20.100000000000001" customHeight="1" x14ac:dyDescent="0.3">
      <c r="A469" s="4">
        <v>2010308</v>
      </c>
      <c r="B469" s="5" t="s">
        <v>1491</v>
      </c>
      <c r="C469" s="5" t="s">
        <v>1492</v>
      </c>
      <c r="D469" s="5" t="s">
        <v>1493</v>
      </c>
      <c r="E469" s="10">
        <v>2010308</v>
      </c>
      <c r="F469" s="10" t="s">
        <v>8850</v>
      </c>
      <c r="G469" s="10" t="s">
        <v>8851</v>
      </c>
      <c r="H469" s="10" t="s">
        <v>461</v>
      </c>
      <c r="I469" s="10" t="s">
        <v>1492</v>
      </c>
      <c r="K469"/>
      <c r="L469"/>
      <c r="M469"/>
      <c r="N469" s="10" t="s">
        <v>9208</v>
      </c>
      <c r="O469" s="10" t="s">
        <v>7054</v>
      </c>
      <c r="P469" s="10" t="s">
        <v>461</v>
      </c>
      <c r="Q469" s="10" t="s">
        <v>1492</v>
      </c>
      <c r="S469" s="10" t="s">
        <v>9065</v>
      </c>
      <c r="T469" s="10" t="s">
        <v>9067</v>
      </c>
      <c r="U469" s="10">
        <v>3</v>
      </c>
      <c r="V469" s="10">
        <f t="shared" si="22"/>
        <v>4</v>
      </c>
      <c r="W469" s="10">
        <f t="shared" si="23"/>
        <v>5</v>
      </c>
      <c r="X469" s="10" t="str">
        <f t="shared" si="24"/>
        <v>exec insert_category2 ('그래픽카드',3,'PC부품');</v>
      </c>
    </row>
    <row r="470" spans="1:24" ht="20.100000000000001" customHeight="1" x14ac:dyDescent="0.3">
      <c r="A470" s="4">
        <v>2010309</v>
      </c>
      <c r="B470" s="5" t="s">
        <v>1494</v>
      </c>
      <c r="C470" s="5" t="s">
        <v>1495</v>
      </c>
      <c r="D470" s="5" t="s">
        <v>1496</v>
      </c>
      <c r="E470" s="10">
        <v>2010309</v>
      </c>
      <c r="F470" s="10" t="s">
        <v>8850</v>
      </c>
      <c r="G470" s="10" t="s">
        <v>8851</v>
      </c>
      <c r="H470" s="10" t="s">
        <v>461</v>
      </c>
      <c r="I470" s="10" t="s">
        <v>1495</v>
      </c>
      <c r="K470"/>
      <c r="L470"/>
      <c r="M470"/>
      <c r="N470" s="10" t="s">
        <v>9210</v>
      </c>
      <c r="O470" s="10" t="s">
        <v>7057</v>
      </c>
      <c r="P470" s="10" t="s">
        <v>461</v>
      </c>
      <c r="Q470" s="10" t="s">
        <v>1495</v>
      </c>
      <c r="S470" s="10" t="s">
        <v>9065</v>
      </c>
      <c r="T470" s="10" t="s">
        <v>9068</v>
      </c>
      <c r="U470" s="10">
        <v>3</v>
      </c>
      <c r="V470" s="10">
        <f t="shared" si="22"/>
        <v>4</v>
      </c>
      <c r="W470" s="10">
        <f t="shared" si="23"/>
        <v>4</v>
      </c>
      <c r="X470" s="10" t="str">
        <f t="shared" si="24"/>
        <v>exec insert_category2 ('메인보드',3,'PC부품');</v>
      </c>
    </row>
    <row r="471" spans="1:24" ht="20.100000000000001" customHeight="1" x14ac:dyDescent="0.3">
      <c r="A471" s="4">
        <v>2010310</v>
      </c>
      <c r="B471" s="5" t="s">
        <v>1497</v>
      </c>
      <c r="C471" s="5" t="s">
        <v>1498</v>
      </c>
      <c r="D471" s="5" t="s">
        <v>1499</v>
      </c>
      <c r="E471" s="10">
        <v>2010310</v>
      </c>
      <c r="F471" s="10" t="s">
        <v>8850</v>
      </c>
      <c r="G471" s="10" t="s">
        <v>8851</v>
      </c>
      <c r="H471" s="10" t="s">
        <v>461</v>
      </c>
      <c r="I471" s="10" t="s">
        <v>1498</v>
      </c>
      <c r="K471"/>
      <c r="L471"/>
      <c r="M471"/>
      <c r="N471" s="10" t="s">
        <v>9210</v>
      </c>
      <c r="O471" s="10" t="s">
        <v>9211</v>
      </c>
      <c r="P471" s="10" t="s">
        <v>461</v>
      </c>
      <c r="Q471" s="10" t="s">
        <v>1498</v>
      </c>
      <c r="S471" s="10" t="s">
        <v>9065</v>
      </c>
      <c r="T471" s="10" t="s">
        <v>9069</v>
      </c>
      <c r="U471" s="10">
        <v>3</v>
      </c>
      <c r="V471" s="10">
        <f t="shared" si="22"/>
        <v>4</v>
      </c>
      <c r="W471" s="10">
        <f t="shared" si="23"/>
        <v>7</v>
      </c>
      <c r="X471" s="10" t="str">
        <f t="shared" si="24"/>
        <v>exec insert_category2 ('인터페이스카드',3,'PC부품');</v>
      </c>
    </row>
    <row r="472" spans="1:24" ht="20.100000000000001" customHeight="1" x14ac:dyDescent="0.3">
      <c r="A472" s="4">
        <v>2010311</v>
      </c>
      <c r="B472" s="5" t="s">
        <v>1500</v>
      </c>
      <c r="C472" s="5" t="s">
        <v>1501</v>
      </c>
      <c r="D472" s="5" t="s">
        <v>1502</v>
      </c>
      <c r="E472" s="10">
        <v>2010311</v>
      </c>
      <c r="F472" s="10" t="s">
        <v>8850</v>
      </c>
      <c r="G472" s="10" t="s">
        <v>8851</v>
      </c>
      <c r="H472" s="10" t="s">
        <v>461</v>
      </c>
      <c r="I472" s="10" t="s">
        <v>1501</v>
      </c>
      <c r="K472"/>
      <c r="L472"/>
      <c r="M472"/>
      <c r="N472" s="10" t="s">
        <v>9210</v>
      </c>
      <c r="O472" s="10" t="s">
        <v>9212</v>
      </c>
      <c r="P472" s="10" t="s">
        <v>461</v>
      </c>
      <c r="Q472" s="10" t="s">
        <v>1501</v>
      </c>
      <c r="S472" s="10" t="s">
        <v>9065</v>
      </c>
      <c r="T472" s="10" t="s">
        <v>9070</v>
      </c>
      <c r="U472" s="10">
        <v>3</v>
      </c>
      <c r="V472" s="10">
        <f t="shared" si="22"/>
        <v>4</v>
      </c>
      <c r="W472" s="10">
        <f t="shared" si="23"/>
        <v>2</v>
      </c>
      <c r="X472" s="10" t="str">
        <f t="shared" si="24"/>
        <v>exec insert_category2 ('쿨러',3,'PC부품');</v>
      </c>
    </row>
    <row r="473" spans="1:24" ht="20.100000000000001" customHeight="1" x14ac:dyDescent="0.3">
      <c r="A473" s="4">
        <v>2010312</v>
      </c>
      <c r="B473" s="5" t="s">
        <v>1503</v>
      </c>
      <c r="C473" s="5" t="s">
        <v>1504</v>
      </c>
      <c r="D473" s="5" t="s">
        <v>1505</v>
      </c>
      <c r="E473" s="10">
        <v>2010312</v>
      </c>
      <c r="F473" s="10" t="s">
        <v>8850</v>
      </c>
      <c r="G473" s="10" t="s">
        <v>8851</v>
      </c>
      <c r="H473" s="10" t="s">
        <v>461</v>
      </c>
      <c r="I473" s="10" t="s">
        <v>1504</v>
      </c>
      <c r="K473"/>
      <c r="L473"/>
      <c r="M473"/>
      <c r="N473" s="10" t="s">
        <v>9210</v>
      </c>
      <c r="O473" s="10" t="s">
        <v>7078</v>
      </c>
      <c r="P473" s="10" t="s">
        <v>461</v>
      </c>
      <c r="Q473" s="10" t="s">
        <v>1504</v>
      </c>
      <c r="S473" s="10" t="s">
        <v>9065</v>
      </c>
      <c r="T473" s="10" t="s">
        <v>9071</v>
      </c>
      <c r="U473" s="10">
        <v>3</v>
      </c>
      <c r="V473" s="10">
        <f t="shared" si="22"/>
        <v>4</v>
      </c>
      <c r="W473" s="10">
        <f t="shared" si="23"/>
        <v>6</v>
      </c>
      <c r="X473" s="10" t="str">
        <f t="shared" si="24"/>
        <v>exec insert_category2 ('파워서플라이',3,'PC부품');</v>
      </c>
    </row>
    <row r="474" spans="1:24" ht="20.100000000000001" customHeight="1" x14ac:dyDescent="0.3">
      <c r="A474" s="4">
        <v>2010313</v>
      </c>
      <c r="B474" s="5" t="s">
        <v>1506</v>
      </c>
      <c r="C474" s="5" t="s">
        <v>1507</v>
      </c>
      <c r="D474" s="5" t="s">
        <v>1508</v>
      </c>
      <c r="E474" s="10">
        <v>2010313</v>
      </c>
      <c r="F474" s="10" t="s">
        <v>8850</v>
      </c>
      <c r="G474" s="10" t="s">
        <v>8851</v>
      </c>
      <c r="H474" s="10" t="s">
        <v>461</v>
      </c>
      <c r="I474" s="10" t="s">
        <v>1507</v>
      </c>
      <c r="K474"/>
      <c r="L474"/>
      <c r="M474"/>
      <c r="N474" s="10" t="s">
        <v>9213</v>
      </c>
      <c r="O474" s="10" t="s">
        <v>9214</v>
      </c>
      <c r="P474" s="10" t="s">
        <v>461</v>
      </c>
      <c r="Q474" s="10" t="s">
        <v>1507</v>
      </c>
      <c r="S474" s="10" t="s">
        <v>9072</v>
      </c>
      <c r="T474" s="10" t="s">
        <v>9073</v>
      </c>
      <c r="U474" s="10">
        <v>3</v>
      </c>
      <c r="V474" s="10">
        <f t="shared" si="22"/>
        <v>6</v>
      </c>
      <c r="W474" s="10">
        <f t="shared" si="23"/>
        <v>7</v>
      </c>
      <c r="X474" s="10" t="str">
        <f t="shared" si="24"/>
        <v>exec insert_category2 ('USB액세서리',3,'PC액세서리');</v>
      </c>
    </row>
    <row r="475" spans="1:24" ht="20.100000000000001" customHeight="1" x14ac:dyDescent="0.3">
      <c r="A475" s="4">
        <v>2010314</v>
      </c>
      <c r="B475" s="5" t="s">
        <v>1509</v>
      </c>
      <c r="C475" s="5" t="s">
        <v>1510</v>
      </c>
      <c r="D475" s="5" t="s">
        <v>1511</v>
      </c>
      <c r="E475" s="10">
        <v>2010314</v>
      </c>
      <c r="F475" s="10" t="s">
        <v>8850</v>
      </c>
      <c r="G475" s="10" t="s">
        <v>8851</v>
      </c>
      <c r="H475" s="10" t="s">
        <v>461</v>
      </c>
      <c r="I475" s="10" t="s">
        <v>1510</v>
      </c>
      <c r="K475"/>
      <c r="L475"/>
      <c r="M475"/>
      <c r="N475" s="10" t="s">
        <v>9213</v>
      </c>
      <c r="O475" s="10" t="s">
        <v>9215</v>
      </c>
      <c r="P475" s="10" t="s">
        <v>461</v>
      </c>
      <c r="Q475" s="10" t="s">
        <v>1510</v>
      </c>
      <c r="S475" s="10" t="s">
        <v>9072</v>
      </c>
      <c r="T475" s="10" t="s">
        <v>9074</v>
      </c>
      <c r="U475" s="10">
        <v>3</v>
      </c>
      <c r="V475" s="10">
        <f t="shared" si="22"/>
        <v>6</v>
      </c>
      <c r="W475" s="10">
        <f t="shared" si="23"/>
        <v>7</v>
      </c>
      <c r="X475" s="10" t="str">
        <f t="shared" si="24"/>
        <v>exec insert_category2 ('모니터주변기기',3,'PC액세서리');</v>
      </c>
    </row>
    <row r="476" spans="1:24" ht="20.100000000000001" customHeight="1" x14ac:dyDescent="0.3">
      <c r="A476" s="4">
        <v>2010315</v>
      </c>
      <c r="B476" s="5" t="s">
        <v>1512</v>
      </c>
      <c r="C476" s="5" t="s">
        <v>1513</v>
      </c>
      <c r="D476" s="5" t="s">
        <v>1514</v>
      </c>
      <c r="E476" s="10">
        <v>2010315</v>
      </c>
      <c r="F476" s="10" t="s">
        <v>8850</v>
      </c>
      <c r="G476" s="10" t="s">
        <v>8851</v>
      </c>
      <c r="H476" s="10" t="s">
        <v>461</v>
      </c>
      <c r="I476" s="10" t="s">
        <v>1513</v>
      </c>
      <c r="K476"/>
      <c r="L476"/>
      <c r="M476"/>
      <c r="N476" s="10" t="s">
        <v>9213</v>
      </c>
      <c r="O476" s="10" t="s">
        <v>9216</v>
      </c>
      <c r="P476" s="10" t="s">
        <v>461</v>
      </c>
      <c r="Q476" s="10" t="s">
        <v>1513</v>
      </c>
      <c r="S476" s="10" t="s">
        <v>9075</v>
      </c>
      <c r="T476" s="10" t="s">
        <v>9076</v>
      </c>
      <c r="U476" s="10">
        <v>3</v>
      </c>
      <c r="V476" s="10">
        <f t="shared" si="22"/>
        <v>6</v>
      </c>
      <c r="W476" s="10">
        <f t="shared" si="23"/>
        <v>7</v>
      </c>
      <c r="X476" s="10" t="str">
        <f t="shared" si="24"/>
        <v>exec insert_category2 ('공유기/라우터',3,'네트워크장비');</v>
      </c>
    </row>
    <row r="477" spans="1:24" ht="20.100000000000001" customHeight="1" x14ac:dyDescent="0.3">
      <c r="A477" s="4">
        <v>2010316</v>
      </c>
      <c r="B477" s="5" t="s">
        <v>1515</v>
      </c>
      <c r="C477" s="5" t="s">
        <v>1516</v>
      </c>
      <c r="D477" s="5" t="s">
        <v>1517</v>
      </c>
      <c r="E477" s="10">
        <v>2010316</v>
      </c>
      <c r="F477" s="10" t="s">
        <v>8850</v>
      </c>
      <c r="G477" s="10" t="s">
        <v>8851</v>
      </c>
      <c r="H477" s="10" t="s">
        <v>461</v>
      </c>
      <c r="I477" s="10" t="s">
        <v>1516</v>
      </c>
      <c r="K477"/>
      <c r="L477"/>
      <c r="M477"/>
      <c r="N477" s="10" t="s">
        <v>9213</v>
      </c>
      <c r="O477" s="10" t="s">
        <v>9217</v>
      </c>
      <c r="P477" s="10" t="s">
        <v>461</v>
      </c>
      <c r="Q477" s="10" t="s">
        <v>1516</v>
      </c>
      <c r="S477" s="10" t="s">
        <v>9075</v>
      </c>
      <c r="T477" s="10" t="s">
        <v>9077</v>
      </c>
      <c r="U477" s="10">
        <v>3</v>
      </c>
      <c r="V477" s="10">
        <f t="shared" si="22"/>
        <v>6</v>
      </c>
      <c r="W477" s="10">
        <f t="shared" si="23"/>
        <v>8</v>
      </c>
      <c r="X477" s="10" t="str">
        <f t="shared" si="24"/>
        <v>exec insert_category2 ('모뎀/허브/동글',3,'네트워크장비');</v>
      </c>
    </row>
    <row r="478" spans="1:24" ht="20.100000000000001" customHeight="1" x14ac:dyDescent="0.3">
      <c r="A478" s="4">
        <v>2010317</v>
      </c>
      <c r="B478" s="5" t="s">
        <v>1518</v>
      </c>
      <c r="C478" s="5" t="s">
        <v>1519</v>
      </c>
      <c r="D478" s="5" t="s">
        <v>1520</v>
      </c>
      <c r="E478" s="10">
        <v>2010317</v>
      </c>
      <c r="F478" s="10" t="s">
        <v>8850</v>
      </c>
      <c r="G478" s="10" t="s">
        <v>8851</v>
      </c>
      <c r="H478" s="10" t="s">
        <v>461</v>
      </c>
      <c r="I478" s="10" t="s">
        <v>1519</v>
      </c>
      <c r="K478"/>
      <c r="L478"/>
      <c r="M478"/>
      <c r="N478" s="10" t="s">
        <v>9218</v>
      </c>
      <c r="O478" s="10" t="s">
        <v>9219</v>
      </c>
      <c r="P478" s="10" t="s">
        <v>461</v>
      </c>
      <c r="Q478" s="10" t="s">
        <v>1519</v>
      </c>
      <c r="S478" s="10" t="s">
        <v>9075</v>
      </c>
      <c r="T478" s="10" t="s">
        <v>9078</v>
      </c>
      <c r="U478" s="10">
        <v>3</v>
      </c>
      <c r="V478" s="10">
        <f t="shared" si="22"/>
        <v>6</v>
      </c>
      <c r="W478" s="10">
        <f t="shared" si="23"/>
        <v>3</v>
      </c>
      <c r="X478" s="10" t="str">
        <f t="shared" si="24"/>
        <v>exec insert_category2 ('KVM',3,'네트워크장비');</v>
      </c>
    </row>
    <row r="479" spans="1:24" ht="20.100000000000001" customHeight="1" x14ac:dyDescent="0.3">
      <c r="A479" s="4">
        <v>2010318</v>
      </c>
      <c r="B479" s="5" t="s">
        <v>1521</v>
      </c>
      <c r="C479" s="5" t="s">
        <v>1522</v>
      </c>
      <c r="D479" s="5" t="s">
        <v>1523</v>
      </c>
      <c r="E479" s="10">
        <v>2010318</v>
      </c>
      <c r="F479" s="10" t="s">
        <v>8850</v>
      </c>
      <c r="G479" s="10" t="s">
        <v>8851</v>
      </c>
      <c r="H479" s="10" t="s">
        <v>461</v>
      </c>
      <c r="I479" s="10" t="s">
        <v>1522</v>
      </c>
      <c r="K479"/>
      <c r="L479"/>
      <c r="M479"/>
      <c r="N479" s="10" t="s">
        <v>9218</v>
      </c>
      <c r="O479" s="10" t="s">
        <v>9220</v>
      </c>
      <c r="P479" s="10" t="s">
        <v>461</v>
      </c>
      <c r="Q479" s="10" t="s">
        <v>1522</v>
      </c>
      <c r="S479" s="10" t="s">
        <v>9075</v>
      </c>
      <c r="T479" s="10" t="s">
        <v>9079</v>
      </c>
      <c r="U479" s="10">
        <v>3</v>
      </c>
      <c r="V479" s="10">
        <f t="shared" si="22"/>
        <v>6</v>
      </c>
      <c r="W479" s="10">
        <f t="shared" si="23"/>
        <v>3</v>
      </c>
      <c r="X479" s="10" t="str">
        <f t="shared" si="24"/>
        <v>exec insert_category2 ('랜카드',3,'네트워크장비');</v>
      </c>
    </row>
    <row r="480" spans="1:24" ht="20.100000000000001" customHeight="1" x14ac:dyDescent="0.3">
      <c r="A480" s="4">
        <v>2010319</v>
      </c>
      <c r="B480" s="5" t="s">
        <v>1524</v>
      </c>
      <c r="C480" s="5" t="s">
        <v>1525</v>
      </c>
      <c r="D480" s="5" t="s">
        <v>1526</v>
      </c>
      <c r="E480" s="10">
        <v>2010319</v>
      </c>
      <c r="F480" s="10" t="s">
        <v>8850</v>
      </c>
      <c r="G480" s="10" t="s">
        <v>8851</v>
      </c>
      <c r="H480" s="10" t="s">
        <v>461</v>
      </c>
      <c r="I480" s="10" t="s">
        <v>1525</v>
      </c>
      <c r="K480"/>
      <c r="L480"/>
      <c r="M480"/>
      <c r="N480" s="10" t="s">
        <v>9218</v>
      </c>
      <c r="O480" s="10" t="s">
        <v>9202</v>
      </c>
      <c r="P480" s="10" t="s">
        <v>461</v>
      </c>
      <c r="Q480" s="10" t="s">
        <v>1525</v>
      </c>
      <c r="S480" s="10" t="s">
        <v>9080</v>
      </c>
      <c r="T480" s="10" t="s">
        <v>9081</v>
      </c>
      <c r="U480" s="10">
        <v>3</v>
      </c>
      <c r="V480" s="10">
        <f t="shared" si="22"/>
        <v>4</v>
      </c>
      <c r="W480" s="10">
        <f t="shared" si="23"/>
        <v>4</v>
      </c>
      <c r="X480" s="10" t="str">
        <f t="shared" si="24"/>
        <v>exec insert_category2 ('스토리지',3,'저장장치');</v>
      </c>
    </row>
    <row r="481" spans="1:24" ht="20.100000000000001" customHeight="1" x14ac:dyDescent="0.3">
      <c r="A481" s="4">
        <v>2010320</v>
      </c>
      <c r="B481" s="5" t="s">
        <v>1527</v>
      </c>
      <c r="C481" s="5" t="s">
        <v>1528</v>
      </c>
      <c r="D481" s="5" t="s">
        <v>1529</v>
      </c>
      <c r="E481" s="10">
        <v>2010320</v>
      </c>
      <c r="F481" s="10" t="s">
        <v>8850</v>
      </c>
      <c r="G481" s="10" t="s">
        <v>8851</v>
      </c>
      <c r="H481" s="10" t="s">
        <v>461</v>
      </c>
      <c r="I481" s="10" t="s">
        <v>1528</v>
      </c>
      <c r="K481"/>
      <c r="L481"/>
      <c r="M481"/>
      <c r="N481" s="10" t="s">
        <v>9218</v>
      </c>
      <c r="O481" s="10" t="s">
        <v>9221</v>
      </c>
      <c r="P481" s="10" t="s">
        <v>461</v>
      </c>
      <c r="Q481" s="10" t="s">
        <v>1528</v>
      </c>
      <c r="S481" s="10" t="s">
        <v>9080</v>
      </c>
      <c r="T481" s="10" t="s">
        <v>9082</v>
      </c>
      <c r="U481" s="10">
        <v>3</v>
      </c>
      <c r="V481" s="10">
        <f t="shared" si="22"/>
        <v>4</v>
      </c>
      <c r="W481" s="10">
        <f t="shared" si="23"/>
        <v>3</v>
      </c>
      <c r="X481" s="10" t="str">
        <f t="shared" si="24"/>
        <v>exec insert_category2 ('ODD',3,'저장장치');</v>
      </c>
    </row>
    <row r="482" spans="1:24" ht="20.100000000000001" customHeight="1" x14ac:dyDescent="0.3">
      <c r="A482" s="4">
        <v>2010321</v>
      </c>
      <c r="B482" s="5" t="s">
        <v>1530</v>
      </c>
      <c r="C482" s="5" t="s">
        <v>1531</v>
      </c>
      <c r="D482" s="5" t="s">
        <v>1532</v>
      </c>
      <c r="E482" s="10">
        <v>2010321</v>
      </c>
      <c r="F482" s="10" t="s">
        <v>8850</v>
      </c>
      <c r="G482" s="10" t="s">
        <v>8851</v>
      </c>
      <c r="H482" s="10" t="s">
        <v>461</v>
      </c>
      <c r="I482" s="10" t="s">
        <v>1531</v>
      </c>
      <c r="K482"/>
      <c r="L482"/>
      <c r="M482"/>
      <c r="N482" s="10" t="s">
        <v>9222</v>
      </c>
      <c r="O482" s="10" t="s">
        <v>9223</v>
      </c>
      <c r="P482" s="10" t="s">
        <v>461</v>
      </c>
      <c r="Q482" s="10" t="s">
        <v>1531</v>
      </c>
      <c r="S482" s="10" t="s">
        <v>9080</v>
      </c>
      <c r="T482" s="10" t="s">
        <v>9083</v>
      </c>
      <c r="U482" s="10">
        <v>3</v>
      </c>
      <c r="V482" s="10">
        <f t="shared" si="22"/>
        <v>4</v>
      </c>
      <c r="W482" s="10">
        <f t="shared" si="23"/>
        <v>4</v>
      </c>
      <c r="X482" s="10" t="str">
        <f t="shared" si="24"/>
        <v>exec insert_category2 ('공미디어',3,'저장장치');</v>
      </c>
    </row>
    <row r="483" spans="1:24" ht="20.100000000000001" customHeight="1" x14ac:dyDescent="0.3">
      <c r="A483" s="4">
        <v>2010322</v>
      </c>
      <c r="B483" s="5" t="s">
        <v>1533</v>
      </c>
      <c r="C483" s="5" t="s">
        <v>1534</v>
      </c>
      <c r="D483" s="5" t="s">
        <v>1535</v>
      </c>
      <c r="E483" s="10">
        <v>2010322</v>
      </c>
      <c r="F483" s="10" t="s">
        <v>8850</v>
      </c>
      <c r="G483" s="10" t="s">
        <v>8851</v>
      </c>
      <c r="H483" s="10" t="s">
        <v>461</v>
      </c>
      <c r="I483" s="10" t="s">
        <v>1534</v>
      </c>
      <c r="K483"/>
      <c r="L483"/>
      <c r="M483"/>
      <c r="N483" s="10" t="s">
        <v>9222</v>
      </c>
      <c r="O483" s="10" t="s">
        <v>9224</v>
      </c>
      <c r="P483" s="10" t="s">
        <v>461</v>
      </c>
      <c r="Q483" s="10" t="s">
        <v>1534</v>
      </c>
      <c r="S483" s="10" t="s">
        <v>9080</v>
      </c>
      <c r="T483" s="10" t="s">
        <v>9084</v>
      </c>
      <c r="U483" s="10">
        <v>3</v>
      </c>
      <c r="V483" s="10">
        <f t="shared" si="22"/>
        <v>4</v>
      </c>
      <c r="W483" s="10">
        <f t="shared" si="23"/>
        <v>4</v>
      </c>
      <c r="X483" s="10" t="str">
        <f t="shared" si="24"/>
        <v>exec insert_category2 ('액세서리',3,'저장장치');</v>
      </c>
    </row>
    <row r="484" spans="1:24" ht="20.100000000000001" customHeight="1" x14ac:dyDescent="0.3">
      <c r="A484" s="4">
        <v>2010323</v>
      </c>
      <c r="B484" s="5" t="s">
        <v>1536</v>
      </c>
      <c r="C484" s="5" t="s">
        <v>1537</v>
      </c>
      <c r="D484" s="5" t="s">
        <v>1538</v>
      </c>
      <c r="E484" s="10">
        <v>2010323</v>
      </c>
      <c r="F484" s="10" t="s">
        <v>8850</v>
      </c>
      <c r="G484" s="10" t="s">
        <v>8851</v>
      </c>
      <c r="H484" s="10" t="s">
        <v>461</v>
      </c>
      <c r="I484" s="10" t="s">
        <v>1537</v>
      </c>
      <c r="K484"/>
      <c r="L484"/>
      <c r="M484"/>
      <c r="N484" s="10" t="s">
        <v>9222</v>
      </c>
      <c r="O484" s="10" t="s">
        <v>7240</v>
      </c>
      <c r="P484" s="10" t="s">
        <v>461</v>
      </c>
      <c r="Q484" s="10" t="s">
        <v>1537</v>
      </c>
      <c r="S484" s="10" t="s">
        <v>9080</v>
      </c>
      <c r="T484" s="10" t="s">
        <v>5705</v>
      </c>
      <c r="U484" s="10">
        <v>3</v>
      </c>
      <c r="V484" s="10">
        <f t="shared" si="22"/>
        <v>4</v>
      </c>
      <c r="W484" s="10">
        <f t="shared" si="23"/>
        <v>6</v>
      </c>
      <c r="X484" s="10" t="str">
        <f t="shared" si="24"/>
        <v>exec insert_category2 ('기타저장장치',3,'저장장치');</v>
      </c>
    </row>
    <row r="485" spans="1:24" ht="20.100000000000001" customHeight="1" x14ac:dyDescent="0.3">
      <c r="A485" s="4">
        <v>2010324</v>
      </c>
      <c r="B485" s="5" t="s">
        <v>1539</v>
      </c>
      <c r="C485" s="5" t="s">
        <v>1540</v>
      </c>
      <c r="D485" s="5" t="s">
        <v>1541</v>
      </c>
      <c r="E485" s="10">
        <v>2010324</v>
      </c>
      <c r="F485" s="10" t="s">
        <v>8850</v>
      </c>
      <c r="G485" s="10" t="s">
        <v>8851</v>
      </c>
      <c r="H485" s="10" t="s">
        <v>461</v>
      </c>
      <c r="I485" s="10" t="s">
        <v>1540</v>
      </c>
      <c r="K485"/>
      <c r="L485"/>
      <c r="M485"/>
      <c r="N485" s="10" t="s">
        <v>9225</v>
      </c>
      <c r="O485" s="10" t="s">
        <v>9226</v>
      </c>
      <c r="P485" s="10" t="s">
        <v>461</v>
      </c>
      <c r="Q485" s="10" t="s">
        <v>1540</v>
      </c>
      <c r="S485" s="10" t="s">
        <v>9085</v>
      </c>
      <c r="T485" s="10" t="s">
        <v>5708</v>
      </c>
      <c r="U485" s="10">
        <v>3</v>
      </c>
      <c r="V485" s="10">
        <f t="shared" si="22"/>
        <v>5</v>
      </c>
      <c r="W485" s="10">
        <f t="shared" si="23"/>
        <v>7</v>
      </c>
      <c r="X485" s="10" t="str">
        <f t="shared" si="24"/>
        <v>exec insert_category2 ('기타소프트웨어',3,'소프트웨어');</v>
      </c>
    </row>
    <row r="486" spans="1:24" ht="20.100000000000001" customHeight="1" x14ac:dyDescent="0.3">
      <c r="A486" s="4">
        <v>2010325</v>
      </c>
      <c r="B486" s="5" t="s">
        <v>1542</v>
      </c>
      <c r="C486" s="5" t="s">
        <v>1543</v>
      </c>
      <c r="D486" s="5" t="s">
        <v>1544</v>
      </c>
      <c r="E486" s="10">
        <v>2010325</v>
      </c>
      <c r="F486" s="10" t="s">
        <v>8850</v>
      </c>
      <c r="G486" s="10" t="s">
        <v>8851</v>
      </c>
      <c r="H486" s="10" t="s">
        <v>461</v>
      </c>
      <c r="I486" s="10" t="s">
        <v>1543</v>
      </c>
      <c r="K486"/>
      <c r="L486"/>
      <c r="M486"/>
      <c r="N486" s="10" t="s">
        <v>9225</v>
      </c>
      <c r="O486" s="10" t="s">
        <v>9227</v>
      </c>
      <c r="P486" s="10" t="s">
        <v>461</v>
      </c>
      <c r="Q486" s="10" t="s">
        <v>1543</v>
      </c>
      <c r="S486" s="10" t="s">
        <v>9086</v>
      </c>
      <c r="T486" s="10" t="s">
        <v>5711</v>
      </c>
      <c r="U486" s="10">
        <v>3</v>
      </c>
      <c r="V486" s="10">
        <f t="shared" si="22"/>
        <v>7</v>
      </c>
      <c r="W486" s="10">
        <f t="shared" si="23"/>
        <v>9</v>
      </c>
      <c r="X486" s="10" t="str">
        <f t="shared" si="24"/>
        <v>exec insert_category2 ('노트북가방/케이스',3,'노트북액세서리');</v>
      </c>
    </row>
    <row r="487" spans="1:24" ht="20.100000000000001" customHeight="1" x14ac:dyDescent="0.3">
      <c r="A487" s="4">
        <v>2010326</v>
      </c>
      <c r="B487" s="5" t="s">
        <v>1545</v>
      </c>
      <c r="C487" s="5" t="s">
        <v>1546</v>
      </c>
      <c r="D487" s="5" t="s">
        <v>1547</v>
      </c>
      <c r="E487" s="10">
        <v>2010326</v>
      </c>
      <c r="F487" s="10" t="s">
        <v>8850</v>
      </c>
      <c r="G487" s="10" t="s">
        <v>8851</v>
      </c>
      <c r="H487" s="10" t="s">
        <v>461</v>
      </c>
      <c r="I487" s="10" t="s">
        <v>1546</v>
      </c>
      <c r="K487"/>
      <c r="L487"/>
      <c r="M487"/>
      <c r="N487" s="10" t="s">
        <v>9225</v>
      </c>
      <c r="O487" s="10" t="s">
        <v>9228</v>
      </c>
      <c r="P487" s="10" t="s">
        <v>461</v>
      </c>
      <c r="Q487" s="10" t="s">
        <v>1546</v>
      </c>
      <c r="S487" s="10" t="s">
        <v>9086</v>
      </c>
      <c r="T487" s="10" t="s">
        <v>5714</v>
      </c>
      <c r="U487" s="10">
        <v>3</v>
      </c>
      <c r="V487" s="10">
        <f t="shared" si="22"/>
        <v>7</v>
      </c>
      <c r="W487" s="10">
        <f t="shared" si="23"/>
        <v>9</v>
      </c>
      <c r="X487" s="10" t="str">
        <f t="shared" si="24"/>
        <v>exec insert_category2 ('노트북받침대/쿨러',3,'노트북액세서리');</v>
      </c>
    </row>
    <row r="488" spans="1:24" ht="20.100000000000001" customHeight="1" x14ac:dyDescent="0.3">
      <c r="A488" s="4">
        <v>2010327</v>
      </c>
      <c r="B488" s="5" t="s">
        <v>1548</v>
      </c>
      <c r="C488" s="5" t="s">
        <v>1549</v>
      </c>
      <c r="D488" s="5" t="s">
        <v>1550</v>
      </c>
      <c r="E488" s="10">
        <v>2010327</v>
      </c>
      <c r="F488" s="10" t="s">
        <v>8850</v>
      </c>
      <c r="G488" s="10" t="s">
        <v>8851</v>
      </c>
      <c r="H488" s="10" t="s">
        <v>461</v>
      </c>
      <c r="I488" s="10" t="s">
        <v>1549</v>
      </c>
      <c r="K488"/>
      <c r="L488"/>
      <c r="M488"/>
      <c r="N488" s="10" t="s">
        <v>9225</v>
      </c>
      <c r="O488" s="10" t="s">
        <v>9229</v>
      </c>
      <c r="P488" s="10" t="s">
        <v>461</v>
      </c>
      <c r="Q488" s="10" t="s">
        <v>1549</v>
      </c>
      <c r="S488" s="10" t="s">
        <v>9086</v>
      </c>
      <c r="T488" s="10" t="s">
        <v>5717</v>
      </c>
      <c r="U488" s="10">
        <v>3</v>
      </c>
      <c r="V488" s="10">
        <f t="shared" si="22"/>
        <v>7</v>
      </c>
      <c r="W488" s="10">
        <f t="shared" si="23"/>
        <v>6</v>
      </c>
      <c r="X488" s="10" t="str">
        <f t="shared" si="24"/>
        <v>exec insert_category2 ('노트북보안기',3,'노트북액세서리');</v>
      </c>
    </row>
    <row r="489" spans="1:24" ht="20.100000000000001" customHeight="1" x14ac:dyDescent="0.3">
      <c r="A489" s="4">
        <v>2010328</v>
      </c>
      <c r="B489" s="5" t="s">
        <v>1551</v>
      </c>
      <c r="C489" s="5" t="s">
        <v>1552</v>
      </c>
      <c r="D489" s="5" t="s">
        <v>1553</v>
      </c>
      <c r="E489" s="10">
        <v>2010328</v>
      </c>
      <c r="F489" s="10" t="s">
        <v>8850</v>
      </c>
      <c r="G489" s="10" t="s">
        <v>8851</v>
      </c>
      <c r="H489" s="10" t="s">
        <v>461</v>
      </c>
      <c r="I489" s="10" t="s">
        <v>1552</v>
      </c>
      <c r="K489"/>
      <c r="L489"/>
      <c r="M489"/>
      <c r="N489" s="10" t="s">
        <v>9225</v>
      </c>
      <c r="O489" s="10" t="s">
        <v>9230</v>
      </c>
      <c r="P489" s="10" t="s">
        <v>461</v>
      </c>
      <c r="Q489" s="10" t="s">
        <v>1552</v>
      </c>
      <c r="S489" s="10" t="s">
        <v>9086</v>
      </c>
      <c r="T489" s="10" t="s">
        <v>9087</v>
      </c>
      <c r="U489" s="10">
        <v>3</v>
      </c>
      <c r="V489" s="10">
        <f t="shared" si="22"/>
        <v>7</v>
      </c>
      <c r="W489" s="10">
        <f t="shared" si="23"/>
        <v>7</v>
      </c>
      <c r="X489" s="10" t="str">
        <f t="shared" si="24"/>
        <v>exec insert_category2 ('노트북보호필름',3,'노트북액세서리');</v>
      </c>
    </row>
    <row r="490" spans="1:24" ht="20.100000000000001" customHeight="1" x14ac:dyDescent="0.3">
      <c r="A490" s="4">
        <v>2010329</v>
      </c>
      <c r="B490" s="5" t="s">
        <v>1554</v>
      </c>
      <c r="C490" s="5" t="s">
        <v>1555</v>
      </c>
      <c r="D490" s="5" t="s">
        <v>1556</v>
      </c>
      <c r="E490" s="10">
        <v>2010329</v>
      </c>
      <c r="F490" s="10" t="s">
        <v>8850</v>
      </c>
      <c r="G490" s="10" t="s">
        <v>8851</v>
      </c>
      <c r="H490" s="10" t="s">
        <v>461</v>
      </c>
      <c r="I490" s="10" t="s">
        <v>1555</v>
      </c>
      <c r="K490"/>
      <c r="L490"/>
      <c r="M490"/>
      <c r="N490" s="10" t="s">
        <v>9231</v>
      </c>
      <c r="O490" s="10" t="s">
        <v>9232</v>
      </c>
      <c r="P490" s="10" t="s">
        <v>461</v>
      </c>
      <c r="Q490" s="10" t="s">
        <v>1555</v>
      </c>
      <c r="S490" s="10" t="s">
        <v>9086</v>
      </c>
      <c r="T490" s="10" t="s">
        <v>5726</v>
      </c>
      <c r="U490" s="10">
        <v>3</v>
      </c>
      <c r="V490" s="10">
        <f t="shared" si="22"/>
        <v>7</v>
      </c>
      <c r="W490" s="10">
        <f t="shared" si="23"/>
        <v>6</v>
      </c>
      <c r="X490" s="10" t="str">
        <f t="shared" si="24"/>
        <v>exec insert_category2 ('노트북어댑터',3,'노트북액세서리');</v>
      </c>
    </row>
    <row r="491" spans="1:24" ht="20.100000000000001" customHeight="1" x14ac:dyDescent="0.3">
      <c r="A491" s="4">
        <v>2010330</v>
      </c>
      <c r="B491" s="5" t="s">
        <v>1557</v>
      </c>
      <c r="C491" s="5" t="s">
        <v>1558</v>
      </c>
      <c r="D491" s="5" t="s">
        <v>1559</v>
      </c>
      <c r="E491" s="10">
        <v>2010330</v>
      </c>
      <c r="F491" s="10" t="s">
        <v>8850</v>
      </c>
      <c r="G491" s="10" t="s">
        <v>8851</v>
      </c>
      <c r="H491" s="10" t="s">
        <v>461</v>
      </c>
      <c r="I491" s="10" t="s">
        <v>1558</v>
      </c>
      <c r="K491"/>
      <c r="L491"/>
      <c r="M491"/>
      <c r="N491" s="10" t="s">
        <v>7369</v>
      </c>
      <c r="O491" s="10" t="s">
        <v>7369</v>
      </c>
      <c r="P491" s="10" t="s">
        <v>461</v>
      </c>
      <c r="Q491" s="10" t="s">
        <v>1558</v>
      </c>
      <c r="S491" s="10" t="s">
        <v>9086</v>
      </c>
      <c r="T491" s="10" t="s">
        <v>5729</v>
      </c>
      <c r="U491" s="10">
        <v>3</v>
      </c>
      <c r="V491" s="10">
        <f t="shared" si="22"/>
        <v>7</v>
      </c>
      <c r="W491" s="10">
        <f t="shared" si="23"/>
        <v>7</v>
      </c>
      <c r="X491" s="10" t="str">
        <f t="shared" si="24"/>
        <v>exec insert_category2 ('노트북용배터리',3,'노트북액세서리');</v>
      </c>
    </row>
    <row r="492" spans="1:24" ht="20.100000000000001" customHeight="1" x14ac:dyDescent="0.3">
      <c r="A492" s="4">
        <v>2010331</v>
      </c>
      <c r="B492" s="5" t="s">
        <v>1560</v>
      </c>
      <c r="C492" s="5" t="s">
        <v>1561</v>
      </c>
      <c r="D492" s="5" t="s">
        <v>1562</v>
      </c>
      <c r="E492" s="10">
        <v>2010331</v>
      </c>
      <c r="F492" s="10" t="s">
        <v>8850</v>
      </c>
      <c r="G492" s="10" t="s">
        <v>8851</v>
      </c>
      <c r="H492" s="10" t="s">
        <v>461</v>
      </c>
      <c r="I492" s="10" t="s">
        <v>1561</v>
      </c>
      <c r="K492"/>
      <c r="L492"/>
      <c r="M492"/>
      <c r="N492" s="10" t="s">
        <v>9234</v>
      </c>
      <c r="O492" s="10" t="s">
        <v>9235</v>
      </c>
      <c r="P492" s="10" t="s">
        <v>461</v>
      </c>
      <c r="Q492" s="10" t="s">
        <v>1561</v>
      </c>
      <c r="S492" s="10" t="s">
        <v>9086</v>
      </c>
      <c r="T492" s="10" t="s">
        <v>5732</v>
      </c>
      <c r="U492" s="10">
        <v>3</v>
      </c>
      <c r="V492" s="10">
        <f t="shared" si="22"/>
        <v>7</v>
      </c>
      <c r="W492" s="10">
        <f t="shared" si="23"/>
        <v>6</v>
      </c>
      <c r="X492" s="10" t="str">
        <f t="shared" si="24"/>
        <v>exec insert_category2 ('노트북키스킨',3,'노트북액세서리');</v>
      </c>
    </row>
    <row r="493" spans="1:24" ht="20.100000000000001" customHeight="1" x14ac:dyDescent="0.3">
      <c r="A493" s="4">
        <v>2010332</v>
      </c>
      <c r="B493" s="5" t="s">
        <v>1563</v>
      </c>
      <c r="C493" s="5" t="s">
        <v>1564</v>
      </c>
      <c r="D493" s="5" t="s">
        <v>1565</v>
      </c>
      <c r="E493" s="10">
        <v>2010332</v>
      </c>
      <c r="F493" s="10" t="s">
        <v>8850</v>
      </c>
      <c r="G493" s="10" t="s">
        <v>8851</v>
      </c>
      <c r="H493" s="10" t="s">
        <v>461</v>
      </c>
      <c r="I493" s="10" t="s">
        <v>1564</v>
      </c>
      <c r="K493"/>
      <c r="L493"/>
      <c r="M493"/>
      <c r="N493" s="10" t="s">
        <v>9234</v>
      </c>
      <c r="O493" s="10" t="s">
        <v>9236</v>
      </c>
      <c r="P493" s="10" t="s">
        <v>461</v>
      </c>
      <c r="Q493" s="10" t="s">
        <v>1564</v>
      </c>
      <c r="S493" s="10" t="s">
        <v>9086</v>
      </c>
      <c r="T493" s="10" t="s">
        <v>5735</v>
      </c>
      <c r="U493" s="10">
        <v>3</v>
      </c>
      <c r="V493" s="10">
        <f t="shared" si="22"/>
        <v>7</v>
      </c>
      <c r="W493" s="10">
        <f t="shared" si="23"/>
        <v>9</v>
      </c>
      <c r="X493" s="10" t="str">
        <f t="shared" si="24"/>
        <v>exec insert_category2 ('기타노트북액세서리',3,'노트북액세서리');</v>
      </c>
    </row>
    <row r="494" spans="1:24" ht="20.100000000000001" customHeight="1" x14ac:dyDescent="0.3">
      <c r="A494" s="4">
        <v>2010333</v>
      </c>
      <c r="B494" s="5" t="s">
        <v>1566</v>
      </c>
      <c r="C494" s="5" t="s">
        <v>1567</v>
      </c>
      <c r="D494" s="5" t="s">
        <v>1568</v>
      </c>
      <c r="E494" s="10">
        <v>2010333</v>
      </c>
      <c r="F494" s="10" t="s">
        <v>8850</v>
      </c>
      <c r="G494" s="10" t="s">
        <v>8851</v>
      </c>
      <c r="H494" s="10" t="s">
        <v>461</v>
      </c>
      <c r="I494" s="10" t="s">
        <v>1567</v>
      </c>
      <c r="K494"/>
      <c r="L494"/>
      <c r="M494"/>
      <c r="N494" s="10" t="s">
        <v>9237</v>
      </c>
      <c r="O494" s="10" t="s">
        <v>9237</v>
      </c>
      <c r="P494" s="10" t="s">
        <v>461</v>
      </c>
      <c r="Q494" s="10" t="s">
        <v>1567</v>
      </c>
      <c r="S494" s="10" t="s">
        <v>9088</v>
      </c>
      <c r="T494" s="10" t="s">
        <v>5738</v>
      </c>
      <c r="U494" s="10">
        <v>3</v>
      </c>
      <c r="V494" s="10">
        <f t="shared" si="22"/>
        <v>7</v>
      </c>
      <c r="W494" s="10">
        <f t="shared" si="23"/>
        <v>4</v>
      </c>
      <c r="X494" s="10" t="str">
        <f t="shared" si="24"/>
        <v>exec insert_category2 ('PC게임',3,'게임기/타이틀');</v>
      </c>
    </row>
    <row r="495" spans="1:24" ht="20.100000000000001" customHeight="1" x14ac:dyDescent="0.3">
      <c r="A495" s="4">
        <v>2010334</v>
      </c>
      <c r="B495" s="5" t="s">
        <v>1569</v>
      </c>
      <c r="C495" s="5" t="s">
        <v>1570</v>
      </c>
      <c r="D495" s="5" t="s">
        <v>1571</v>
      </c>
      <c r="E495" s="10">
        <v>2010334</v>
      </c>
      <c r="F495" s="10" t="s">
        <v>8850</v>
      </c>
      <c r="G495" s="10" t="s">
        <v>8851</v>
      </c>
      <c r="H495" s="10" t="s">
        <v>461</v>
      </c>
      <c r="I495" s="10" t="s">
        <v>1570</v>
      </c>
      <c r="K495"/>
      <c r="L495"/>
      <c r="M495"/>
      <c r="N495" s="10" t="s">
        <v>9238</v>
      </c>
      <c r="O495" s="10" t="s">
        <v>7514</v>
      </c>
      <c r="P495" s="10" t="s">
        <v>461</v>
      </c>
      <c r="Q495" s="10" t="s">
        <v>1570</v>
      </c>
      <c r="S495" s="10" t="s">
        <v>9088</v>
      </c>
      <c r="T495" s="10" t="s">
        <v>5741</v>
      </c>
      <c r="U495" s="10">
        <v>3</v>
      </c>
      <c r="V495" s="10">
        <f t="shared" si="22"/>
        <v>7</v>
      </c>
      <c r="W495" s="10">
        <f t="shared" si="23"/>
        <v>6</v>
      </c>
      <c r="X495" s="10" t="str">
        <f t="shared" si="24"/>
        <v>exec insert_category2 ('가정용게임기',3,'게임기/타이틀');</v>
      </c>
    </row>
    <row r="496" spans="1:24" ht="20.100000000000001" customHeight="1" x14ac:dyDescent="0.3">
      <c r="A496" s="4">
        <v>2010399</v>
      </c>
      <c r="B496" s="5" t="s">
        <v>1572</v>
      </c>
      <c r="C496" s="5" t="s">
        <v>1573</v>
      </c>
      <c r="D496" s="5" t="s">
        <v>1574</v>
      </c>
      <c r="E496" s="10">
        <v>2010399</v>
      </c>
      <c r="F496" s="10" t="s">
        <v>8850</v>
      </c>
      <c r="G496" s="10" t="s">
        <v>8851</v>
      </c>
      <c r="H496" s="10" t="s">
        <v>461</v>
      </c>
      <c r="I496" s="10" t="s">
        <v>1573</v>
      </c>
      <c r="K496"/>
      <c r="L496"/>
      <c r="M496"/>
      <c r="N496" s="10" t="s">
        <v>9238</v>
      </c>
      <c r="O496" s="10" t="s">
        <v>7517</v>
      </c>
      <c r="P496" s="10" t="s">
        <v>461</v>
      </c>
      <c r="Q496" s="10" t="s">
        <v>1573</v>
      </c>
      <c r="S496" s="10" t="s">
        <v>9088</v>
      </c>
      <c r="T496" s="10" t="s">
        <v>9089</v>
      </c>
      <c r="U496" s="10">
        <v>3</v>
      </c>
      <c r="V496" s="10">
        <f t="shared" si="22"/>
        <v>7</v>
      </c>
      <c r="W496" s="10">
        <f t="shared" si="23"/>
        <v>7</v>
      </c>
      <c r="X496" s="10" t="str">
        <f t="shared" si="24"/>
        <v>exec insert_category2 ('게임기주변기기',3,'게임기/타이틀');</v>
      </c>
    </row>
    <row r="497" spans="1:24" ht="20.100000000000001" customHeight="1" x14ac:dyDescent="0.3">
      <c r="A497" s="4">
        <v>2010401</v>
      </c>
      <c r="B497" s="5" t="s">
        <v>1575</v>
      </c>
      <c r="C497" s="5" t="s">
        <v>1576</v>
      </c>
      <c r="D497" s="5" t="s">
        <v>1577</v>
      </c>
      <c r="E497" s="10">
        <v>2010401</v>
      </c>
      <c r="F497" s="10" t="s">
        <v>8850</v>
      </c>
      <c r="G497" s="10" t="s">
        <v>8851</v>
      </c>
      <c r="H497" s="10" t="s">
        <v>8854</v>
      </c>
      <c r="I497" s="10" t="s">
        <v>1576</v>
      </c>
      <c r="K497"/>
      <c r="L497"/>
      <c r="M497"/>
      <c r="N497" s="10" t="s">
        <v>9238</v>
      </c>
      <c r="O497" s="10" t="s">
        <v>7520</v>
      </c>
      <c r="P497" s="10" t="s">
        <v>8854</v>
      </c>
      <c r="Q497" s="10" t="s">
        <v>1576</v>
      </c>
      <c r="S497" s="10" t="s">
        <v>9088</v>
      </c>
      <c r="T497" s="10" t="s">
        <v>5762</v>
      </c>
      <c r="U497" s="10">
        <v>3</v>
      </c>
      <c r="V497" s="10">
        <f t="shared" si="22"/>
        <v>7</v>
      </c>
      <c r="W497" s="10">
        <f t="shared" si="23"/>
        <v>5</v>
      </c>
      <c r="X497" s="10" t="str">
        <f t="shared" si="24"/>
        <v>exec insert_category2 ('게임타이틀',3,'게임기/타이틀');</v>
      </c>
    </row>
    <row r="498" spans="1:24" ht="20.100000000000001" customHeight="1" x14ac:dyDescent="0.3">
      <c r="A498" s="4">
        <v>2010402</v>
      </c>
      <c r="B498" s="5" t="s">
        <v>1578</v>
      </c>
      <c r="C498" s="5" t="s">
        <v>1579</v>
      </c>
      <c r="D498" s="5" t="s">
        <v>1580</v>
      </c>
      <c r="E498" s="10">
        <v>2010402</v>
      </c>
      <c r="F498" s="10" t="s">
        <v>8850</v>
      </c>
      <c r="G498" s="10" t="s">
        <v>8851</v>
      </c>
      <c r="H498" s="10" t="s">
        <v>8854</v>
      </c>
      <c r="I498" s="10" t="s">
        <v>1579</v>
      </c>
      <c r="K498"/>
      <c r="L498"/>
      <c r="M498"/>
      <c r="N498" s="10" t="s">
        <v>9238</v>
      </c>
      <c r="O498" s="10" t="s">
        <v>7523</v>
      </c>
      <c r="P498" s="10" t="s">
        <v>8854</v>
      </c>
      <c r="Q498" s="10" t="s">
        <v>1579</v>
      </c>
      <c r="S498" s="10" t="s">
        <v>9090</v>
      </c>
      <c r="T498" s="10" t="s">
        <v>9091</v>
      </c>
      <c r="U498" s="10">
        <v>3</v>
      </c>
      <c r="V498" s="10">
        <f t="shared" si="22"/>
        <v>4</v>
      </c>
      <c r="W498" s="10">
        <f t="shared" si="23"/>
        <v>3</v>
      </c>
      <c r="X498" s="10" t="str">
        <f t="shared" si="24"/>
        <v>exec insert_category2 ('휴대폰',3,'통신가전');</v>
      </c>
    </row>
    <row r="499" spans="1:24" ht="20.100000000000001" customHeight="1" x14ac:dyDescent="0.3">
      <c r="A499" s="4">
        <v>2010403</v>
      </c>
      <c r="B499" s="5" t="s">
        <v>1581</v>
      </c>
      <c r="C499" s="5" t="s">
        <v>1582</v>
      </c>
      <c r="D499" s="5" t="s">
        <v>1583</v>
      </c>
      <c r="E499" s="10">
        <v>2010403</v>
      </c>
      <c r="F499" s="10" t="s">
        <v>8850</v>
      </c>
      <c r="G499" s="10" t="s">
        <v>8851</v>
      </c>
      <c r="H499" s="10" t="s">
        <v>8854</v>
      </c>
      <c r="I499" s="10" t="s">
        <v>1582</v>
      </c>
      <c r="K499"/>
      <c r="L499"/>
      <c r="M499"/>
      <c r="N499" s="10" t="s">
        <v>9238</v>
      </c>
      <c r="O499" s="10" t="s">
        <v>7526</v>
      </c>
      <c r="P499" s="10" t="s">
        <v>8854</v>
      </c>
      <c r="Q499" s="10" t="s">
        <v>1582</v>
      </c>
      <c r="S499" s="10" t="s">
        <v>9090</v>
      </c>
      <c r="T499" s="10" t="s">
        <v>9092</v>
      </c>
      <c r="U499" s="10">
        <v>3</v>
      </c>
      <c r="V499" s="10">
        <f t="shared" si="22"/>
        <v>4</v>
      </c>
      <c r="W499" s="10">
        <f t="shared" si="23"/>
        <v>3</v>
      </c>
      <c r="X499" s="10" t="str">
        <f t="shared" si="24"/>
        <v>exec insert_category2 ('전화기',3,'통신가전');</v>
      </c>
    </row>
    <row r="500" spans="1:24" ht="20.100000000000001" customHeight="1" x14ac:dyDescent="0.3">
      <c r="A500" s="4">
        <v>2010404</v>
      </c>
      <c r="B500" s="5" t="s">
        <v>1584</v>
      </c>
      <c r="C500" s="5" t="s">
        <v>1585</v>
      </c>
      <c r="D500" s="5" t="s">
        <v>1586</v>
      </c>
      <c r="E500" s="10">
        <v>2010404</v>
      </c>
      <c r="F500" s="10" t="s">
        <v>8850</v>
      </c>
      <c r="G500" s="10" t="s">
        <v>8851</v>
      </c>
      <c r="H500" s="10" t="s">
        <v>8854</v>
      </c>
      <c r="I500" s="10" t="s">
        <v>1585</v>
      </c>
      <c r="K500"/>
      <c r="L500"/>
      <c r="M500"/>
      <c r="N500" s="10" t="s">
        <v>9239</v>
      </c>
      <c r="O500" s="10" t="s">
        <v>9240</v>
      </c>
      <c r="P500" s="10" t="s">
        <v>8854</v>
      </c>
      <c r="Q500" s="10" t="s">
        <v>1585</v>
      </c>
      <c r="S500" s="10" t="s">
        <v>9090</v>
      </c>
      <c r="T500" s="10" t="s">
        <v>9093</v>
      </c>
      <c r="U500" s="10">
        <v>3</v>
      </c>
      <c r="V500" s="10">
        <f t="shared" si="22"/>
        <v>4</v>
      </c>
      <c r="W500" s="10">
        <f t="shared" si="23"/>
        <v>7</v>
      </c>
      <c r="X500" s="10" t="str">
        <f t="shared" si="24"/>
        <v>exec insert_category2 ('스마트디바이스',3,'통신가전');</v>
      </c>
    </row>
    <row r="501" spans="1:24" ht="20.100000000000001" customHeight="1" x14ac:dyDescent="0.3">
      <c r="A501" s="4">
        <v>2010405</v>
      </c>
      <c r="B501" s="5" t="s">
        <v>1587</v>
      </c>
      <c r="C501" s="5" t="s">
        <v>1588</v>
      </c>
      <c r="D501" s="5" t="s">
        <v>1589</v>
      </c>
      <c r="E501" s="10">
        <v>2010405</v>
      </c>
      <c r="F501" s="10" t="s">
        <v>8850</v>
      </c>
      <c r="G501" s="10" t="s">
        <v>8851</v>
      </c>
      <c r="H501" s="10" t="s">
        <v>8854</v>
      </c>
      <c r="I501" s="10" t="s">
        <v>1588</v>
      </c>
      <c r="K501"/>
      <c r="L501"/>
      <c r="M501"/>
      <c r="N501" s="10" t="s">
        <v>9241</v>
      </c>
      <c r="O501" s="10" t="s">
        <v>7422</v>
      </c>
      <c r="P501" s="10" t="s">
        <v>8854</v>
      </c>
      <c r="Q501" s="10" t="s">
        <v>1588</v>
      </c>
      <c r="S501" s="10" t="s">
        <v>9090</v>
      </c>
      <c r="T501" s="10" t="s">
        <v>9094</v>
      </c>
      <c r="U501" s="10">
        <v>3</v>
      </c>
      <c r="V501" s="10">
        <f t="shared" si="22"/>
        <v>4</v>
      </c>
      <c r="W501" s="10">
        <f t="shared" si="23"/>
        <v>8</v>
      </c>
      <c r="X501" s="10" t="str">
        <f t="shared" si="24"/>
        <v>exec insert_category2 ('통신기기주변용품',3,'통신가전');</v>
      </c>
    </row>
    <row r="502" spans="1:24" ht="20.100000000000001" customHeight="1" x14ac:dyDescent="0.3">
      <c r="A502" s="4">
        <v>2010406</v>
      </c>
      <c r="B502" s="5" t="s">
        <v>1590</v>
      </c>
      <c r="C502" s="5" t="s">
        <v>1591</v>
      </c>
      <c r="D502" s="5" t="s">
        <v>1592</v>
      </c>
      <c r="E502" s="10">
        <v>2010406</v>
      </c>
      <c r="F502" s="10" t="s">
        <v>8850</v>
      </c>
      <c r="G502" s="10" t="s">
        <v>8851</v>
      </c>
      <c r="H502" s="10" t="s">
        <v>8854</v>
      </c>
      <c r="I502" s="10" t="s">
        <v>1591</v>
      </c>
      <c r="K502"/>
      <c r="L502"/>
      <c r="M502"/>
      <c r="N502" s="10" t="s">
        <v>9241</v>
      </c>
      <c r="O502" s="10" t="s">
        <v>7540</v>
      </c>
      <c r="P502" s="10" t="s">
        <v>8854</v>
      </c>
      <c r="Q502" s="10" t="s">
        <v>1591</v>
      </c>
      <c r="S502" s="10" t="s">
        <v>9095</v>
      </c>
      <c r="T502" s="10" t="s">
        <v>9096</v>
      </c>
      <c r="U502" s="10">
        <v>3</v>
      </c>
      <c r="V502" s="10">
        <f t="shared" si="22"/>
        <v>7</v>
      </c>
      <c r="W502" s="10">
        <f t="shared" si="23"/>
        <v>9</v>
      </c>
      <c r="X502" s="10" t="str">
        <f t="shared" si="24"/>
        <v>exec insert_category2 ('셀카봉/짐벌/렌즈',3,'휴대폰액세서리');</v>
      </c>
    </row>
    <row r="503" spans="1:24" ht="20.100000000000001" customHeight="1" x14ac:dyDescent="0.3">
      <c r="A503" s="4">
        <v>2010407</v>
      </c>
      <c r="B503" s="5" t="s">
        <v>1593</v>
      </c>
      <c r="C503" s="5" t="s">
        <v>1594</v>
      </c>
      <c r="D503" s="5" t="s">
        <v>1595</v>
      </c>
      <c r="E503" s="10">
        <v>2010407</v>
      </c>
      <c r="F503" s="10" t="s">
        <v>8850</v>
      </c>
      <c r="G503" s="10" t="s">
        <v>8851</v>
      </c>
      <c r="H503" s="10" t="s">
        <v>8854</v>
      </c>
      <c r="I503" s="10" t="s">
        <v>1594</v>
      </c>
      <c r="K503"/>
      <c r="L503"/>
      <c r="M503"/>
      <c r="N503" s="10" t="s">
        <v>9241</v>
      </c>
      <c r="O503" s="10" t="s">
        <v>7543</v>
      </c>
      <c r="P503" s="10" t="s">
        <v>8854</v>
      </c>
      <c r="Q503" s="10" t="s">
        <v>1594</v>
      </c>
      <c r="S503" s="10" t="s">
        <v>9095</v>
      </c>
      <c r="T503" s="10" t="s">
        <v>9097</v>
      </c>
      <c r="U503" s="10">
        <v>3</v>
      </c>
      <c r="V503" s="10">
        <f t="shared" si="22"/>
        <v>7</v>
      </c>
      <c r="W503" s="10">
        <f t="shared" si="23"/>
        <v>6</v>
      </c>
      <c r="X503" s="10" t="str">
        <f t="shared" si="24"/>
        <v>exec insert_category2 ('휴대폰배터리',3,'휴대폰액세서리');</v>
      </c>
    </row>
    <row r="504" spans="1:24" ht="20.100000000000001" customHeight="1" x14ac:dyDescent="0.3">
      <c r="A504" s="4">
        <v>2010408</v>
      </c>
      <c r="B504" s="5" t="s">
        <v>1596</v>
      </c>
      <c r="C504" s="5" t="s">
        <v>1597</v>
      </c>
      <c r="D504" s="5" t="s">
        <v>1598</v>
      </c>
      <c r="E504" s="10">
        <v>2010408</v>
      </c>
      <c r="F504" s="10" t="s">
        <v>8850</v>
      </c>
      <c r="G504" s="10" t="s">
        <v>8851</v>
      </c>
      <c r="H504" s="10" t="s">
        <v>8854</v>
      </c>
      <c r="I504" s="10" t="s">
        <v>1597</v>
      </c>
      <c r="K504"/>
      <c r="L504"/>
      <c r="M504"/>
      <c r="N504" s="10" t="s">
        <v>9241</v>
      </c>
      <c r="O504" s="10" t="s">
        <v>7546</v>
      </c>
      <c r="P504" s="10" t="s">
        <v>8854</v>
      </c>
      <c r="Q504" s="10" t="s">
        <v>1597</v>
      </c>
      <c r="S504" s="10" t="s">
        <v>9095</v>
      </c>
      <c r="T504" s="10" t="s">
        <v>9098</v>
      </c>
      <c r="U504" s="10">
        <v>3</v>
      </c>
      <c r="V504" s="10">
        <f t="shared" si="22"/>
        <v>7</v>
      </c>
      <c r="W504" s="10">
        <f t="shared" si="23"/>
        <v>6</v>
      </c>
      <c r="X504" s="10" t="str">
        <f t="shared" si="24"/>
        <v>exec insert_category2 ('휴대폰충전기',3,'휴대폰액세서리');</v>
      </c>
    </row>
    <row r="505" spans="1:24" ht="20.100000000000001" customHeight="1" x14ac:dyDescent="0.3">
      <c r="A505" s="4">
        <v>2010409</v>
      </c>
      <c r="B505" s="5" t="s">
        <v>1599</v>
      </c>
      <c r="C505" s="5" t="s">
        <v>1600</v>
      </c>
      <c r="D505" s="5" t="s">
        <v>1601</v>
      </c>
      <c r="E505" s="10">
        <v>2010409</v>
      </c>
      <c r="F505" s="10" t="s">
        <v>8850</v>
      </c>
      <c r="G505" s="10" t="s">
        <v>8851</v>
      </c>
      <c r="H505" s="10" t="s">
        <v>8854</v>
      </c>
      <c r="I505" s="10" t="s">
        <v>1600</v>
      </c>
      <c r="K505"/>
      <c r="L505"/>
      <c r="M505"/>
      <c r="N505" s="10" t="s">
        <v>9241</v>
      </c>
      <c r="O505" s="10" t="s">
        <v>7549</v>
      </c>
      <c r="P505" s="10" t="s">
        <v>8854</v>
      </c>
      <c r="Q505" s="10" t="s">
        <v>1600</v>
      </c>
      <c r="S505" s="10" t="s">
        <v>9095</v>
      </c>
      <c r="T505" s="10" t="s">
        <v>9099</v>
      </c>
      <c r="U505" s="10">
        <v>3</v>
      </c>
      <c r="V505" s="10">
        <f t="shared" si="22"/>
        <v>7</v>
      </c>
      <c r="W505" s="10">
        <f t="shared" si="23"/>
        <v>6</v>
      </c>
      <c r="X505" s="10" t="str">
        <f t="shared" si="24"/>
        <v>exec insert_category2 ('휴대폰케이스',3,'휴대폰액세서리');</v>
      </c>
    </row>
    <row r="506" spans="1:24" ht="20.100000000000001" customHeight="1" x14ac:dyDescent="0.3">
      <c r="A506" s="4">
        <v>2010410</v>
      </c>
      <c r="B506" s="5" t="s">
        <v>1602</v>
      </c>
      <c r="C506" s="5" t="s">
        <v>1603</v>
      </c>
      <c r="D506" s="5" t="s">
        <v>1604</v>
      </c>
      <c r="E506" s="10">
        <v>2010410</v>
      </c>
      <c r="F506" s="10" t="s">
        <v>8850</v>
      </c>
      <c r="G506" s="10" t="s">
        <v>8851</v>
      </c>
      <c r="H506" s="10" t="s">
        <v>8854</v>
      </c>
      <c r="I506" s="10" t="s">
        <v>1603</v>
      </c>
      <c r="K506"/>
      <c r="L506"/>
      <c r="M506"/>
      <c r="N506" s="10" t="s">
        <v>9241</v>
      </c>
      <c r="O506" s="10" t="s">
        <v>7552</v>
      </c>
      <c r="P506" s="10" t="s">
        <v>8854</v>
      </c>
      <c r="Q506" s="10" t="s">
        <v>1603</v>
      </c>
      <c r="S506" s="10" t="s">
        <v>9095</v>
      </c>
      <c r="T506" s="10" t="s">
        <v>5855</v>
      </c>
      <c r="U506" s="10">
        <v>3</v>
      </c>
      <c r="V506" s="10">
        <f t="shared" si="22"/>
        <v>7</v>
      </c>
      <c r="W506" s="10">
        <f t="shared" si="23"/>
        <v>9</v>
      </c>
      <c r="X506" s="10" t="str">
        <f t="shared" si="24"/>
        <v>exec insert_category2 ('웨어러블 디바이스',3,'휴대폰액세서리');</v>
      </c>
    </row>
    <row r="507" spans="1:24" ht="20.100000000000001" customHeight="1" x14ac:dyDescent="0.3">
      <c r="A507" s="4">
        <v>2010411</v>
      </c>
      <c r="B507" s="5" t="s">
        <v>1605</v>
      </c>
      <c r="C507" s="5" t="s">
        <v>1606</v>
      </c>
      <c r="D507" s="5" t="s">
        <v>1607</v>
      </c>
      <c r="E507" s="10">
        <v>2010411</v>
      </c>
      <c r="F507" s="10" t="s">
        <v>8850</v>
      </c>
      <c r="G507" s="10" t="s">
        <v>8851</v>
      </c>
      <c r="H507" s="10" t="s">
        <v>8854</v>
      </c>
      <c r="I507" s="10" t="s">
        <v>1606</v>
      </c>
      <c r="K507"/>
      <c r="L507"/>
      <c r="M507"/>
      <c r="N507" s="10" t="s">
        <v>9241</v>
      </c>
      <c r="O507" s="10" t="s">
        <v>7555</v>
      </c>
      <c r="P507" s="10" t="s">
        <v>8854</v>
      </c>
      <c r="Q507" s="10" t="s">
        <v>1606</v>
      </c>
      <c r="S507" s="10" t="s">
        <v>9095</v>
      </c>
      <c r="T507" s="10" t="s">
        <v>9100</v>
      </c>
      <c r="U507" s="10">
        <v>3</v>
      </c>
      <c r="V507" s="10">
        <f t="shared" si="22"/>
        <v>7</v>
      </c>
      <c r="W507" s="10">
        <f t="shared" si="23"/>
        <v>9</v>
      </c>
      <c r="X507" s="10" t="str">
        <f t="shared" si="24"/>
        <v>exec insert_category2 ('기타휴대폰액세서리',3,'휴대폰액세서리');</v>
      </c>
    </row>
    <row r="508" spans="1:24" ht="20.100000000000001" customHeight="1" x14ac:dyDescent="0.3">
      <c r="A508" s="4">
        <v>2010412</v>
      </c>
      <c r="B508" s="5" t="s">
        <v>1608</v>
      </c>
      <c r="C508" s="5" t="s">
        <v>1609</v>
      </c>
      <c r="D508" s="5" t="s">
        <v>1610</v>
      </c>
      <c r="E508" s="10">
        <v>2010412</v>
      </c>
      <c r="F508" s="10" t="s">
        <v>8850</v>
      </c>
      <c r="G508" s="10" t="s">
        <v>8851</v>
      </c>
      <c r="H508" s="10" t="s">
        <v>8854</v>
      </c>
      <c r="I508" s="10" t="s">
        <v>1609</v>
      </c>
      <c r="K508"/>
      <c r="L508"/>
      <c r="M508"/>
      <c r="N508" s="10" t="s">
        <v>7558</v>
      </c>
      <c r="O508" s="10" t="s">
        <v>7558</v>
      </c>
      <c r="P508" s="10" t="s">
        <v>8854</v>
      </c>
      <c r="Q508" s="10" t="s">
        <v>1609</v>
      </c>
      <c r="S508" s="10" t="s">
        <v>9101</v>
      </c>
      <c r="T508" s="10" t="s">
        <v>9102</v>
      </c>
      <c r="U508" s="10">
        <v>3</v>
      </c>
      <c r="V508" s="10">
        <f t="shared" si="22"/>
        <v>4</v>
      </c>
      <c r="W508" s="10">
        <f t="shared" si="23"/>
        <v>2</v>
      </c>
      <c r="X508" s="10" t="str">
        <f t="shared" si="24"/>
        <v>exec insert_category2 ('TV',3,'영상가전');</v>
      </c>
    </row>
    <row r="509" spans="1:24" ht="20.100000000000001" customHeight="1" x14ac:dyDescent="0.3">
      <c r="A509" s="4">
        <v>2010413</v>
      </c>
      <c r="B509" s="5" t="s">
        <v>1611</v>
      </c>
      <c r="C509" s="5" t="s">
        <v>1612</v>
      </c>
      <c r="D509" s="5" t="s">
        <v>1613</v>
      </c>
      <c r="E509" s="10">
        <v>2010413</v>
      </c>
      <c r="F509" s="10" t="s">
        <v>8850</v>
      </c>
      <c r="G509" s="10" t="s">
        <v>8851</v>
      </c>
      <c r="H509" s="10" t="s">
        <v>8854</v>
      </c>
      <c r="I509" s="10" t="s">
        <v>1612</v>
      </c>
      <c r="K509"/>
      <c r="L509"/>
      <c r="M509"/>
      <c r="N509" s="10" t="s">
        <v>9242</v>
      </c>
      <c r="O509" s="10" t="s">
        <v>9243</v>
      </c>
      <c r="P509" s="10" t="s">
        <v>8854</v>
      </c>
      <c r="Q509" s="10" t="s">
        <v>1612</v>
      </c>
      <c r="S509" s="10" t="s">
        <v>9101</v>
      </c>
      <c r="T509" s="10" t="s">
        <v>9103</v>
      </c>
      <c r="U509" s="10">
        <v>3</v>
      </c>
      <c r="V509" s="10">
        <f t="shared" si="22"/>
        <v>4</v>
      </c>
      <c r="W509" s="10">
        <f t="shared" si="23"/>
        <v>4</v>
      </c>
      <c r="X509" s="10" t="str">
        <f t="shared" si="24"/>
        <v>exec insert_category2 ('전자앨범',3,'영상가전');</v>
      </c>
    </row>
    <row r="510" spans="1:24" ht="20.100000000000001" customHeight="1" x14ac:dyDescent="0.3">
      <c r="A510" s="4">
        <v>2010414</v>
      </c>
      <c r="B510" s="5" t="s">
        <v>1614</v>
      </c>
      <c r="C510" s="5" t="s">
        <v>1615</v>
      </c>
      <c r="D510" s="5" t="s">
        <v>1616</v>
      </c>
      <c r="E510" s="10">
        <v>2010414</v>
      </c>
      <c r="F510" s="10" t="s">
        <v>8850</v>
      </c>
      <c r="G510" s="10" t="s">
        <v>8851</v>
      </c>
      <c r="H510" s="10" t="s">
        <v>8854</v>
      </c>
      <c r="I510" s="10" t="s">
        <v>1615</v>
      </c>
      <c r="K510"/>
      <c r="L510"/>
      <c r="M510"/>
      <c r="N510" s="10" t="s">
        <v>9242</v>
      </c>
      <c r="O510" s="10" t="s">
        <v>9244</v>
      </c>
      <c r="P510" s="10" t="s">
        <v>8854</v>
      </c>
      <c r="Q510" s="10" t="s">
        <v>1615</v>
      </c>
      <c r="S510" s="10" t="s">
        <v>9101</v>
      </c>
      <c r="T510" s="10" t="s">
        <v>9104</v>
      </c>
      <c r="U510" s="10">
        <v>3</v>
      </c>
      <c r="V510" s="10">
        <f t="shared" si="22"/>
        <v>4</v>
      </c>
      <c r="W510" s="10">
        <f t="shared" si="23"/>
        <v>8</v>
      </c>
      <c r="X510" s="10" t="str">
        <f t="shared" si="24"/>
        <v>exec insert_category2 ('영상가전액세서리',3,'영상가전');</v>
      </c>
    </row>
    <row r="511" spans="1:24" ht="20.100000000000001" customHeight="1" x14ac:dyDescent="0.3">
      <c r="A511" s="4">
        <v>2010415</v>
      </c>
      <c r="B511" s="5" t="s">
        <v>1617</v>
      </c>
      <c r="C511" s="5" t="s">
        <v>1618</v>
      </c>
      <c r="D511" s="5" t="s">
        <v>1619</v>
      </c>
      <c r="E511" s="10">
        <v>2010415</v>
      </c>
      <c r="F511" s="10" t="s">
        <v>8850</v>
      </c>
      <c r="G511" s="10" t="s">
        <v>8851</v>
      </c>
      <c r="H511" s="10" t="s">
        <v>8854</v>
      </c>
      <c r="I511" s="10" t="s">
        <v>1618</v>
      </c>
      <c r="K511"/>
      <c r="L511"/>
      <c r="M511"/>
      <c r="N511" s="10" t="s">
        <v>9242</v>
      </c>
      <c r="O511" s="10" t="s">
        <v>9245</v>
      </c>
      <c r="P511" s="10" t="s">
        <v>8854</v>
      </c>
      <c r="Q511" s="10" t="s">
        <v>1618</v>
      </c>
      <c r="S511" s="10" t="s">
        <v>9101</v>
      </c>
      <c r="T511" s="10" t="s">
        <v>9105</v>
      </c>
      <c r="U511" s="10">
        <v>3</v>
      </c>
      <c r="V511" s="10">
        <f t="shared" si="22"/>
        <v>4</v>
      </c>
      <c r="W511" s="10">
        <f t="shared" si="23"/>
        <v>6</v>
      </c>
      <c r="X511" s="10" t="str">
        <f t="shared" si="24"/>
        <v>exec insert_category2 ('영상플레이어',3,'영상가전');</v>
      </c>
    </row>
    <row r="512" spans="1:24" ht="20.100000000000001" customHeight="1" x14ac:dyDescent="0.3">
      <c r="A512" s="4">
        <v>2010416</v>
      </c>
      <c r="B512" s="5" t="s">
        <v>1620</v>
      </c>
      <c r="C512" s="5" t="s">
        <v>1621</v>
      </c>
      <c r="D512" s="5" t="s">
        <v>1622</v>
      </c>
      <c r="E512" s="10">
        <v>2010416</v>
      </c>
      <c r="F512" s="10" t="s">
        <v>8850</v>
      </c>
      <c r="G512" s="10" t="s">
        <v>8851</v>
      </c>
      <c r="H512" s="10" t="s">
        <v>8854</v>
      </c>
      <c r="I512" s="10" t="s">
        <v>1621</v>
      </c>
      <c r="K512"/>
      <c r="L512"/>
      <c r="M512"/>
      <c r="N512" s="10" t="s">
        <v>9242</v>
      </c>
      <c r="O512" s="10" t="s">
        <v>9246</v>
      </c>
      <c r="P512" s="10" t="s">
        <v>8854</v>
      </c>
      <c r="Q512" s="10" t="s">
        <v>1621</v>
      </c>
      <c r="S512" s="10" t="s">
        <v>9101</v>
      </c>
      <c r="T512" s="10" t="s">
        <v>9106</v>
      </c>
      <c r="U512" s="10">
        <v>3</v>
      </c>
      <c r="V512" s="10">
        <f t="shared" si="22"/>
        <v>4</v>
      </c>
      <c r="W512" s="10">
        <f t="shared" si="23"/>
        <v>4</v>
      </c>
      <c r="X512" s="10" t="str">
        <f t="shared" si="24"/>
        <v>exec insert_category2 ('프로젝터',3,'영상가전');</v>
      </c>
    </row>
    <row r="513" spans="1:24" ht="20.100000000000001" customHeight="1" x14ac:dyDescent="0.3">
      <c r="A513" s="4">
        <v>2010417</v>
      </c>
      <c r="B513" s="5" t="s">
        <v>1623</v>
      </c>
      <c r="C513" s="5" t="s">
        <v>1624</v>
      </c>
      <c r="D513" s="5" t="s">
        <v>1625</v>
      </c>
      <c r="E513" s="10">
        <v>2010417</v>
      </c>
      <c r="F513" s="10" t="s">
        <v>8850</v>
      </c>
      <c r="G513" s="10" t="s">
        <v>8851</v>
      </c>
      <c r="H513" s="10" t="s">
        <v>8854</v>
      </c>
      <c r="I513" s="10" t="s">
        <v>1624</v>
      </c>
      <c r="K513"/>
      <c r="L513"/>
      <c r="M513"/>
      <c r="N513" s="10" t="s">
        <v>2141</v>
      </c>
      <c r="O513" s="10" t="s">
        <v>2141</v>
      </c>
      <c r="P513" s="10" t="s">
        <v>8854</v>
      </c>
      <c r="Q513" s="10" t="s">
        <v>1624</v>
      </c>
      <c r="S513" s="10" t="s">
        <v>9101</v>
      </c>
      <c r="T513" s="10" t="s">
        <v>9107</v>
      </c>
      <c r="U513" s="10">
        <v>3</v>
      </c>
      <c r="V513" s="10">
        <f t="shared" si="22"/>
        <v>4</v>
      </c>
      <c r="W513" s="10">
        <f t="shared" si="23"/>
        <v>8</v>
      </c>
      <c r="X513" s="10" t="str">
        <f t="shared" si="24"/>
        <v>exec insert_category2 ('프로젝터주변기기',3,'영상가전');</v>
      </c>
    </row>
    <row r="514" spans="1:24" ht="20.100000000000001" customHeight="1" x14ac:dyDescent="0.3">
      <c r="A514" s="4">
        <v>2010418</v>
      </c>
      <c r="B514" s="5" t="s">
        <v>1626</v>
      </c>
      <c r="C514" s="5" t="s">
        <v>1627</v>
      </c>
      <c r="D514" s="5" t="s">
        <v>1628</v>
      </c>
      <c r="E514" s="10">
        <v>2010418</v>
      </c>
      <c r="F514" s="10" t="s">
        <v>8850</v>
      </c>
      <c r="G514" s="10" t="s">
        <v>8851</v>
      </c>
      <c r="H514" s="10" t="s">
        <v>8854</v>
      </c>
      <c r="I514" s="10" t="s">
        <v>1627</v>
      </c>
      <c r="K514"/>
      <c r="L514"/>
      <c r="M514"/>
      <c r="N514" s="10" t="s">
        <v>4632</v>
      </c>
      <c r="O514" s="10" t="s">
        <v>9248</v>
      </c>
      <c r="P514" s="10" t="s">
        <v>8854</v>
      </c>
      <c r="Q514" s="10" t="s">
        <v>1627</v>
      </c>
      <c r="S514" s="10" t="s">
        <v>9101</v>
      </c>
      <c r="T514" s="10" t="s">
        <v>5932</v>
      </c>
      <c r="U514" s="10">
        <v>3</v>
      </c>
      <c r="V514" s="10">
        <f t="shared" si="22"/>
        <v>4</v>
      </c>
      <c r="W514" s="10">
        <f t="shared" si="23"/>
        <v>6</v>
      </c>
      <c r="X514" s="10" t="str">
        <f t="shared" si="24"/>
        <v>exec insert_category2 ('기타영상가전',3,'영상가전');</v>
      </c>
    </row>
    <row r="515" spans="1:24" ht="20.100000000000001" customHeight="1" x14ac:dyDescent="0.3">
      <c r="A515" s="4">
        <v>2010419</v>
      </c>
      <c r="B515" s="5" t="s">
        <v>1629</v>
      </c>
      <c r="C515" s="5" t="s">
        <v>1630</v>
      </c>
      <c r="D515" s="5" t="s">
        <v>1631</v>
      </c>
      <c r="E515" s="10">
        <v>2010419</v>
      </c>
      <c r="F515" s="10" t="s">
        <v>8850</v>
      </c>
      <c r="G515" s="10" t="s">
        <v>8851</v>
      </c>
      <c r="H515" s="10" t="s">
        <v>8854</v>
      </c>
      <c r="I515" s="10" t="s">
        <v>1630</v>
      </c>
      <c r="K515"/>
      <c r="L515"/>
      <c r="M515"/>
      <c r="N515" s="10" t="s">
        <v>4632</v>
      </c>
      <c r="O515" s="10" t="s">
        <v>9249</v>
      </c>
      <c r="P515" s="10" t="s">
        <v>8854</v>
      </c>
      <c r="Q515" s="10" t="s">
        <v>1630</v>
      </c>
      <c r="S515" s="10" t="s">
        <v>9108</v>
      </c>
      <c r="T515" s="10" t="s">
        <v>5935</v>
      </c>
      <c r="U515" s="10">
        <v>3</v>
      </c>
      <c r="V515" s="10">
        <f t="shared" si="22"/>
        <v>4</v>
      </c>
      <c r="W515" s="10">
        <f t="shared" si="23"/>
        <v>3</v>
      </c>
      <c r="X515" s="10" t="str">
        <f t="shared" si="24"/>
        <v>exec insert_category2 ('라디오',3,'음향가전');</v>
      </c>
    </row>
    <row r="516" spans="1:24" ht="20.100000000000001" customHeight="1" x14ac:dyDescent="0.3">
      <c r="A516" s="4">
        <v>2010420</v>
      </c>
      <c r="B516" s="5" t="s">
        <v>1632</v>
      </c>
      <c r="C516" s="5" t="s">
        <v>1633</v>
      </c>
      <c r="D516" s="5" t="s">
        <v>1634</v>
      </c>
      <c r="E516" s="10">
        <v>2010420</v>
      </c>
      <c r="F516" s="10" t="s">
        <v>8850</v>
      </c>
      <c r="G516" s="10" t="s">
        <v>8851</v>
      </c>
      <c r="H516" s="10" t="s">
        <v>8854</v>
      </c>
      <c r="I516" s="10" t="s">
        <v>1633</v>
      </c>
      <c r="K516"/>
      <c r="L516"/>
      <c r="M516"/>
      <c r="N516" s="10" t="s">
        <v>4632</v>
      </c>
      <c r="O516" s="10" t="s">
        <v>9250</v>
      </c>
      <c r="P516" s="10" t="s">
        <v>8854</v>
      </c>
      <c r="Q516" s="10" t="s">
        <v>1633</v>
      </c>
      <c r="S516" s="10" t="s">
        <v>9108</v>
      </c>
      <c r="T516" s="10" t="s">
        <v>5938</v>
      </c>
      <c r="U516" s="10">
        <v>3</v>
      </c>
      <c r="V516" s="10">
        <f t="shared" si="22"/>
        <v>4</v>
      </c>
      <c r="W516" s="10">
        <f t="shared" si="23"/>
        <v>6</v>
      </c>
      <c r="X516" s="10" t="str">
        <f t="shared" si="24"/>
        <v>exec insert_category2 ('리시버/앰프',3,'음향가전');</v>
      </c>
    </row>
    <row r="517" spans="1:24" ht="20.100000000000001" customHeight="1" x14ac:dyDescent="0.3">
      <c r="A517" s="4">
        <v>2010499</v>
      </c>
      <c r="B517" s="5" t="s">
        <v>1635</v>
      </c>
      <c r="C517" s="5" t="s">
        <v>1636</v>
      </c>
      <c r="D517" s="5" t="s">
        <v>1637</v>
      </c>
      <c r="E517" s="10">
        <v>2010499</v>
      </c>
      <c r="F517" s="10" t="s">
        <v>8850</v>
      </c>
      <c r="G517" s="10" t="s">
        <v>8851</v>
      </c>
      <c r="H517" s="10" t="s">
        <v>8854</v>
      </c>
      <c r="I517" s="10" t="s">
        <v>1636</v>
      </c>
      <c r="K517"/>
      <c r="L517"/>
      <c r="M517"/>
      <c r="N517" s="10" t="s">
        <v>4632</v>
      </c>
      <c r="O517" s="10" t="s">
        <v>9251</v>
      </c>
      <c r="P517" s="10" t="s">
        <v>8854</v>
      </c>
      <c r="Q517" s="10" t="s">
        <v>1636</v>
      </c>
      <c r="S517" s="10" t="s">
        <v>9108</v>
      </c>
      <c r="T517" s="10" t="s">
        <v>9109</v>
      </c>
      <c r="U517" s="10">
        <v>3</v>
      </c>
      <c r="V517" s="10">
        <f t="shared" si="22"/>
        <v>4</v>
      </c>
      <c r="W517" s="10">
        <f t="shared" si="23"/>
        <v>3</v>
      </c>
      <c r="X517" s="10" t="str">
        <f t="shared" si="24"/>
        <v>exec insert_category2 ('오디오',3,'음향가전');</v>
      </c>
    </row>
    <row r="518" spans="1:24" ht="20.100000000000001" customHeight="1" x14ac:dyDescent="0.3">
      <c r="A518" s="4">
        <v>2019999</v>
      </c>
      <c r="B518" s="5" t="s">
        <v>1638</v>
      </c>
      <c r="C518" s="5" t="s">
        <v>1639</v>
      </c>
      <c r="D518" s="5" t="s">
        <v>1640</v>
      </c>
      <c r="E518" s="10">
        <v>2019999</v>
      </c>
      <c r="F518" s="10" t="s">
        <v>8850</v>
      </c>
      <c r="G518" s="10" t="s">
        <v>8851</v>
      </c>
      <c r="H518" s="10" t="s">
        <v>1639</v>
      </c>
      <c r="I518" s="10" t="s">
        <v>1639</v>
      </c>
      <c r="K518"/>
      <c r="L518"/>
      <c r="M518"/>
      <c r="N518" s="10" t="s">
        <v>4632</v>
      </c>
      <c r="O518" s="10" t="s">
        <v>9252</v>
      </c>
      <c r="P518" s="10" t="s">
        <v>1639</v>
      </c>
      <c r="Q518" s="10" t="s">
        <v>1639</v>
      </c>
      <c r="S518" s="10" t="s">
        <v>9108</v>
      </c>
      <c r="T518" s="10" t="s">
        <v>9110</v>
      </c>
      <c r="U518" s="10">
        <v>3</v>
      </c>
      <c r="V518" s="10">
        <f t="shared" si="22"/>
        <v>4</v>
      </c>
      <c r="W518" s="10">
        <f t="shared" si="23"/>
        <v>10</v>
      </c>
      <c r="X518" s="10" t="str">
        <f t="shared" si="24"/>
        <v>exec insert_category2 ('CD/MD 플레이어',3,'음향가전');</v>
      </c>
    </row>
    <row r="519" spans="1:24" ht="20.100000000000001" customHeight="1" x14ac:dyDescent="0.3">
      <c r="A519" s="4">
        <v>2020101</v>
      </c>
      <c r="B519" s="5" t="s">
        <v>1641</v>
      </c>
      <c r="C519" s="5" t="s">
        <v>1642</v>
      </c>
      <c r="D519" s="5" t="s">
        <v>1643</v>
      </c>
      <c r="E519" s="10">
        <v>2020101</v>
      </c>
      <c r="F519" s="10" t="s">
        <v>8850</v>
      </c>
      <c r="G519" s="10" t="s">
        <v>8855</v>
      </c>
      <c r="H519" s="10" t="s">
        <v>8856</v>
      </c>
      <c r="I519" s="10" t="s">
        <v>1642</v>
      </c>
      <c r="K519"/>
      <c r="L519"/>
      <c r="M519"/>
      <c r="N519" s="10" t="s">
        <v>4632</v>
      </c>
      <c r="O519" s="10" t="s">
        <v>9253</v>
      </c>
      <c r="P519" s="10" t="s">
        <v>8856</v>
      </c>
      <c r="Q519" s="10" t="s">
        <v>1642</v>
      </c>
      <c r="S519" s="10" t="s">
        <v>9108</v>
      </c>
      <c r="T519" s="10" t="s">
        <v>9111</v>
      </c>
      <c r="U519" s="10">
        <v>3</v>
      </c>
      <c r="V519" s="10">
        <f t="shared" ref="V519:V582" si="25">LEN(S519)</f>
        <v>4</v>
      </c>
      <c r="W519" s="10">
        <f t="shared" ref="W519:W582" si="26">LEN(T519)</f>
        <v>7</v>
      </c>
      <c r="X519" s="10" t="str">
        <f t="shared" si="24"/>
        <v>exec insert_category2 ('MP3/PMP',3,'음향가전');</v>
      </c>
    </row>
    <row r="520" spans="1:24" ht="20.100000000000001" customHeight="1" x14ac:dyDescent="0.3">
      <c r="A520" s="4">
        <v>2020102</v>
      </c>
      <c r="B520" s="5" t="s">
        <v>1644</v>
      </c>
      <c r="C520" s="5" t="s">
        <v>1645</v>
      </c>
      <c r="D520" s="5" t="s">
        <v>1646</v>
      </c>
      <c r="E520" s="10">
        <v>2020102</v>
      </c>
      <c r="F520" s="10" t="s">
        <v>8850</v>
      </c>
      <c r="G520" s="10" t="s">
        <v>8855</v>
      </c>
      <c r="H520" s="10" t="s">
        <v>8856</v>
      </c>
      <c r="I520" s="10" t="s">
        <v>1645</v>
      </c>
      <c r="K520"/>
      <c r="L520"/>
      <c r="M520"/>
      <c r="N520" s="10" t="s">
        <v>4632</v>
      </c>
      <c r="O520" s="10" t="s">
        <v>9254</v>
      </c>
      <c r="P520" s="10" t="s">
        <v>8856</v>
      </c>
      <c r="Q520" s="10" t="s">
        <v>1645</v>
      </c>
      <c r="S520" s="10" t="s">
        <v>9108</v>
      </c>
      <c r="T520" s="10" t="s">
        <v>9112</v>
      </c>
      <c r="U520" s="10">
        <v>3</v>
      </c>
      <c r="V520" s="10">
        <f t="shared" si="25"/>
        <v>4</v>
      </c>
      <c r="W520" s="10">
        <f t="shared" si="26"/>
        <v>11</v>
      </c>
      <c r="X520" s="10" t="str">
        <f t="shared" si="24"/>
        <v>exec insert_category2 ('MP3/PMP액세서리',3,'음향가전');</v>
      </c>
    </row>
    <row r="521" spans="1:24" ht="20.100000000000001" customHeight="1" x14ac:dyDescent="0.3">
      <c r="A521" s="4">
        <v>2020103</v>
      </c>
      <c r="B521" s="5" t="s">
        <v>1647</v>
      </c>
      <c r="C521" s="5" t="s">
        <v>1648</v>
      </c>
      <c r="D521" s="5" t="s">
        <v>1649</v>
      </c>
      <c r="E521" s="10">
        <v>2020103</v>
      </c>
      <c r="F521" s="10" t="s">
        <v>8850</v>
      </c>
      <c r="G521" s="10" t="s">
        <v>8855</v>
      </c>
      <c r="H521" s="10" t="s">
        <v>8856</v>
      </c>
      <c r="I521" s="10" t="s">
        <v>1648</v>
      </c>
      <c r="K521"/>
      <c r="L521"/>
      <c r="M521"/>
      <c r="N521" s="10" t="s">
        <v>9255</v>
      </c>
      <c r="O521" s="10" t="s">
        <v>9256</v>
      </c>
      <c r="P521" s="10" t="s">
        <v>8856</v>
      </c>
      <c r="Q521" s="10" t="s">
        <v>1648</v>
      </c>
      <c r="S521" s="10" t="s">
        <v>9108</v>
      </c>
      <c r="T521" s="10" t="s">
        <v>9113</v>
      </c>
      <c r="U521" s="10">
        <v>3</v>
      </c>
      <c r="V521" s="10">
        <f t="shared" si="25"/>
        <v>4</v>
      </c>
      <c r="W521" s="10">
        <f t="shared" si="26"/>
        <v>5</v>
      </c>
      <c r="X521" s="10" t="str">
        <f t="shared" si="24"/>
        <v>exec insert_category2 ('PC스피커',3,'음향가전');</v>
      </c>
    </row>
    <row r="522" spans="1:24" ht="20.100000000000001" customHeight="1" x14ac:dyDescent="0.3">
      <c r="A522" s="4">
        <v>2020201</v>
      </c>
      <c r="B522" s="5" t="s">
        <v>1650</v>
      </c>
      <c r="C522" s="5" t="s">
        <v>1651</v>
      </c>
      <c r="D522" s="5" t="s">
        <v>1652</v>
      </c>
      <c r="E522" s="10">
        <v>2020201</v>
      </c>
      <c r="F522" s="10" t="s">
        <v>8850</v>
      </c>
      <c r="G522" s="10" t="s">
        <v>8855</v>
      </c>
      <c r="H522" s="10" t="s">
        <v>8857</v>
      </c>
      <c r="I522" s="10" t="s">
        <v>1651</v>
      </c>
      <c r="K522"/>
      <c r="L522"/>
      <c r="M522"/>
      <c r="N522" s="10" t="s">
        <v>9257</v>
      </c>
      <c r="O522" s="10" t="s">
        <v>9258</v>
      </c>
      <c r="P522" s="10" t="s">
        <v>8857</v>
      </c>
      <c r="Q522" s="10" t="s">
        <v>1651</v>
      </c>
      <c r="S522" s="10" t="s">
        <v>9108</v>
      </c>
      <c r="T522" s="10" t="s">
        <v>9114</v>
      </c>
      <c r="U522" s="10">
        <v>3</v>
      </c>
      <c r="V522" s="10">
        <f t="shared" si="25"/>
        <v>4</v>
      </c>
      <c r="W522" s="10">
        <f t="shared" si="26"/>
        <v>3</v>
      </c>
      <c r="X522" s="10" t="str">
        <f t="shared" si="24"/>
        <v>exec insert_category2 ('스피커',3,'음향가전');</v>
      </c>
    </row>
    <row r="523" spans="1:24" ht="20.100000000000001" customHeight="1" x14ac:dyDescent="0.3">
      <c r="A523" s="4">
        <v>2020202</v>
      </c>
      <c r="B523" s="5" t="s">
        <v>1653</v>
      </c>
      <c r="C523" s="5" t="s">
        <v>1654</v>
      </c>
      <c r="D523" s="5" t="s">
        <v>1655</v>
      </c>
      <c r="E523" s="10">
        <v>2020202</v>
      </c>
      <c r="F523" s="10" t="s">
        <v>8850</v>
      </c>
      <c r="G523" s="10" t="s">
        <v>8855</v>
      </c>
      <c r="H523" s="10" t="s">
        <v>8857</v>
      </c>
      <c r="I523" s="10" t="s">
        <v>1654</v>
      </c>
      <c r="K523"/>
      <c r="L523"/>
      <c r="M523"/>
      <c r="N523" s="10" t="s">
        <v>9259</v>
      </c>
      <c r="O523" s="10" t="s">
        <v>9260</v>
      </c>
      <c r="P523" s="10" t="s">
        <v>8857</v>
      </c>
      <c r="Q523" s="10" t="s">
        <v>1654</v>
      </c>
      <c r="S523" s="10" t="s">
        <v>9108</v>
      </c>
      <c r="T523" s="10" t="s">
        <v>9115</v>
      </c>
      <c r="U523" s="10">
        <v>3</v>
      </c>
      <c r="V523" s="10">
        <f t="shared" si="25"/>
        <v>4</v>
      </c>
      <c r="W523" s="10">
        <f t="shared" si="26"/>
        <v>8</v>
      </c>
      <c r="X523" s="10" t="str">
        <f t="shared" si="24"/>
        <v>exec insert_category2 ('노래반주기/데크',3,'음향가전');</v>
      </c>
    </row>
    <row r="524" spans="1:24" ht="20.100000000000001" customHeight="1" x14ac:dyDescent="0.3">
      <c r="A524" s="4">
        <v>2020203</v>
      </c>
      <c r="B524" s="5" t="s">
        <v>1656</v>
      </c>
      <c r="C524" s="5" t="s">
        <v>1657</v>
      </c>
      <c r="D524" s="5" t="s">
        <v>1658</v>
      </c>
      <c r="E524" s="10">
        <v>2020203</v>
      </c>
      <c r="F524" s="10" t="s">
        <v>8850</v>
      </c>
      <c r="G524" s="10" t="s">
        <v>8855</v>
      </c>
      <c r="H524" s="10" t="s">
        <v>8857</v>
      </c>
      <c r="I524" s="10" t="s">
        <v>1657</v>
      </c>
      <c r="K524"/>
      <c r="L524"/>
      <c r="M524"/>
      <c r="N524" s="10" t="s">
        <v>9261</v>
      </c>
      <c r="O524" s="10" t="s">
        <v>9262</v>
      </c>
      <c r="P524" s="10" t="s">
        <v>8857</v>
      </c>
      <c r="Q524" s="10" t="s">
        <v>1657</v>
      </c>
      <c r="S524" s="10" t="s">
        <v>9108</v>
      </c>
      <c r="T524" s="10" t="s">
        <v>9116</v>
      </c>
      <c r="U524" s="10">
        <v>3</v>
      </c>
      <c r="V524" s="10">
        <f t="shared" si="25"/>
        <v>4</v>
      </c>
      <c r="W524" s="10">
        <f t="shared" si="26"/>
        <v>7</v>
      </c>
      <c r="X524" s="10" t="str">
        <f t="shared" si="24"/>
        <v>exec insert_category2 ('턴테이블/튜너',3,'음향가전');</v>
      </c>
    </row>
    <row r="525" spans="1:24" ht="20.100000000000001" customHeight="1" x14ac:dyDescent="0.3">
      <c r="A525" s="4">
        <v>2020299</v>
      </c>
      <c r="B525" s="5" t="s">
        <v>1659</v>
      </c>
      <c r="C525" s="5" t="s">
        <v>1660</v>
      </c>
      <c r="D525" s="5" t="s">
        <v>1661</v>
      </c>
      <c r="E525" s="10">
        <v>2020299</v>
      </c>
      <c r="F525" s="10" t="s">
        <v>8850</v>
      </c>
      <c r="G525" s="10" t="s">
        <v>8855</v>
      </c>
      <c r="H525" s="10" t="s">
        <v>8857</v>
      </c>
      <c r="I525" s="10" t="s">
        <v>1660</v>
      </c>
      <c r="K525"/>
      <c r="L525"/>
      <c r="M525"/>
      <c r="N525" s="10" t="s">
        <v>9263</v>
      </c>
      <c r="O525" s="10" t="s">
        <v>9264</v>
      </c>
      <c r="P525" s="10" t="s">
        <v>8857</v>
      </c>
      <c r="Q525" s="10" t="s">
        <v>1660</v>
      </c>
      <c r="S525" s="10" t="s">
        <v>9108</v>
      </c>
      <c r="T525" s="10" t="s">
        <v>9117</v>
      </c>
      <c r="U525" s="10">
        <v>3</v>
      </c>
      <c r="V525" s="10">
        <f t="shared" si="25"/>
        <v>4</v>
      </c>
      <c r="W525" s="10">
        <f t="shared" si="26"/>
        <v>7</v>
      </c>
      <c r="X525" s="10" t="str">
        <f t="shared" si="24"/>
        <v>exec insert_category2 ('이어폰/헤드폰',3,'음향가전');</v>
      </c>
    </row>
    <row r="526" spans="1:24" ht="20.100000000000001" customHeight="1" x14ac:dyDescent="0.3">
      <c r="A526" s="4">
        <v>2020301</v>
      </c>
      <c r="B526" s="5" t="s">
        <v>1662</v>
      </c>
      <c r="C526" s="5" t="s">
        <v>1663</v>
      </c>
      <c r="D526" s="5" t="s">
        <v>1664</v>
      </c>
      <c r="E526" s="10">
        <v>2020301</v>
      </c>
      <c r="F526" s="10" t="s">
        <v>8850</v>
      </c>
      <c r="G526" s="10" t="s">
        <v>8855</v>
      </c>
      <c r="H526" s="10" t="s">
        <v>8858</v>
      </c>
      <c r="I526" s="10" t="s">
        <v>1663</v>
      </c>
      <c r="K526"/>
      <c r="L526"/>
      <c r="M526"/>
      <c r="N526" s="10" t="s">
        <v>9265</v>
      </c>
      <c r="O526" s="10" t="s">
        <v>9266</v>
      </c>
      <c r="P526" s="10" t="s">
        <v>8858</v>
      </c>
      <c r="Q526" s="10" t="s">
        <v>1663</v>
      </c>
      <c r="S526" s="10" t="s">
        <v>9108</v>
      </c>
      <c r="T526" s="10" t="s">
        <v>9118</v>
      </c>
      <c r="U526" s="10">
        <v>3</v>
      </c>
      <c r="V526" s="10">
        <f t="shared" si="25"/>
        <v>4</v>
      </c>
      <c r="W526" s="10">
        <f t="shared" si="26"/>
        <v>4</v>
      </c>
      <c r="X526" s="10" t="str">
        <f t="shared" si="24"/>
        <v>exec insert_category2 ('홈시어터',3,'음향가전');</v>
      </c>
    </row>
    <row r="527" spans="1:24" ht="20.100000000000001" customHeight="1" x14ac:dyDescent="0.3">
      <c r="A527" s="4">
        <v>2020302</v>
      </c>
      <c r="B527" s="5" t="s">
        <v>1665</v>
      </c>
      <c r="C527" s="5" t="s">
        <v>1666</v>
      </c>
      <c r="D527" s="5" t="s">
        <v>1667</v>
      </c>
      <c r="E527" s="10">
        <v>2020302</v>
      </c>
      <c r="F527" s="10" t="s">
        <v>8850</v>
      </c>
      <c r="G527" s="10" t="s">
        <v>8855</v>
      </c>
      <c r="H527" s="10" t="s">
        <v>8858</v>
      </c>
      <c r="I527" s="10" t="s">
        <v>1666</v>
      </c>
      <c r="K527"/>
      <c r="L527"/>
      <c r="M527"/>
      <c r="N527" s="10" t="s">
        <v>9267</v>
      </c>
      <c r="O527" s="10" t="s">
        <v>9268</v>
      </c>
      <c r="P527" s="10" t="s">
        <v>8858</v>
      </c>
      <c r="Q527" s="10" t="s">
        <v>1666</v>
      </c>
      <c r="S527" s="10" t="s">
        <v>9108</v>
      </c>
      <c r="T527" s="10" t="s">
        <v>9119</v>
      </c>
      <c r="U527" s="10">
        <v>3</v>
      </c>
      <c r="V527" s="10">
        <f t="shared" si="25"/>
        <v>4</v>
      </c>
      <c r="W527" s="10">
        <f t="shared" si="26"/>
        <v>3</v>
      </c>
      <c r="X527" s="10" t="str">
        <f t="shared" si="24"/>
        <v>exec insert_category2 ('마이크',3,'음향가전');</v>
      </c>
    </row>
    <row r="528" spans="1:24" ht="20.100000000000001" customHeight="1" x14ac:dyDescent="0.3">
      <c r="A528" s="4">
        <v>2020303</v>
      </c>
      <c r="B528" s="5" t="s">
        <v>1668</v>
      </c>
      <c r="C528" s="5" t="s">
        <v>1669</v>
      </c>
      <c r="D528" s="5" t="s">
        <v>1670</v>
      </c>
      <c r="E528" s="10">
        <v>2020303</v>
      </c>
      <c r="F528" s="10" t="s">
        <v>8850</v>
      </c>
      <c r="G528" s="10" t="s">
        <v>8855</v>
      </c>
      <c r="H528" s="10" t="s">
        <v>8858</v>
      </c>
      <c r="I528" s="10" t="s">
        <v>1669</v>
      </c>
      <c r="K528"/>
      <c r="L528"/>
      <c r="M528"/>
      <c r="N528" s="10" t="s">
        <v>9269</v>
      </c>
      <c r="O528" s="10" t="s">
        <v>9270</v>
      </c>
      <c r="P528" s="10" t="s">
        <v>8858</v>
      </c>
      <c r="Q528" s="10" t="s">
        <v>1669</v>
      </c>
      <c r="S528" s="10" t="s">
        <v>9108</v>
      </c>
      <c r="T528" s="10" t="s">
        <v>9120</v>
      </c>
      <c r="U528" s="10">
        <v>3</v>
      </c>
      <c r="V528" s="10">
        <f t="shared" si="25"/>
        <v>4</v>
      </c>
      <c r="W528" s="10">
        <f t="shared" si="26"/>
        <v>5</v>
      </c>
      <c r="X528" s="10" t="str">
        <f t="shared" si="24"/>
        <v>exec insert_category2 ('블루투스셋',3,'음향가전');</v>
      </c>
    </row>
    <row r="529" spans="1:24" ht="20.100000000000001" customHeight="1" x14ac:dyDescent="0.3">
      <c r="A529" s="4">
        <v>2020304</v>
      </c>
      <c r="B529" s="5" t="s">
        <v>1671</v>
      </c>
      <c r="C529" s="5" t="s">
        <v>1672</v>
      </c>
      <c r="D529" s="5" t="s">
        <v>1673</v>
      </c>
      <c r="E529" s="10">
        <v>2020304</v>
      </c>
      <c r="F529" s="10" t="s">
        <v>8850</v>
      </c>
      <c r="G529" s="10" t="s">
        <v>8855</v>
      </c>
      <c r="H529" s="10" t="s">
        <v>8858</v>
      </c>
      <c r="I529" s="10" t="s">
        <v>1672</v>
      </c>
      <c r="K529"/>
      <c r="L529"/>
      <c r="M529"/>
      <c r="N529" s="10" t="s">
        <v>9269</v>
      </c>
      <c r="O529" s="10" t="s">
        <v>9271</v>
      </c>
      <c r="P529" s="10" t="s">
        <v>8858</v>
      </c>
      <c r="Q529" s="10" t="s">
        <v>1672</v>
      </c>
      <c r="S529" s="10" t="s">
        <v>9108</v>
      </c>
      <c r="T529" s="10" t="s">
        <v>9121</v>
      </c>
      <c r="U529" s="10">
        <v>3</v>
      </c>
      <c r="V529" s="10">
        <f t="shared" si="25"/>
        <v>4</v>
      </c>
      <c r="W529" s="10">
        <f t="shared" si="26"/>
        <v>7</v>
      </c>
      <c r="X529" s="10" t="str">
        <f t="shared" si="24"/>
        <v>exec insert_category2 ('카세트플레이어',3,'음향가전');</v>
      </c>
    </row>
    <row r="530" spans="1:24" ht="20.100000000000001" customHeight="1" x14ac:dyDescent="0.3">
      <c r="A530" s="4">
        <v>2020305</v>
      </c>
      <c r="B530" s="5" t="s">
        <v>1674</v>
      </c>
      <c r="C530" s="5" t="s">
        <v>1675</v>
      </c>
      <c r="D530" s="5" t="s">
        <v>1676</v>
      </c>
      <c r="E530" s="10">
        <v>2020305</v>
      </c>
      <c r="F530" s="10" t="s">
        <v>8850</v>
      </c>
      <c r="G530" s="10" t="s">
        <v>8855</v>
      </c>
      <c r="H530" s="10" t="s">
        <v>8858</v>
      </c>
      <c r="I530" s="10" t="s">
        <v>1675</v>
      </c>
      <c r="K530"/>
      <c r="L530"/>
      <c r="M530"/>
      <c r="N530" s="10" t="s">
        <v>9269</v>
      </c>
      <c r="O530" s="10" t="s">
        <v>7815</v>
      </c>
      <c r="P530" s="10" t="s">
        <v>8858</v>
      </c>
      <c r="Q530" s="10" t="s">
        <v>1675</v>
      </c>
      <c r="S530" s="10" t="s">
        <v>9108</v>
      </c>
      <c r="T530" s="10" t="s">
        <v>6058</v>
      </c>
      <c r="U530" s="10">
        <v>3</v>
      </c>
      <c r="V530" s="10">
        <f t="shared" si="25"/>
        <v>4</v>
      </c>
      <c r="W530" s="10">
        <f t="shared" si="26"/>
        <v>6</v>
      </c>
      <c r="X530" s="10" t="str">
        <f t="shared" ref="X530:X593" si="27">CONCATENATE(Y$1,T530,Y$2,U530,Y$3,S530,Y$4)</f>
        <v>exec insert_category2 ('기타음향가전',3,'음향가전');</v>
      </c>
    </row>
    <row r="531" spans="1:24" ht="20.100000000000001" customHeight="1" x14ac:dyDescent="0.3">
      <c r="A531" s="4">
        <v>2020399</v>
      </c>
      <c r="B531" s="5" t="s">
        <v>1677</v>
      </c>
      <c r="C531" s="5" t="s">
        <v>1678</v>
      </c>
      <c r="D531" s="5" t="s">
        <v>1679</v>
      </c>
      <c r="E531" s="10">
        <v>2020399</v>
      </c>
      <c r="F531" s="10" t="s">
        <v>8850</v>
      </c>
      <c r="G531" s="10" t="s">
        <v>8855</v>
      </c>
      <c r="H531" s="10" t="s">
        <v>8858</v>
      </c>
      <c r="I531" s="10" t="s">
        <v>1678</v>
      </c>
      <c r="K531"/>
      <c r="L531"/>
      <c r="M531"/>
      <c r="N531" s="10" t="s">
        <v>9272</v>
      </c>
      <c r="O531" s="10" t="s">
        <v>9273</v>
      </c>
      <c r="P531" s="10" t="s">
        <v>8858</v>
      </c>
      <c r="Q531" s="10" t="s">
        <v>1678</v>
      </c>
      <c r="S531" s="10" t="s">
        <v>9122</v>
      </c>
      <c r="T531" s="10" t="s">
        <v>6061</v>
      </c>
      <c r="U531" s="10">
        <v>3</v>
      </c>
      <c r="V531" s="10">
        <f t="shared" si="25"/>
        <v>7</v>
      </c>
      <c r="W531" s="10">
        <f t="shared" si="26"/>
        <v>5</v>
      </c>
      <c r="X531" s="10" t="str">
        <f t="shared" si="27"/>
        <v>exec insert_category2 ('PC헤드셋',3,'멀티미디어장비');</v>
      </c>
    </row>
    <row r="532" spans="1:24" ht="20.100000000000001" customHeight="1" x14ac:dyDescent="0.3">
      <c r="A532" s="4">
        <v>2029999</v>
      </c>
      <c r="B532" s="5" t="s">
        <v>1680</v>
      </c>
      <c r="C532" s="5" t="s">
        <v>1681</v>
      </c>
      <c r="D532" s="5" t="s">
        <v>1682</v>
      </c>
      <c r="E532" s="10">
        <v>2029999</v>
      </c>
      <c r="F532" s="10" t="s">
        <v>8850</v>
      </c>
      <c r="G532" s="10" t="s">
        <v>8855</v>
      </c>
      <c r="H532" s="10" t="s">
        <v>1681</v>
      </c>
      <c r="I532" s="10" t="s">
        <v>1681</v>
      </c>
      <c r="K532"/>
      <c r="L532"/>
      <c r="M532"/>
      <c r="N532" s="10" t="s">
        <v>9274</v>
      </c>
      <c r="O532" s="10" t="s">
        <v>9275</v>
      </c>
      <c r="P532" s="10" t="s">
        <v>1681</v>
      </c>
      <c r="Q532" s="10" t="s">
        <v>1681</v>
      </c>
      <c r="S532" s="10" t="s">
        <v>9122</v>
      </c>
      <c r="T532" s="10" t="s">
        <v>9123</v>
      </c>
      <c r="U532" s="10">
        <v>3</v>
      </c>
      <c r="V532" s="10">
        <f t="shared" si="25"/>
        <v>7</v>
      </c>
      <c r="W532" s="10">
        <f t="shared" si="26"/>
        <v>5</v>
      </c>
      <c r="X532" s="10" t="str">
        <f t="shared" si="27"/>
        <v>exec insert_category2 ('사운드카드',3,'멀티미디어장비');</v>
      </c>
    </row>
    <row r="533" spans="1:24" ht="20.100000000000001" customHeight="1" x14ac:dyDescent="0.3">
      <c r="A533" s="4">
        <v>2030101</v>
      </c>
      <c r="B533" s="5" t="s">
        <v>1683</v>
      </c>
      <c r="C533" s="5" t="s">
        <v>1684</v>
      </c>
      <c r="D533" s="5" t="s">
        <v>1685</v>
      </c>
      <c r="E533" s="10">
        <v>2030101</v>
      </c>
      <c r="F533" s="10" t="s">
        <v>8850</v>
      </c>
      <c r="G533" s="10" t="s">
        <v>8859</v>
      </c>
      <c r="H533" s="10" t="s">
        <v>8860</v>
      </c>
      <c r="I533" s="10" t="s">
        <v>1684</v>
      </c>
      <c r="K533"/>
      <c r="L533"/>
      <c r="M533"/>
      <c r="N533" s="10" t="s">
        <v>9276</v>
      </c>
      <c r="O533" s="10" t="s">
        <v>9277</v>
      </c>
      <c r="P533" s="10" t="s">
        <v>8860</v>
      </c>
      <c r="Q533" s="10" t="s">
        <v>1684</v>
      </c>
      <c r="S533" s="10" t="s">
        <v>9122</v>
      </c>
      <c r="T533" s="10" t="s">
        <v>9124</v>
      </c>
      <c r="U533" s="10">
        <v>3</v>
      </c>
      <c r="V533" s="10">
        <f t="shared" si="25"/>
        <v>7</v>
      </c>
      <c r="W533" s="10">
        <f t="shared" si="26"/>
        <v>6</v>
      </c>
      <c r="X533" s="10" t="str">
        <f t="shared" si="27"/>
        <v>exec insert_category2 ('영상수신장비',3,'멀티미디어장비');</v>
      </c>
    </row>
    <row r="534" spans="1:24" ht="20.100000000000001" customHeight="1" x14ac:dyDescent="0.3">
      <c r="A534" s="4">
        <v>2030102</v>
      </c>
      <c r="B534" s="5" t="s">
        <v>1686</v>
      </c>
      <c r="C534" s="5" t="s">
        <v>1687</v>
      </c>
      <c r="D534" s="5" t="s">
        <v>1688</v>
      </c>
      <c r="E534" s="10">
        <v>2030102</v>
      </c>
      <c r="F534" s="10" t="s">
        <v>8850</v>
      </c>
      <c r="G534" s="10" t="s">
        <v>8859</v>
      </c>
      <c r="H534" s="10" t="s">
        <v>8860</v>
      </c>
      <c r="I534" s="10" t="s">
        <v>1687</v>
      </c>
      <c r="K534"/>
      <c r="L534"/>
      <c r="M534"/>
      <c r="N534" s="10" t="s">
        <v>4641</v>
      </c>
      <c r="O534" s="10" t="s">
        <v>9278</v>
      </c>
      <c r="P534" s="10" t="s">
        <v>8860</v>
      </c>
      <c r="Q534" s="10" t="s">
        <v>1687</v>
      </c>
      <c r="S534" s="10" t="s">
        <v>9122</v>
      </c>
      <c r="T534" s="10" t="s">
        <v>9125</v>
      </c>
      <c r="U534" s="10">
        <v>3</v>
      </c>
      <c r="V534" s="10">
        <f t="shared" si="25"/>
        <v>7</v>
      </c>
      <c r="W534" s="10">
        <f t="shared" si="26"/>
        <v>6</v>
      </c>
      <c r="X534" s="10" t="str">
        <f t="shared" si="27"/>
        <v>exec insert_category2 ('영상편집카드',3,'멀티미디어장비');</v>
      </c>
    </row>
    <row r="535" spans="1:24" ht="20.100000000000001" customHeight="1" x14ac:dyDescent="0.3">
      <c r="A535" s="4">
        <v>2030103</v>
      </c>
      <c r="B535" s="5" t="s">
        <v>1689</v>
      </c>
      <c r="C535" s="5" t="s">
        <v>1690</v>
      </c>
      <c r="D535" s="5" t="s">
        <v>1691</v>
      </c>
      <c r="E535" s="10">
        <v>2030103</v>
      </c>
      <c r="F535" s="10" t="s">
        <v>8850</v>
      </c>
      <c r="G535" s="10" t="s">
        <v>8859</v>
      </c>
      <c r="H535" s="10" t="s">
        <v>8860</v>
      </c>
      <c r="I535" s="10" t="s">
        <v>1690</v>
      </c>
      <c r="K535"/>
      <c r="L535"/>
      <c r="M535"/>
      <c r="N535" s="10" t="s">
        <v>9279</v>
      </c>
      <c r="O535" s="10" t="s">
        <v>9280</v>
      </c>
      <c r="P535" s="10" t="s">
        <v>8860</v>
      </c>
      <c r="Q535" s="10" t="s">
        <v>1690</v>
      </c>
      <c r="S535" s="10" t="s">
        <v>9122</v>
      </c>
      <c r="T535" s="10" t="s">
        <v>6100</v>
      </c>
      <c r="U535" s="10">
        <v>3</v>
      </c>
      <c r="V535" s="10">
        <f t="shared" si="25"/>
        <v>7</v>
      </c>
      <c r="W535" s="10">
        <f t="shared" si="26"/>
        <v>2</v>
      </c>
      <c r="X535" s="10" t="str">
        <f t="shared" si="27"/>
        <v>exec insert_category2 ('웹캠',3,'멀티미디어장비');</v>
      </c>
    </row>
    <row r="536" spans="1:24" ht="20.100000000000001" customHeight="1" x14ac:dyDescent="0.3">
      <c r="A536" s="4">
        <v>2030104</v>
      </c>
      <c r="B536" s="5" t="s">
        <v>1692</v>
      </c>
      <c r="C536" s="5" t="s">
        <v>1693</v>
      </c>
      <c r="D536" s="5" t="s">
        <v>1694</v>
      </c>
      <c r="E536" s="10">
        <v>2030104</v>
      </c>
      <c r="F536" s="10" t="s">
        <v>8850</v>
      </c>
      <c r="G536" s="10" t="s">
        <v>8859</v>
      </c>
      <c r="H536" s="10" t="s">
        <v>8860</v>
      </c>
      <c r="I536" s="10" t="s">
        <v>1693</v>
      </c>
      <c r="K536"/>
      <c r="L536"/>
      <c r="M536"/>
      <c r="N536" s="10" t="s">
        <v>9279</v>
      </c>
      <c r="O536" s="10" t="s">
        <v>9281</v>
      </c>
      <c r="P536" s="10" t="s">
        <v>8860</v>
      </c>
      <c r="Q536" s="10" t="s">
        <v>1693</v>
      </c>
      <c r="S536" s="10" t="s">
        <v>9126</v>
      </c>
      <c r="T536" s="10" t="s">
        <v>9127</v>
      </c>
      <c r="U536" s="10">
        <v>3</v>
      </c>
      <c r="V536" s="10">
        <f t="shared" si="25"/>
        <v>4</v>
      </c>
      <c r="W536" s="10">
        <f t="shared" si="26"/>
        <v>12</v>
      </c>
      <c r="X536" s="10" t="str">
        <f t="shared" si="27"/>
        <v>exec insert_category2 ('보이스레코더/어학학습기',3,'학습기기');</v>
      </c>
    </row>
    <row r="537" spans="1:24" ht="20.100000000000001" customHeight="1" x14ac:dyDescent="0.3">
      <c r="A537" s="4">
        <v>2030105</v>
      </c>
      <c r="B537" s="5" t="s">
        <v>1695</v>
      </c>
      <c r="C537" s="5" t="s">
        <v>1696</v>
      </c>
      <c r="D537" s="5" t="s">
        <v>1697</v>
      </c>
      <c r="E537" s="10">
        <v>2030105</v>
      </c>
      <c r="F537" s="10" t="s">
        <v>8850</v>
      </c>
      <c r="G537" s="10" t="s">
        <v>8859</v>
      </c>
      <c r="H537" s="10" t="s">
        <v>8860</v>
      </c>
      <c r="I537" s="10" t="s">
        <v>1696</v>
      </c>
      <c r="K537"/>
      <c r="L537"/>
      <c r="M537"/>
      <c r="N537" s="10" t="s">
        <v>9279</v>
      </c>
      <c r="O537" s="10" t="s">
        <v>9282</v>
      </c>
      <c r="P537" s="10" t="s">
        <v>8860</v>
      </c>
      <c r="Q537" s="10" t="s">
        <v>1696</v>
      </c>
      <c r="S537" s="10" t="s">
        <v>9126</v>
      </c>
      <c r="T537" s="10" t="s">
        <v>9128</v>
      </c>
      <c r="U537" s="10">
        <v>3</v>
      </c>
      <c r="V537" s="10">
        <f t="shared" si="25"/>
        <v>4</v>
      </c>
      <c r="W537" s="10">
        <f t="shared" si="26"/>
        <v>8</v>
      </c>
      <c r="X537" s="10" t="str">
        <f t="shared" si="27"/>
        <v>exec insert_category2 ('전자사전/전자책',3,'학습기기');</v>
      </c>
    </row>
    <row r="538" spans="1:24" ht="20.100000000000001" customHeight="1" x14ac:dyDescent="0.3">
      <c r="A538" s="4">
        <v>2030106</v>
      </c>
      <c r="B538" s="5" t="s">
        <v>1698</v>
      </c>
      <c r="C538" s="5" t="s">
        <v>1699</v>
      </c>
      <c r="D538" s="5" t="s">
        <v>1700</v>
      </c>
      <c r="E538" s="10">
        <v>2030106</v>
      </c>
      <c r="F538" s="10" t="s">
        <v>8850</v>
      </c>
      <c r="G538" s="10" t="s">
        <v>8859</v>
      </c>
      <c r="H538" s="10" t="s">
        <v>8860</v>
      </c>
      <c r="I538" s="10" t="s">
        <v>1699</v>
      </c>
      <c r="K538"/>
      <c r="L538"/>
      <c r="M538"/>
      <c r="N538" s="10" t="s">
        <v>9279</v>
      </c>
      <c r="O538" s="10" t="s">
        <v>9283</v>
      </c>
      <c r="P538" s="10" t="s">
        <v>8860</v>
      </c>
      <c r="Q538" s="10" t="s">
        <v>1699</v>
      </c>
      <c r="S538" s="10" t="s">
        <v>9126</v>
      </c>
      <c r="T538" s="10" t="s">
        <v>9129</v>
      </c>
      <c r="U538" s="10">
        <v>3</v>
      </c>
      <c r="V538" s="10">
        <f t="shared" si="25"/>
        <v>4</v>
      </c>
      <c r="W538" s="10">
        <f t="shared" si="26"/>
        <v>8</v>
      </c>
      <c r="X538" s="10" t="str">
        <f t="shared" si="27"/>
        <v>exec insert_category2 ('학습기기액세서리',3,'학습기기');</v>
      </c>
    </row>
    <row r="539" spans="1:24" ht="20.100000000000001" customHeight="1" x14ac:dyDescent="0.3">
      <c r="A539" s="4">
        <v>2030107</v>
      </c>
      <c r="B539" s="5" t="s">
        <v>1701</v>
      </c>
      <c r="C539" s="5" t="s">
        <v>476</v>
      </c>
      <c r="D539" s="5" t="s">
        <v>1702</v>
      </c>
      <c r="E539" s="10">
        <v>2030107</v>
      </c>
      <c r="F539" s="10" t="s">
        <v>8850</v>
      </c>
      <c r="G539" s="10" t="s">
        <v>8859</v>
      </c>
      <c r="H539" s="10" t="s">
        <v>8860</v>
      </c>
      <c r="I539" s="10" t="s">
        <v>476</v>
      </c>
      <c r="K539"/>
      <c r="L539"/>
      <c r="M539"/>
      <c r="N539" s="10" t="s">
        <v>9284</v>
      </c>
      <c r="O539" s="10" t="s">
        <v>9285</v>
      </c>
      <c r="P539" s="10" t="s">
        <v>8860</v>
      </c>
      <c r="Q539" s="10" t="s">
        <v>476</v>
      </c>
      <c r="S539" s="10" t="s">
        <v>9126</v>
      </c>
      <c r="T539" s="10" t="s">
        <v>6124</v>
      </c>
      <c r="U539" s="10">
        <v>3</v>
      </c>
      <c r="V539" s="10">
        <f t="shared" si="25"/>
        <v>4</v>
      </c>
      <c r="W539" s="10">
        <f t="shared" si="26"/>
        <v>5</v>
      </c>
      <c r="X539" s="10" t="str">
        <f t="shared" si="27"/>
        <v>exec insert_category2 ('학습보조기',3,'학습기기');</v>
      </c>
    </row>
    <row r="540" spans="1:24" ht="20.100000000000001" customHeight="1" x14ac:dyDescent="0.3">
      <c r="A540" s="4">
        <v>2030108</v>
      </c>
      <c r="B540" s="5" t="s">
        <v>1703</v>
      </c>
      <c r="C540" s="5" t="s">
        <v>1704</v>
      </c>
      <c r="D540" s="5" t="s">
        <v>1705</v>
      </c>
      <c r="E540" s="10">
        <v>2030108</v>
      </c>
      <c r="F540" s="10" t="s">
        <v>8850</v>
      </c>
      <c r="G540" s="10" t="s">
        <v>8859</v>
      </c>
      <c r="H540" s="10" t="s">
        <v>8860</v>
      </c>
      <c r="I540" s="10" t="s">
        <v>1704</v>
      </c>
      <c r="K540"/>
      <c r="L540"/>
      <c r="M540"/>
      <c r="N540" s="10" t="s">
        <v>9284</v>
      </c>
      <c r="O540" s="10" t="s">
        <v>9286</v>
      </c>
      <c r="P540" s="10" t="s">
        <v>8860</v>
      </c>
      <c r="Q540" s="10" t="s">
        <v>1704</v>
      </c>
      <c r="S540" s="10" t="s">
        <v>9130</v>
      </c>
      <c r="T540" s="10" t="s">
        <v>9131</v>
      </c>
      <c r="U540" s="10">
        <v>3</v>
      </c>
      <c r="V540" s="10">
        <f t="shared" si="25"/>
        <v>4</v>
      </c>
      <c r="W540" s="10">
        <f t="shared" si="26"/>
        <v>3</v>
      </c>
      <c r="X540" s="10" t="str">
        <f t="shared" si="27"/>
        <v>exec insert_category2 ('냉장고',3,'주방가전');</v>
      </c>
    </row>
    <row r="541" spans="1:24" ht="20.100000000000001" customHeight="1" x14ac:dyDescent="0.3">
      <c r="A541" s="4">
        <v>2030109</v>
      </c>
      <c r="B541" s="5" t="s">
        <v>1706</v>
      </c>
      <c r="C541" s="5" t="s">
        <v>1707</v>
      </c>
      <c r="D541" s="5" t="s">
        <v>1708</v>
      </c>
      <c r="E541" s="10">
        <v>2030109</v>
      </c>
      <c r="F541" s="10" t="s">
        <v>8850</v>
      </c>
      <c r="G541" s="10" t="s">
        <v>8859</v>
      </c>
      <c r="H541" s="10" t="s">
        <v>8860</v>
      </c>
      <c r="I541" s="10" t="s">
        <v>1707</v>
      </c>
      <c r="K541"/>
      <c r="L541"/>
      <c r="M541"/>
      <c r="N541" s="10" t="s">
        <v>9284</v>
      </c>
      <c r="O541" s="10" t="s">
        <v>9287</v>
      </c>
      <c r="P541" s="10" t="s">
        <v>8860</v>
      </c>
      <c r="Q541" s="10" t="s">
        <v>1707</v>
      </c>
      <c r="S541" s="10" t="s">
        <v>9130</v>
      </c>
      <c r="T541" s="10" t="s">
        <v>9132</v>
      </c>
      <c r="U541" s="10">
        <v>3</v>
      </c>
      <c r="V541" s="10">
        <f t="shared" si="25"/>
        <v>4</v>
      </c>
      <c r="W541" s="10">
        <f t="shared" si="26"/>
        <v>5</v>
      </c>
      <c r="X541" s="10" t="str">
        <f t="shared" si="27"/>
        <v>exec insert_category2 ('김치냉장고',3,'주방가전');</v>
      </c>
    </row>
    <row r="542" spans="1:24" ht="20.100000000000001" customHeight="1" x14ac:dyDescent="0.3">
      <c r="A542" s="4">
        <v>2030110</v>
      </c>
      <c r="B542" s="5" t="s">
        <v>1709</v>
      </c>
      <c r="C542" s="5" t="s">
        <v>1710</v>
      </c>
      <c r="D542" s="5" t="s">
        <v>1711</v>
      </c>
      <c r="E542" s="10">
        <v>2030110</v>
      </c>
      <c r="F542" s="10" t="s">
        <v>8850</v>
      </c>
      <c r="G542" s="10" t="s">
        <v>8859</v>
      </c>
      <c r="H542" s="10" t="s">
        <v>8860</v>
      </c>
      <c r="I542" s="10" t="s">
        <v>1710</v>
      </c>
      <c r="K542"/>
      <c r="L542"/>
      <c r="M542"/>
      <c r="N542" s="10" t="s">
        <v>9284</v>
      </c>
      <c r="O542" s="10" t="s">
        <v>7947</v>
      </c>
      <c r="P542" s="10" t="s">
        <v>8860</v>
      </c>
      <c r="Q542" s="10" t="s">
        <v>1710</v>
      </c>
      <c r="S542" s="10" t="s">
        <v>9130</v>
      </c>
      <c r="T542" s="10" t="s">
        <v>9133</v>
      </c>
      <c r="U542" s="10">
        <v>3</v>
      </c>
      <c r="V542" s="10">
        <f t="shared" si="25"/>
        <v>4</v>
      </c>
      <c r="W542" s="10">
        <f t="shared" si="26"/>
        <v>5</v>
      </c>
      <c r="X542" s="10" t="str">
        <f t="shared" si="27"/>
        <v>exec insert_category2 ('전용냉장고',3,'주방가전');</v>
      </c>
    </row>
    <row r="543" spans="1:24" ht="20.100000000000001" customHeight="1" x14ac:dyDescent="0.3">
      <c r="A543" s="4">
        <v>2030111</v>
      </c>
      <c r="B543" s="5" t="s">
        <v>1712</v>
      </c>
      <c r="C543" s="5" t="s">
        <v>1713</v>
      </c>
      <c r="D543" s="5" t="s">
        <v>1714</v>
      </c>
      <c r="E543" s="10">
        <v>2030111</v>
      </c>
      <c r="F543" s="10" t="s">
        <v>8850</v>
      </c>
      <c r="G543" s="10" t="s">
        <v>8859</v>
      </c>
      <c r="H543" s="10" t="s">
        <v>8860</v>
      </c>
      <c r="I543" s="10" t="s">
        <v>1713</v>
      </c>
      <c r="K543"/>
      <c r="L543"/>
      <c r="M543"/>
      <c r="N543" s="10" t="s">
        <v>9284</v>
      </c>
      <c r="O543" s="10" t="s">
        <v>7950</v>
      </c>
      <c r="P543" s="10" t="s">
        <v>8860</v>
      </c>
      <c r="Q543" s="10" t="s">
        <v>1713</v>
      </c>
      <c r="S543" s="10" t="s">
        <v>9130</v>
      </c>
      <c r="T543" s="10" t="s">
        <v>6169</v>
      </c>
      <c r="U543" s="10">
        <v>3</v>
      </c>
      <c r="V543" s="10">
        <f t="shared" si="25"/>
        <v>4</v>
      </c>
      <c r="W543" s="10">
        <f t="shared" si="26"/>
        <v>3</v>
      </c>
      <c r="X543" s="10" t="str">
        <f t="shared" si="27"/>
        <v>exec insert_category2 ('냉동고',3,'주방가전');</v>
      </c>
    </row>
    <row r="544" spans="1:24" ht="20.100000000000001" customHeight="1" x14ac:dyDescent="0.3">
      <c r="A544" s="4">
        <v>2030112</v>
      </c>
      <c r="B544" s="5" t="s">
        <v>1715</v>
      </c>
      <c r="C544" s="5" t="s">
        <v>1716</v>
      </c>
      <c r="D544" s="5" t="s">
        <v>1717</v>
      </c>
      <c r="E544" s="10">
        <v>2030112</v>
      </c>
      <c r="F544" s="10" t="s">
        <v>8850</v>
      </c>
      <c r="G544" s="10" t="s">
        <v>8859</v>
      </c>
      <c r="H544" s="10" t="s">
        <v>8860</v>
      </c>
      <c r="I544" s="10" t="s">
        <v>1716</v>
      </c>
      <c r="K544"/>
      <c r="L544"/>
      <c r="M544"/>
      <c r="N544" s="10" t="s">
        <v>9288</v>
      </c>
      <c r="O544" s="10" t="s">
        <v>7953</v>
      </c>
      <c r="P544" s="10" t="s">
        <v>8860</v>
      </c>
      <c r="Q544" s="10" t="s">
        <v>1716</v>
      </c>
      <c r="S544" s="10" t="s">
        <v>9130</v>
      </c>
      <c r="T544" s="10" t="s">
        <v>9134</v>
      </c>
      <c r="U544" s="10">
        <v>3</v>
      </c>
      <c r="V544" s="10">
        <f t="shared" si="25"/>
        <v>4</v>
      </c>
      <c r="W544" s="10">
        <f t="shared" si="26"/>
        <v>11</v>
      </c>
      <c r="X544" s="10" t="str">
        <f t="shared" si="27"/>
        <v>exec insert_category2 ('전기레인지/전자레인지',3,'주방가전');</v>
      </c>
    </row>
    <row r="545" spans="1:24" ht="20.100000000000001" customHeight="1" x14ac:dyDescent="0.3">
      <c r="A545" s="4">
        <v>2030199</v>
      </c>
      <c r="B545" s="5" t="s">
        <v>1718</v>
      </c>
      <c r="C545" s="5" t="s">
        <v>1719</v>
      </c>
      <c r="D545" s="5" t="s">
        <v>1720</v>
      </c>
      <c r="E545" s="10">
        <v>2030199</v>
      </c>
      <c r="F545" s="10" t="s">
        <v>8850</v>
      </c>
      <c r="G545" s="10" t="s">
        <v>8859</v>
      </c>
      <c r="H545" s="10" t="s">
        <v>8860</v>
      </c>
      <c r="I545" s="10" t="s">
        <v>1719</v>
      </c>
      <c r="K545"/>
      <c r="L545"/>
      <c r="M545"/>
      <c r="N545" s="10" t="s">
        <v>9288</v>
      </c>
      <c r="O545" s="10" t="s">
        <v>9289</v>
      </c>
      <c r="P545" s="10" t="s">
        <v>8860</v>
      </c>
      <c r="Q545" s="10" t="s">
        <v>1719</v>
      </c>
      <c r="S545" s="10" t="s">
        <v>9130</v>
      </c>
      <c r="T545" s="10" t="s">
        <v>9135</v>
      </c>
      <c r="U545" s="10">
        <v>3</v>
      </c>
      <c r="V545" s="10">
        <f t="shared" si="25"/>
        <v>4</v>
      </c>
      <c r="W545" s="10">
        <f t="shared" si="26"/>
        <v>15</v>
      </c>
      <c r="X545" s="10" t="str">
        <f t="shared" si="27"/>
        <v>exec insert_category2 ('믹서기/분쇄기/녹즙기/쥬서기',3,'주방가전');</v>
      </c>
    </row>
    <row r="546" spans="1:24" ht="20.100000000000001" customHeight="1" x14ac:dyDescent="0.3">
      <c r="A546" s="4">
        <v>2030201</v>
      </c>
      <c r="B546" s="5" t="s">
        <v>1721</v>
      </c>
      <c r="C546" s="5" t="s">
        <v>1722</v>
      </c>
      <c r="D546" s="5" t="s">
        <v>1723</v>
      </c>
      <c r="E546" s="10">
        <v>2030201</v>
      </c>
      <c r="F546" s="10" t="s">
        <v>8850</v>
      </c>
      <c r="G546" s="10" t="s">
        <v>8859</v>
      </c>
      <c r="H546" s="10" t="s">
        <v>8861</v>
      </c>
      <c r="I546" s="10" t="s">
        <v>1722</v>
      </c>
      <c r="K546"/>
      <c r="L546"/>
      <c r="M546"/>
      <c r="N546" s="10" t="s">
        <v>9288</v>
      </c>
      <c r="O546" s="10" t="s">
        <v>9290</v>
      </c>
      <c r="P546" s="10" t="s">
        <v>8861</v>
      </c>
      <c r="Q546" s="10" t="s">
        <v>1722</v>
      </c>
      <c r="S546" s="10" t="s">
        <v>9130</v>
      </c>
      <c r="T546" s="10" t="s">
        <v>9136</v>
      </c>
      <c r="U546" s="10">
        <v>3</v>
      </c>
      <c r="V546" s="10">
        <f t="shared" si="25"/>
        <v>4</v>
      </c>
      <c r="W546" s="10">
        <f t="shared" si="26"/>
        <v>7</v>
      </c>
      <c r="X546" s="10" t="str">
        <f t="shared" si="27"/>
        <v>exec insert_category2 ('빙수기/제빙기',3,'주방가전');</v>
      </c>
    </row>
    <row r="547" spans="1:24" ht="20.100000000000001" customHeight="1" x14ac:dyDescent="0.3">
      <c r="A547" s="4">
        <v>2030202</v>
      </c>
      <c r="B547" s="5" t="s">
        <v>1724</v>
      </c>
      <c r="C547" s="5" t="s">
        <v>1725</v>
      </c>
      <c r="D547" s="5" t="s">
        <v>1726</v>
      </c>
      <c r="E547" s="10">
        <v>2030202</v>
      </c>
      <c r="F547" s="10" t="s">
        <v>8850</v>
      </c>
      <c r="G547" s="10" t="s">
        <v>8859</v>
      </c>
      <c r="H547" s="10" t="s">
        <v>8861</v>
      </c>
      <c r="I547" s="10" t="s">
        <v>1725</v>
      </c>
      <c r="K547"/>
      <c r="L547"/>
      <c r="M547"/>
      <c r="N547" s="10" t="s">
        <v>9288</v>
      </c>
      <c r="O547" s="10" t="s">
        <v>9291</v>
      </c>
      <c r="P547" s="10" t="s">
        <v>8861</v>
      </c>
      <c r="Q547" s="10" t="s">
        <v>1725</v>
      </c>
      <c r="S547" s="10" t="s">
        <v>9130</v>
      </c>
      <c r="T547" s="10" t="s">
        <v>9137</v>
      </c>
      <c r="U547" s="10">
        <v>3</v>
      </c>
      <c r="V547" s="10">
        <f t="shared" si="25"/>
        <v>4</v>
      </c>
      <c r="W547" s="10">
        <f t="shared" si="26"/>
        <v>3</v>
      </c>
      <c r="X547" s="10" t="str">
        <f t="shared" si="27"/>
        <v>exec insert_category2 ('제조기',3,'주방가전');</v>
      </c>
    </row>
    <row r="548" spans="1:24" ht="20.100000000000001" customHeight="1" x14ac:dyDescent="0.3">
      <c r="A548" s="4">
        <v>2030203</v>
      </c>
      <c r="B548" s="5" t="s">
        <v>1727</v>
      </c>
      <c r="C548" s="5" t="s">
        <v>1728</v>
      </c>
      <c r="D548" s="5" t="s">
        <v>1729</v>
      </c>
      <c r="E548" s="10">
        <v>2030203</v>
      </c>
      <c r="F548" s="10" t="s">
        <v>8850</v>
      </c>
      <c r="G548" s="10" t="s">
        <v>8859</v>
      </c>
      <c r="H548" s="10" t="s">
        <v>8861</v>
      </c>
      <c r="I548" s="10" t="s">
        <v>1728</v>
      </c>
      <c r="K548"/>
      <c r="L548"/>
      <c r="M548"/>
      <c r="N548" s="10" t="s">
        <v>9288</v>
      </c>
      <c r="O548" s="10" t="s">
        <v>7997</v>
      </c>
      <c r="P548" s="10" t="s">
        <v>8861</v>
      </c>
      <c r="Q548" s="10" t="s">
        <v>1728</v>
      </c>
      <c r="S548" s="10" t="s">
        <v>9130</v>
      </c>
      <c r="T548" s="10" t="s">
        <v>9138</v>
      </c>
      <c r="U548" s="10">
        <v>3</v>
      </c>
      <c r="V548" s="10">
        <f t="shared" si="25"/>
        <v>4</v>
      </c>
      <c r="W548" s="10">
        <f t="shared" si="26"/>
        <v>8</v>
      </c>
      <c r="X548" s="10" t="str">
        <f t="shared" si="27"/>
        <v>exec insert_category2 ('식기세척/건조기',3,'주방가전');</v>
      </c>
    </row>
    <row r="549" spans="1:24" ht="20.100000000000001" customHeight="1" x14ac:dyDescent="0.3">
      <c r="A549" s="4">
        <v>2030204</v>
      </c>
      <c r="B549" s="5" t="s">
        <v>1730</v>
      </c>
      <c r="C549" s="5" t="s">
        <v>1731</v>
      </c>
      <c r="D549" s="5" t="s">
        <v>1732</v>
      </c>
      <c r="E549" s="10">
        <v>2030204</v>
      </c>
      <c r="F549" s="10" t="s">
        <v>8850</v>
      </c>
      <c r="G549" s="10" t="s">
        <v>8859</v>
      </c>
      <c r="H549" s="10" t="s">
        <v>8861</v>
      </c>
      <c r="I549" s="10" t="s">
        <v>1731</v>
      </c>
      <c r="K549"/>
      <c r="L549"/>
      <c r="M549"/>
      <c r="N549" s="10" t="s">
        <v>9288</v>
      </c>
      <c r="O549" s="10" t="s">
        <v>9292</v>
      </c>
      <c r="P549" s="10" t="s">
        <v>8861</v>
      </c>
      <c r="Q549" s="10" t="s">
        <v>1731</v>
      </c>
      <c r="S549" s="10" t="s">
        <v>9130</v>
      </c>
      <c r="T549" s="10" t="s">
        <v>9139</v>
      </c>
      <c r="U549" s="10">
        <v>3</v>
      </c>
      <c r="V549" s="10">
        <f t="shared" si="25"/>
        <v>4</v>
      </c>
      <c r="W549" s="10">
        <f t="shared" si="26"/>
        <v>3</v>
      </c>
      <c r="X549" s="10" t="str">
        <f t="shared" si="27"/>
        <v>exec insert_category2 ('정수기',3,'주방가전');</v>
      </c>
    </row>
    <row r="550" spans="1:24" ht="20.100000000000001" customHeight="1" x14ac:dyDescent="0.3">
      <c r="A550" s="4">
        <v>2030205</v>
      </c>
      <c r="B550" s="5" t="s">
        <v>1733</v>
      </c>
      <c r="C550" s="5" t="s">
        <v>369</v>
      </c>
      <c r="D550" s="5" t="s">
        <v>1734</v>
      </c>
      <c r="E550" s="10">
        <v>2030205</v>
      </c>
      <c r="F550" s="10" t="s">
        <v>8850</v>
      </c>
      <c r="G550" s="10" t="s">
        <v>8859</v>
      </c>
      <c r="H550" s="10" t="s">
        <v>8861</v>
      </c>
      <c r="I550" s="10" t="s">
        <v>369</v>
      </c>
      <c r="K550"/>
      <c r="L550"/>
      <c r="M550"/>
      <c r="N550" s="10" t="s">
        <v>9293</v>
      </c>
      <c r="O550" s="10" t="s">
        <v>9294</v>
      </c>
      <c r="P550" s="10" t="s">
        <v>8861</v>
      </c>
      <c r="Q550" s="10" t="s">
        <v>369</v>
      </c>
      <c r="S550" s="10" t="s">
        <v>9130</v>
      </c>
      <c r="T550" s="10" t="s">
        <v>9140</v>
      </c>
      <c r="U550" s="10">
        <v>3</v>
      </c>
      <c r="V550" s="10">
        <f t="shared" si="25"/>
        <v>4</v>
      </c>
      <c r="W550" s="10">
        <f t="shared" si="26"/>
        <v>5</v>
      </c>
      <c r="X550" s="10" t="str">
        <f t="shared" si="27"/>
        <v>exec insert_category2 ('가스레인지',3,'주방가전');</v>
      </c>
    </row>
    <row r="551" spans="1:24" ht="20.100000000000001" customHeight="1" x14ac:dyDescent="0.3">
      <c r="A551" s="4">
        <v>2030206</v>
      </c>
      <c r="B551" s="5" t="s">
        <v>1735</v>
      </c>
      <c r="C551" s="5" t="s">
        <v>1736</v>
      </c>
      <c r="D551" s="5" t="s">
        <v>1737</v>
      </c>
      <c r="E551" s="10">
        <v>2030206</v>
      </c>
      <c r="F551" s="10" t="s">
        <v>8850</v>
      </c>
      <c r="G551" s="10" t="s">
        <v>8859</v>
      </c>
      <c r="H551" s="10" t="s">
        <v>8861</v>
      </c>
      <c r="I551" s="10" t="s">
        <v>1736</v>
      </c>
      <c r="K551"/>
      <c r="L551"/>
      <c r="M551"/>
      <c r="N551" s="10" t="s">
        <v>9293</v>
      </c>
      <c r="O551" s="10" t="s">
        <v>9295</v>
      </c>
      <c r="P551" s="10" t="s">
        <v>8861</v>
      </c>
      <c r="Q551" s="10" t="s">
        <v>1736</v>
      </c>
      <c r="S551" s="10" t="s">
        <v>9130</v>
      </c>
      <c r="T551" s="10" t="s">
        <v>6256</v>
      </c>
      <c r="U551" s="10">
        <v>3</v>
      </c>
      <c r="V551" s="10">
        <f t="shared" si="25"/>
        <v>4</v>
      </c>
      <c r="W551" s="10">
        <f t="shared" si="26"/>
        <v>7</v>
      </c>
      <c r="X551" s="10" t="str">
        <f t="shared" si="27"/>
        <v>exec insert_category2 ('가스레인지후드',3,'주방가전');</v>
      </c>
    </row>
    <row r="552" spans="1:24" ht="20.100000000000001" customHeight="1" x14ac:dyDescent="0.3">
      <c r="A552" s="4">
        <v>2030207</v>
      </c>
      <c r="B552" s="5" t="s">
        <v>1738</v>
      </c>
      <c r="C552" s="5" t="s">
        <v>1739</v>
      </c>
      <c r="D552" s="5" t="s">
        <v>1740</v>
      </c>
      <c r="E552" s="10">
        <v>2030207</v>
      </c>
      <c r="F552" s="10" t="s">
        <v>8850</v>
      </c>
      <c r="G552" s="10" t="s">
        <v>8859</v>
      </c>
      <c r="H552" s="10" t="s">
        <v>8861</v>
      </c>
      <c r="I552" s="10" t="s">
        <v>1739</v>
      </c>
      <c r="K552"/>
      <c r="L552"/>
      <c r="M552"/>
      <c r="N552" s="10" t="s">
        <v>9293</v>
      </c>
      <c r="O552" s="10" t="s">
        <v>9296</v>
      </c>
      <c r="P552" s="10" t="s">
        <v>8861</v>
      </c>
      <c r="Q552" s="10" t="s">
        <v>1739</v>
      </c>
      <c r="S552" s="10" t="s">
        <v>9130</v>
      </c>
      <c r="T552" s="10" t="s">
        <v>9141</v>
      </c>
      <c r="U552" s="10">
        <v>3</v>
      </c>
      <c r="V552" s="10">
        <f t="shared" si="25"/>
        <v>4</v>
      </c>
      <c r="W552" s="10">
        <f t="shared" si="26"/>
        <v>2</v>
      </c>
      <c r="X552" s="10" t="str">
        <f t="shared" si="27"/>
        <v>exec insert_category2 ('오븐',3,'주방가전');</v>
      </c>
    </row>
    <row r="553" spans="1:24" ht="20.100000000000001" customHeight="1" x14ac:dyDescent="0.3">
      <c r="A553" s="4">
        <v>2030208</v>
      </c>
      <c r="B553" s="5" t="s">
        <v>1741</v>
      </c>
      <c r="C553" s="5" t="s">
        <v>354</v>
      </c>
      <c r="D553" s="5" t="s">
        <v>1742</v>
      </c>
      <c r="E553" s="10">
        <v>2030208</v>
      </c>
      <c r="F553" s="10" t="s">
        <v>8850</v>
      </c>
      <c r="G553" s="10" t="s">
        <v>8859</v>
      </c>
      <c r="H553" s="10" t="s">
        <v>8861</v>
      </c>
      <c r="I553" s="10" t="s">
        <v>354</v>
      </c>
      <c r="K553"/>
      <c r="L553"/>
      <c r="M553"/>
      <c r="N553" s="10" t="s">
        <v>9293</v>
      </c>
      <c r="O553" s="10" t="s">
        <v>9297</v>
      </c>
      <c r="P553" s="10" t="s">
        <v>8861</v>
      </c>
      <c r="Q553" s="10" t="s">
        <v>354</v>
      </c>
      <c r="S553" s="10" t="s">
        <v>9130</v>
      </c>
      <c r="T553" s="10" t="s">
        <v>9142</v>
      </c>
      <c r="U553" s="10">
        <v>3</v>
      </c>
      <c r="V553" s="10">
        <f t="shared" si="25"/>
        <v>4</v>
      </c>
      <c r="W553" s="10">
        <f t="shared" si="26"/>
        <v>4</v>
      </c>
      <c r="X553" s="10" t="str">
        <f t="shared" si="27"/>
        <v>exec insert_category2 ('전기밥솥',3,'주방가전');</v>
      </c>
    </row>
    <row r="554" spans="1:24" ht="20.100000000000001" customHeight="1" x14ac:dyDescent="0.3">
      <c r="A554" s="4">
        <v>2030209</v>
      </c>
      <c r="B554" s="5" t="s">
        <v>1743</v>
      </c>
      <c r="C554" s="5" t="s">
        <v>1744</v>
      </c>
      <c r="D554" s="5" t="s">
        <v>1745</v>
      </c>
      <c r="E554" s="10">
        <v>2030209</v>
      </c>
      <c r="F554" s="10" t="s">
        <v>8850</v>
      </c>
      <c r="G554" s="10" t="s">
        <v>8859</v>
      </c>
      <c r="H554" s="10" t="s">
        <v>8861</v>
      </c>
      <c r="I554" s="10" t="s">
        <v>1744</v>
      </c>
      <c r="K554"/>
      <c r="L554"/>
      <c r="M554"/>
      <c r="N554" s="10" t="s">
        <v>9293</v>
      </c>
      <c r="O554" s="10" t="s">
        <v>9298</v>
      </c>
      <c r="P554" s="10" t="s">
        <v>8861</v>
      </c>
      <c r="Q554" s="10" t="s">
        <v>1744</v>
      </c>
      <c r="S554" s="10" t="s">
        <v>9130</v>
      </c>
      <c r="T554" s="10" t="s">
        <v>2411</v>
      </c>
      <c r="U554" s="10">
        <v>3</v>
      </c>
      <c r="V554" s="10">
        <f t="shared" si="25"/>
        <v>4</v>
      </c>
      <c r="W554" s="10">
        <f t="shared" si="26"/>
        <v>3</v>
      </c>
      <c r="X554" s="10" t="str">
        <f t="shared" si="27"/>
        <v>exec insert_category2 ('주전자',3,'주방가전');</v>
      </c>
    </row>
    <row r="555" spans="1:24" ht="20.100000000000001" customHeight="1" x14ac:dyDescent="0.3">
      <c r="A555" s="4">
        <v>2030210</v>
      </c>
      <c r="B555" s="5" t="s">
        <v>1746</v>
      </c>
      <c r="C555" s="5" t="s">
        <v>1747</v>
      </c>
      <c r="D555" s="5" t="s">
        <v>1748</v>
      </c>
      <c r="E555" s="10">
        <v>2030210</v>
      </c>
      <c r="F555" s="10" t="s">
        <v>8850</v>
      </c>
      <c r="G555" s="10" t="s">
        <v>8859</v>
      </c>
      <c r="H555" s="10" t="s">
        <v>8861</v>
      </c>
      <c r="I555" s="10" t="s">
        <v>1747</v>
      </c>
      <c r="K555"/>
      <c r="L555"/>
      <c r="M555"/>
      <c r="N555" s="10" t="s">
        <v>9293</v>
      </c>
      <c r="O555" s="10" t="s">
        <v>9299</v>
      </c>
      <c r="P555" s="10" t="s">
        <v>8861</v>
      </c>
      <c r="Q555" s="10" t="s">
        <v>1747</v>
      </c>
      <c r="S555" s="10" t="s">
        <v>9130</v>
      </c>
      <c r="T555" s="10" t="s">
        <v>9143</v>
      </c>
      <c r="U555" s="10">
        <v>3</v>
      </c>
      <c r="V555" s="10">
        <f t="shared" si="25"/>
        <v>4</v>
      </c>
      <c r="W555" s="10">
        <f t="shared" si="26"/>
        <v>4</v>
      </c>
      <c r="X555" s="10" t="str">
        <f t="shared" si="27"/>
        <v>exec insert_category2 ('토스터기',3,'주방가전');</v>
      </c>
    </row>
    <row r="556" spans="1:24" ht="20.100000000000001" customHeight="1" x14ac:dyDescent="0.3">
      <c r="A556" s="4">
        <v>2030211</v>
      </c>
      <c r="B556" s="5" t="s">
        <v>1749</v>
      </c>
      <c r="C556" s="5" t="s">
        <v>1750</v>
      </c>
      <c r="D556" s="5" t="s">
        <v>1751</v>
      </c>
      <c r="E556" s="10">
        <v>2030211</v>
      </c>
      <c r="F556" s="10" t="s">
        <v>8850</v>
      </c>
      <c r="G556" s="10" t="s">
        <v>8859</v>
      </c>
      <c r="H556" s="10" t="s">
        <v>8861</v>
      </c>
      <c r="I556" s="10" t="s">
        <v>1750</v>
      </c>
      <c r="K556"/>
      <c r="L556"/>
      <c r="M556"/>
      <c r="N556" s="10" t="s">
        <v>9293</v>
      </c>
      <c r="O556" s="10" t="s">
        <v>8069</v>
      </c>
      <c r="P556" s="10" t="s">
        <v>8861</v>
      </c>
      <c r="Q556" s="10" t="s">
        <v>1750</v>
      </c>
      <c r="S556" s="10" t="s">
        <v>9130</v>
      </c>
      <c r="T556" s="10" t="s">
        <v>9144</v>
      </c>
      <c r="U556" s="10">
        <v>3</v>
      </c>
      <c r="V556" s="10">
        <f t="shared" si="25"/>
        <v>4</v>
      </c>
      <c r="W556" s="10">
        <f t="shared" si="26"/>
        <v>16</v>
      </c>
      <c r="X556" s="10" t="str">
        <f t="shared" si="27"/>
        <v>exec insert_category2 ('커피메이커/커피머신/커피자판기',3,'주방가전');</v>
      </c>
    </row>
    <row r="557" spans="1:24" ht="20.100000000000001" customHeight="1" x14ac:dyDescent="0.3">
      <c r="A557" s="4">
        <v>2030212</v>
      </c>
      <c r="B557" s="5" t="s">
        <v>1752</v>
      </c>
      <c r="C557" s="5" t="s">
        <v>1753</v>
      </c>
      <c r="D557" s="5" t="s">
        <v>1754</v>
      </c>
      <c r="E557" s="10">
        <v>2030212</v>
      </c>
      <c r="F557" s="10" t="s">
        <v>8850</v>
      </c>
      <c r="G557" s="10" t="s">
        <v>8859</v>
      </c>
      <c r="H557" s="10" t="s">
        <v>8861</v>
      </c>
      <c r="I557" s="10" t="s">
        <v>1753</v>
      </c>
      <c r="K557"/>
      <c r="L557"/>
      <c r="M557"/>
      <c r="N557" s="10" t="s">
        <v>9300</v>
      </c>
      <c r="O557" s="10" t="s">
        <v>9301</v>
      </c>
      <c r="P557" s="10" t="s">
        <v>8861</v>
      </c>
      <c r="Q557" s="10" t="s">
        <v>1753</v>
      </c>
      <c r="S557" s="10" t="s">
        <v>9130</v>
      </c>
      <c r="T557" s="10" t="s">
        <v>9145</v>
      </c>
      <c r="U557" s="10">
        <v>3</v>
      </c>
      <c r="V557" s="10">
        <f t="shared" si="25"/>
        <v>4</v>
      </c>
      <c r="W557" s="10">
        <f t="shared" si="26"/>
        <v>7</v>
      </c>
      <c r="X557" s="10" t="str">
        <f t="shared" si="27"/>
        <v>exec insert_category2 ('인덕션/튀김기',3,'주방가전');</v>
      </c>
    </row>
    <row r="558" spans="1:24" ht="20.100000000000001" customHeight="1" x14ac:dyDescent="0.3">
      <c r="A558" s="4">
        <v>2030213</v>
      </c>
      <c r="B558" s="5" t="s">
        <v>1755</v>
      </c>
      <c r="C558" s="5" t="s">
        <v>1756</v>
      </c>
      <c r="D558" s="5" t="s">
        <v>1757</v>
      </c>
      <c r="E558" s="10">
        <v>2030213</v>
      </c>
      <c r="F558" s="10" t="s">
        <v>8850</v>
      </c>
      <c r="G558" s="10" t="s">
        <v>8859</v>
      </c>
      <c r="H558" s="10" t="s">
        <v>8861</v>
      </c>
      <c r="I558" s="10" t="s">
        <v>1756</v>
      </c>
      <c r="K558"/>
      <c r="L558"/>
      <c r="M558"/>
      <c r="N558" s="10" t="s">
        <v>9300</v>
      </c>
      <c r="O558" s="10" t="s">
        <v>8049</v>
      </c>
      <c r="P558" s="10" t="s">
        <v>8861</v>
      </c>
      <c r="Q558" s="10" t="s">
        <v>1756</v>
      </c>
      <c r="S558" s="10" t="s">
        <v>9130</v>
      </c>
      <c r="T558" s="10" t="s">
        <v>9146</v>
      </c>
      <c r="U558" s="10">
        <v>3</v>
      </c>
      <c r="V558" s="10">
        <f t="shared" si="25"/>
        <v>4</v>
      </c>
      <c r="W558" s="10">
        <f t="shared" si="26"/>
        <v>4</v>
      </c>
      <c r="X558" s="10" t="str">
        <f t="shared" si="27"/>
        <v>exec insert_category2 ('전기쿠커',3,'주방가전');</v>
      </c>
    </row>
    <row r="559" spans="1:24" ht="20.100000000000001" customHeight="1" x14ac:dyDescent="0.3">
      <c r="A559" s="4">
        <v>2030214</v>
      </c>
      <c r="B559" s="5" t="s">
        <v>1758</v>
      </c>
      <c r="C559" s="5" t="s">
        <v>1759</v>
      </c>
      <c r="D559" s="5" t="s">
        <v>1760</v>
      </c>
      <c r="E559" s="10">
        <v>2030214</v>
      </c>
      <c r="F559" s="10" t="s">
        <v>8850</v>
      </c>
      <c r="G559" s="10" t="s">
        <v>8859</v>
      </c>
      <c r="H559" s="10" t="s">
        <v>8861</v>
      </c>
      <c r="I559" s="10" t="s">
        <v>1759</v>
      </c>
      <c r="K559"/>
      <c r="L559"/>
      <c r="M559"/>
      <c r="N559" s="10" t="s">
        <v>9300</v>
      </c>
      <c r="O559" s="10" t="s">
        <v>9302</v>
      </c>
      <c r="P559" s="10" t="s">
        <v>8861</v>
      </c>
      <c r="Q559" s="10" t="s">
        <v>1759</v>
      </c>
      <c r="S559" s="10" t="s">
        <v>9130</v>
      </c>
      <c r="T559" s="10" t="s">
        <v>9147</v>
      </c>
      <c r="U559" s="10">
        <v>3</v>
      </c>
      <c r="V559" s="10">
        <f t="shared" si="25"/>
        <v>4</v>
      </c>
      <c r="W559" s="10">
        <f t="shared" si="26"/>
        <v>8</v>
      </c>
      <c r="X559" s="10" t="str">
        <f t="shared" si="27"/>
        <v>exec insert_category2 ('전기그릴/전기팬',3,'주방가전');</v>
      </c>
    </row>
    <row r="560" spans="1:24" ht="20.100000000000001" customHeight="1" x14ac:dyDescent="0.3">
      <c r="A560" s="4">
        <v>2030215</v>
      </c>
      <c r="B560" s="5" t="s">
        <v>1761</v>
      </c>
      <c r="C560" s="5" t="s">
        <v>1762</v>
      </c>
      <c r="D560" s="5" t="s">
        <v>1763</v>
      </c>
      <c r="E560" s="10">
        <v>2030215</v>
      </c>
      <c r="F560" s="10" t="s">
        <v>8850</v>
      </c>
      <c r="G560" s="10" t="s">
        <v>8859</v>
      </c>
      <c r="H560" s="10" t="s">
        <v>8861</v>
      </c>
      <c r="I560" s="10" t="s">
        <v>1762</v>
      </c>
      <c r="K560"/>
      <c r="L560"/>
      <c r="M560"/>
      <c r="N560" s="10" t="s">
        <v>9300</v>
      </c>
      <c r="O560" s="10" t="s">
        <v>8109</v>
      </c>
      <c r="P560" s="10" t="s">
        <v>8861</v>
      </c>
      <c r="Q560" s="10" t="s">
        <v>1762</v>
      </c>
      <c r="S560" s="10" t="s">
        <v>9130</v>
      </c>
      <c r="T560" s="10" t="s">
        <v>9148</v>
      </c>
      <c r="U560" s="10">
        <v>3</v>
      </c>
      <c r="V560" s="10">
        <f t="shared" si="25"/>
        <v>4</v>
      </c>
      <c r="W560" s="10">
        <f t="shared" si="26"/>
        <v>4</v>
      </c>
      <c r="X560" s="10" t="str">
        <f t="shared" si="27"/>
        <v>exec insert_category2 ('전기포트',3,'주방가전');</v>
      </c>
    </row>
    <row r="561" spans="1:24" ht="20.100000000000001" customHeight="1" x14ac:dyDescent="0.3">
      <c r="A561" s="4">
        <v>2030216</v>
      </c>
      <c r="B561" s="5" t="s">
        <v>1764</v>
      </c>
      <c r="C561" s="5" t="s">
        <v>1765</v>
      </c>
      <c r="D561" s="5" t="s">
        <v>1766</v>
      </c>
      <c r="E561" s="10">
        <v>2030216</v>
      </c>
      <c r="F561" s="10" t="s">
        <v>8850</v>
      </c>
      <c r="G561" s="10" t="s">
        <v>8859</v>
      </c>
      <c r="H561" s="10" t="s">
        <v>8861</v>
      </c>
      <c r="I561" s="10" t="s">
        <v>1765</v>
      </c>
      <c r="K561"/>
      <c r="L561"/>
      <c r="M561"/>
      <c r="N561" s="10" t="s">
        <v>9303</v>
      </c>
      <c r="O561" s="10" t="s">
        <v>9304</v>
      </c>
      <c r="P561" s="10" t="s">
        <v>8861</v>
      </c>
      <c r="Q561" s="10" t="s">
        <v>1765</v>
      </c>
      <c r="S561" s="10" t="s">
        <v>9130</v>
      </c>
      <c r="T561" s="10" t="s">
        <v>9149</v>
      </c>
      <c r="U561" s="10">
        <v>3</v>
      </c>
      <c r="V561" s="10">
        <f t="shared" si="25"/>
        <v>4</v>
      </c>
      <c r="W561" s="10">
        <f t="shared" si="26"/>
        <v>12</v>
      </c>
      <c r="X561" s="10" t="str">
        <f t="shared" si="27"/>
        <v>exec insert_category2 ('진공포장기/음식물처리기',3,'주방가전');</v>
      </c>
    </row>
    <row r="562" spans="1:24" ht="20.100000000000001" customHeight="1" x14ac:dyDescent="0.3">
      <c r="A562" s="4">
        <v>2030217</v>
      </c>
      <c r="B562" s="5" t="s">
        <v>1767</v>
      </c>
      <c r="C562" s="5" t="s">
        <v>1768</v>
      </c>
      <c r="D562" s="5" t="s">
        <v>1769</v>
      </c>
      <c r="E562" s="10">
        <v>2030217</v>
      </c>
      <c r="F562" s="10" t="s">
        <v>8850</v>
      </c>
      <c r="G562" s="10" t="s">
        <v>8859</v>
      </c>
      <c r="H562" s="10" t="s">
        <v>8861</v>
      </c>
      <c r="I562" s="10" t="s">
        <v>1768</v>
      </c>
      <c r="K562"/>
      <c r="L562"/>
      <c r="M562"/>
      <c r="N562" s="10" t="s">
        <v>9305</v>
      </c>
      <c r="O562" s="10" t="s">
        <v>2801</v>
      </c>
      <c r="P562" s="10" t="s">
        <v>8861</v>
      </c>
      <c r="Q562" s="10" t="s">
        <v>1768</v>
      </c>
      <c r="S562" s="10" t="s">
        <v>9130</v>
      </c>
      <c r="T562" s="10" t="s">
        <v>6346</v>
      </c>
      <c r="U562" s="10">
        <v>3</v>
      </c>
      <c r="V562" s="10">
        <f t="shared" si="25"/>
        <v>4</v>
      </c>
      <c r="W562" s="10">
        <f t="shared" si="26"/>
        <v>6</v>
      </c>
      <c r="X562" s="10" t="str">
        <f t="shared" si="27"/>
        <v>exec insert_category2 ('기타주방가전',3,'주방가전');</v>
      </c>
    </row>
    <row r="563" spans="1:24" ht="20.100000000000001" customHeight="1" x14ac:dyDescent="0.3">
      <c r="A563" s="4">
        <v>2030299</v>
      </c>
      <c r="B563" s="5" t="s">
        <v>1770</v>
      </c>
      <c r="C563" s="5" t="s">
        <v>1771</v>
      </c>
      <c r="D563" s="5" t="s">
        <v>1772</v>
      </c>
      <c r="E563" s="10">
        <v>2030299</v>
      </c>
      <c r="F563" s="10" t="s">
        <v>8850</v>
      </c>
      <c r="G563" s="10" t="s">
        <v>8859</v>
      </c>
      <c r="H563" s="10" t="s">
        <v>8861</v>
      </c>
      <c r="I563" s="10" t="s">
        <v>1771</v>
      </c>
      <c r="K563"/>
      <c r="L563"/>
      <c r="M563"/>
      <c r="N563" s="10" t="s">
        <v>9305</v>
      </c>
      <c r="O563" s="10" t="s">
        <v>9306</v>
      </c>
      <c r="P563" s="10" t="s">
        <v>8861</v>
      </c>
      <c r="Q563" s="10" t="s">
        <v>1771</v>
      </c>
      <c r="S563" s="10" t="s">
        <v>9150</v>
      </c>
      <c r="T563" s="10" t="s">
        <v>9151</v>
      </c>
      <c r="U563" s="10">
        <v>3</v>
      </c>
      <c r="V563" s="10">
        <f t="shared" si="25"/>
        <v>8</v>
      </c>
      <c r="W563" s="10">
        <f t="shared" si="26"/>
        <v>5</v>
      </c>
      <c r="X563" s="10" t="str">
        <f t="shared" si="27"/>
        <v>exec insert_category2 ('공기정화기',3,'건강/냉난방가전');</v>
      </c>
    </row>
    <row r="564" spans="1:24" ht="20.100000000000001" customHeight="1" x14ac:dyDescent="0.3">
      <c r="A564" s="4">
        <v>2039999</v>
      </c>
      <c r="B564" s="5" t="s">
        <v>1773</v>
      </c>
      <c r="C564" s="5" t="s">
        <v>1774</v>
      </c>
      <c r="D564" s="5" t="s">
        <v>1775</v>
      </c>
      <c r="E564" s="10">
        <v>2039999</v>
      </c>
      <c r="F564" s="10" t="s">
        <v>8850</v>
      </c>
      <c r="G564" s="10" t="s">
        <v>8859</v>
      </c>
      <c r="H564" s="10" t="s">
        <v>1774</v>
      </c>
      <c r="I564" s="10" t="s">
        <v>1774</v>
      </c>
      <c r="K564"/>
      <c r="L564"/>
      <c r="M564"/>
      <c r="N564" s="10" t="s">
        <v>9305</v>
      </c>
      <c r="O564" s="10" t="s">
        <v>8159</v>
      </c>
      <c r="P564" s="10" t="s">
        <v>1774</v>
      </c>
      <c r="Q564" s="10" t="s">
        <v>1774</v>
      </c>
      <c r="S564" s="10" t="s">
        <v>9150</v>
      </c>
      <c r="T564" s="10" t="s">
        <v>9152</v>
      </c>
      <c r="U564" s="10">
        <v>3</v>
      </c>
      <c r="V564" s="10">
        <f t="shared" si="25"/>
        <v>8</v>
      </c>
      <c r="W564" s="10">
        <f t="shared" si="26"/>
        <v>3</v>
      </c>
      <c r="X564" s="10" t="str">
        <f t="shared" si="27"/>
        <v>exec insert_category2 ('가습기',3,'건강/냉난방가전');</v>
      </c>
    </row>
    <row r="565" spans="1:24" ht="20.100000000000001" customHeight="1" x14ac:dyDescent="0.3">
      <c r="A565" s="4">
        <v>2880101</v>
      </c>
      <c r="B565" s="5" t="s">
        <v>1776</v>
      </c>
      <c r="C565" s="5" t="s">
        <v>1777</v>
      </c>
      <c r="D565" s="5" t="s">
        <v>1778</v>
      </c>
      <c r="E565" s="10">
        <v>2880101</v>
      </c>
      <c r="F565" s="10" t="s">
        <v>8850</v>
      </c>
      <c r="G565" s="10" t="s">
        <v>8862</v>
      </c>
      <c r="H565" s="10" t="s">
        <v>8862</v>
      </c>
      <c r="I565" s="10" t="s">
        <v>1777</v>
      </c>
      <c r="K565"/>
      <c r="L565"/>
      <c r="M565"/>
      <c r="N565" s="10" t="s">
        <v>9305</v>
      </c>
      <c r="O565" s="10" t="s">
        <v>9307</v>
      </c>
      <c r="P565" s="10" t="s">
        <v>8862</v>
      </c>
      <c r="Q565" s="10" t="s">
        <v>1777</v>
      </c>
      <c r="S565" s="10" t="s">
        <v>9150</v>
      </c>
      <c r="T565" s="10" t="s">
        <v>9153</v>
      </c>
      <c r="U565" s="10">
        <v>3</v>
      </c>
      <c r="V565" s="10">
        <f t="shared" si="25"/>
        <v>8</v>
      </c>
      <c r="W565" s="10">
        <f t="shared" si="26"/>
        <v>3</v>
      </c>
      <c r="X565" s="10" t="str">
        <f t="shared" si="27"/>
        <v>exec insert_category2 ('제습기',3,'건강/냉난방가전');</v>
      </c>
    </row>
    <row r="566" spans="1:24" ht="20.100000000000001" customHeight="1" x14ac:dyDescent="0.3">
      <c r="A566" s="4">
        <v>2880102</v>
      </c>
      <c r="B566" s="5" t="s">
        <v>1779</v>
      </c>
      <c r="C566" s="5" t="s">
        <v>1780</v>
      </c>
      <c r="D566" s="5" t="s">
        <v>1781</v>
      </c>
      <c r="E566" s="10">
        <v>2880102</v>
      </c>
      <c r="F566" s="10" t="s">
        <v>8850</v>
      </c>
      <c r="G566" s="10" t="s">
        <v>8862</v>
      </c>
      <c r="H566" s="10" t="s">
        <v>8862</v>
      </c>
      <c r="I566" s="10" t="s">
        <v>1780</v>
      </c>
      <c r="K566"/>
      <c r="L566"/>
      <c r="M566"/>
      <c r="N566" s="10" t="s">
        <v>9305</v>
      </c>
      <c r="O566" s="10" t="s">
        <v>8168</v>
      </c>
      <c r="P566" s="10" t="s">
        <v>8862</v>
      </c>
      <c r="Q566" s="10" t="s">
        <v>1780</v>
      </c>
      <c r="S566" s="10" t="s">
        <v>9150</v>
      </c>
      <c r="T566" s="10" t="s">
        <v>9154</v>
      </c>
      <c r="U566" s="10">
        <v>3</v>
      </c>
      <c r="V566" s="10">
        <f t="shared" si="25"/>
        <v>8</v>
      </c>
      <c r="W566" s="10">
        <f t="shared" si="26"/>
        <v>8</v>
      </c>
      <c r="X566" s="10" t="str">
        <f t="shared" si="27"/>
        <v>exec insert_category2 ('에어컨/에어커튼',3,'건강/냉난방가전');</v>
      </c>
    </row>
    <row r="567" spans="1:24" ht="20.100000000000001" customHeight="1" x14ac:dyDescent="0.3">
      <c r="A567" s="4">
        <v>2880103</v>
      </c>
      <c r="B567" s="5" t="s">
        <v>1782</v>
      </c>
      <c r="C567" s="5" t="s">
        <v>1783</v>
      </c>
      <c r="D567" s="5" t="s">
        <v>1784</v>
      </c>
      <c r="E567" s="10">
        <v>2880103</v>
      </c>
      <c r="F567" s="10" t="s">
        <v>8850</v>
      </c>
      <c r="G567" s="10" t="s">
        <v>8862</v>
      </c>
      <c r="H567" s="10" t="s">
        <v>8862</v>
      </c>
      <c r="I567" s="10" t="s">
        <v>1783</v>
      </c>
      <c r="K567"/>
      <c r="L567"/>
      <c r="M567"/>
      <c r="N567" s="10" t="s">
        <v>9308</v>
      </c>
      <c r="O567" s="10" t="s">
        <v>9309</v>
      </c>
      <c r="P567" s="10" t="s">
        <v>8862</v>
      </c>
      <c r="Q567" s="10" t="s">
        <v>1783</v>
      </c>
      <c r="S567" s="10" t="s">
        <v>9150</v>
      </c>
      <c r="T567" s="10" t="s">
        <v>9155</v>
      </c>
      <c r="U567" s="10">
        <v>3</v>
      </c>
      <c r="V567" s="10">
        <f t="shared" si="25"/>
        <v>8</v>
      </c>
      <c r="W567" s="10">
        <f t="shared" si="26"/>
        <v>3</v>
      </c>
      <c r="X567" s="10" t="str">
        <f t="shared" si="27"/>
        <v>exec insert_category2 ('선풍기',3,'건강/냉난방가전');</v>
      </c>
    </row>
    <row r="568" spans="1:24" ht="20.100000000000001" customHeight="1" x14ac:dyDescent="0.3">
      <c r="A568" s="4">
        <v>2880104</v>
      </c>
      <c r="B568" s="5" t="s">
        <v>1785</v>
      </c>
      <c r="C568" s="5" t="s">
        <v>1786</v>
      </c>
      <c r="D568" s="5" t="s">
        <v>1787</v>
      </c>
      <c r="E568" s="10">
        <v>2880104</v>
      </c>
      <c r="F568" s="10" t="s">
        <v>8850</v>
      </c>
      <c r="G568" s="10" t="s">
        <v>8862</v>
      </c>
      <c r="H568" s="10" t="s">
        <v>8862</v>
      </c>
      <c r="I568" s="10" t="s">
        <v>1786</v>
      </c>
      <c r="K568"/>
      <c r="L568"/>
      <c r="M568"/>
      <c r="N568" s="10" t="s">
        <v>9308</v>
      </c>
      <c r="O568" s="10" t="s">
        <v>9310</v>
      </c>
      <c r="P568" s="10" t="s">
        <v>8862</v>
      </c>
      <c r="Q568" s="10" t="s">
        <v>1786</v>
      </c>
      <c r="S568" s="10" t="s">
        <v>9150</v>
      </c>
      <c r="T568" s="10" t="s">
        <v>6445</v>
      </c>
      <c r="U568" s="10">
        <v>3</v>
      </c>
      <c r="V568" s="10">
        <f t="shared" si="25"/>
        <v>8</v>
      </c>
      <c r="W568" s="10">
        <f t="shared" si="26"/>
        <v>4</v>
      </c>
      <c r="X568" s="10" t="str">
        <f t="shared" si="27"/>
        <v>exec insert_category2 ('냉온풍기',3,'건강/냉난방가전');</v>
      </c>
    </row>
    <row r="569" spans="1:24" ht="20.100000000000001" customHeight="1" x14ac:dyDescent="0.3">
      <c r="A569" s="4">
        <v>2880105</v>
      </c>
      <c r="B569" s="5" t="s">
        <v>1788</v>
      </c>
      <c r="C569" s="5" t="s">
        <v>1789</v>
      </c>
      <c r="D569" s="5" t="s">
        <v>1790</v>
      </c>
      <c r="E569" s="10">
        <v>2880105</v>
      </c>
      <c r="F569" s="10" t="s">
        <v>8850</v>
      </c>
      <c r="G569" s="10" t="s">
        <v>8862</v>
      </c>
      <c r="H569" s="10" t="s">
        <v>8862</v>
      </c>
      <c r="I569" s="10" t="s">
        <v>1789</v>
      </c>
      <c r="K569"/>
      <c r="L569"/>
      <c r="M569"/>
      <c r="N569" s="10" t="s">
        <v>9308</v>
      </c>
      <c r="O569" s="10" t="s">
        <v>9311</v>
      </c>
      <c r="P569" s="10" t="s">
        <v>8862</v>
      </c>
      <c r="Q569" s="10" t="s">
        <v>1789</v>
      </c>
      <c r="S569" s="10" t="s">
        <v>9150</v>
      </c>
      <c r="T569" s="10" t="s">
        <v>9156</v>
      </c>
      <c r="U569" s="10">
        <v>3</v>
      </c>
      <c r="V569" s="10">
        <f t="shared" si="25"/>
        <v>8</v>
      </c>
      <c r="W569" s="10">
        <f t="shared" si="26"/>
        <v>3</v>
      </c>
      <c r="X569" s="10" t="str">
        <f t="shared" si="27"/>
        <v>exec insert_category2 ('냉풍기',3,'건강/냉난방가전');</v>
      </c>
    </row>
    <row r="570" spans="1:24" ht="20.100000000000001" customHeight="1" x14ac:dyDescent="0.3">
      <c r="A570" s="4">
        <v>2880199</v>
      </c>
      <c r="B570" s="5" t="s">
        <v>1791</v>
      </c>
      <c r="C570" s="5" t="s">
        <v>1792</v>
      </c>
      <c r="D570" s="5" t="s">
        <v>1793</v>
      </c>
      <c r="E570" s="10">
        <v>2880199</v>
      </c>
      <c r="F570" s="10" t="s">
        <v>8850</v>
      </c>
      <c r="G570" s="10" t="s">
        <v>8862</v>
      </c>
      <c r="H570" s="10" t="s">
        <v>8862</v>
      </c>
      <c r="I570" s="10" t="s">
        <v>1792</v>
      </c>
      <c r="K570"/>
      <c r="L570"/>
      <c r="M570"/>
      <c r="N570" s="10" t="s">
        <v>9308</v>
      </c>
      <c r="O570" s="10" t="s">
        <v>9312</v>
      </c>
      <c r="P570" s="10" t="s">
        <v>8862</v>
      </c>
      <c r="Q570" s="10" t="s">
        <v>1792</v>
      </c>
      <c r="S570" s="10" t="s">
        <v>9150</v>
      </c>
      <c r="T570" s="10" t="s">
        <v>9157</v>
      </c>
      <c r="U570" s="10">
        <v>3</v>
      </c>
      <c r="V570" s="10">
        <f t="shared" si="25"/>
        <v>8</v>
      </c>
      <c r="W570" s="10">
        <f t="shared" si="26"/>
        <v>10</v>
      </c>
      <c r="X570" s="10" t="str">
        <f t="shared" si="27"/>
        <v>exec insert_category2 ('전기히터/라디에이터',3,'건강/냉난방가전');</v>
      </c>
    </row>
    <row r="571" spans="1:24" ht="20.100000000000001" customHeight="1" x14ac:dyDescent="0.3">
      <c r="A571" s="4">
        <v>3010101</v>
      </c>
      <c r="B571" s="5" t="s">
        <v>1794</v>
      </c>
      <c r="C571" s="5" t="s">
        <v>1795</v>
      </c>
      <c r="D571" s="5" t="s">
        <v>1796</v>
      </c>
      <c r="E571" s="10">
        <v>3010101</v>
      </c>
      <c r="F571" s="10" t="s">
        <v>8863</v>
      </c>
      <c r="G571" s="10" t="s">
        <v>8864</v>
      </c>
      <c r="H571" s="10" t="s">
        <v>8865</v>
      </c>
      <c r="I571" s="10" t="s">
        <v>1795</v>
      </c>
      <c r="K571"/>
      <c r="L571"/>
      <c r="M571"/>
      <c r="N571" s="10" t="s">
        <v>9308</v>
      </c>
      <c r="O571" s="10" t="s">
        <v>9313</v>
      </c>
      <c r="P571" s="10" t="s">
        <v>8865</v>
      </c>
      <c r="Q571" s="10" t="s">
        <v>1795</v>
      </c>
      <c r="S571" s="10" t="s">
        <v>9150</v>
      </c>
      <c r="T571" s="10" t="s">
        <v>9158</v>
      </c>
      <c r="U571" s="10">
        <v>3</v>
      </c>
      <c r="V571" s="10">
        <f t="shared" si="25"/>
        <v>8</v>
      </c>
      <c r="W571" s="10">
        <f t="shared" si="26"/>
        <v>3</v>
      </c>
      <c r="X571" s="10" t="str">
        <f t="shared" si="27"/>
        <v>exec insert_category2 ('온풍기',3,'건강/냉난방가전');</v>
      </c>
    </row>
    <row r="572" spans="1:24" ht="20.100000000000001" customHeight="1" x14ac:dyDescent="0.3">
      <c r="A572" s="4">
        <v>3010102</v>
      </c>
      <c r="B572" s="5" t="s">
        <v>1797</v>
      </c>
      <c r="C572" s="5" t="s">
        <v>1798</v>
      </c>
      <c r="D572" s="5" t="s">
        <v>1799</v>
      </c>
      <c r="E572" s="10">
        <v>3010102</v>
      </c>
      <c r="F572" s="10" t="s">
        <v>8863</v>
      </c>
      <c r="G572" s="10" t="s">
        <v>8864</v>
      </c>
      <c r="H572" s="10" t="s">
        <v>8865</v>
      </c>
      <c r="I572" s="10" t="s">
        <v>1798</v>
      </c>
      <c r="K572"/>
      <c r="L572"/>
      <c r="M572"/>
      <c r="N572" s="10" t="s">
        <v>9308</v>
      </c>
      <c r="O572" s="10" t="s">
        <v>8252</v>
      </c>
      <c r="P572" s="10" t="s">
        <v>8865</v>
      </c>
      <c r="Q572" s="10" t="s">
        <v>1798</v>
      </c>
      <c r="S572" s="10" t="s">
        <v>9150</v>
      </c>
      <c r="T572" s="10" t="s">
        <v>9159</v>
      </c>
      <c r="U572" s="10">
        <v>3</v>
      </c>
      <c r="V572" s="10">
        <f t="shared" si="25"/>
        <v>8</v>
      </c>
      <c r="W572" s="10">
        <f t="shared" si="26"/>
        <v>5</v>
      </c>
      <c r="X572" s="10" t="str">
        <f t="shared" si="27"/>
        <v>exec insert_category2 ('순간온수기',3,'건강/냉난방가전');</v>
      </c>
    </row>
    <row r="573" spans="1:24" ht="20.100000000000001" customHeight="1" x14ac:dyDescent="0.3">
      <c r="A573" s="4">
        <v>3010104</v>
      </c>
      <c r="B573" s="5" t="s">
        <v>1800</v>
      </c>
      <c r="C573" s="5" t="s">
        <v>1801</v>
      </c>
      <c r="D573" s="5" t="s">
        <v>1802</v>
      </c>
      <c r="E573" s="10">
        <v>3010104</v>
      </c>
      <c r="F573" s="10" t="s">
        <v>8863</v>
      </c>
      <c r="G573" s="10" t="s">
        <v>8864</v>
      </c>
      <c r="H573" s="10" t="s">
        <v>8865</v>
      </c>
      <c r="I573" s="10" t="s">
        <v>1801</v>
      </c>
      <c r="K573"/>
      <c r="L573"/>
      <c r="M573"/>
      <c r="N573" s="10" t="s">
        <v>9314</v>
      </c>
      <c r="O573" s="10" t="s">
        <v>9315</v>
      </c>
      <c r="P573" s="10" t="s">
        <v>8865</v>
      </c>
      <c r="Q573" s="10" t="s">
        <v>1801</v>
      </c>
      <c r="S573" s="10" t="s">
        <v>9150</v>
      </c>
      <c r="T573" s="10" t="s">
        <v>9160</v>
      </c>
      <c r="U573" s="10">
        <v>3</v>
      </c>
      <c r="V573" s="10">
        <f t="shared" si="25"/>
        <v>8</v>
      </c>
      <c r="W573" s="10">
        <f t="shared" si="26"/>
        <v>3</v>
      </c>
      <c r="X573" s="10" t="str">
        <f t="shared" si="27"/>
        <v>exec insert_category2 ('보일러',3,'건강/냉난방가전');</v>
      </c>
    </row>
    <row r="574" spans="1:24" ht="20.100000000000001" customHeight="1" x14ac:dyDescent="0.3">
      <c r="A574" s="4">
        <v>3010105</v>
      </c>
      <c r="B574" s="5" t="s">
        <v>1803</v>
      </c>
      <c r="C574" s="5" t="s">
        <v>1804</v>
      </c>
      <c r="D574" s="5" t="s">
        <v>1805</v>
      </c>
      <c r="E574" s="10">
        <v>3010105</v>
      </c>
      <c r="F574" s="10" t="s">
        <v>8863</v>
      </c>
      <c r="G574" s="10" t="s">
        <v>8864</v>
      </c>
      <c r="H574" s="10" t="s">
        <v>8865</v>
      </c>
      <c r="I574" s="10" t="s">
        <v>1804</v>
      </c>
      <c r="K574"/>
      <c r="L574"/>
      <c r="M574"/>
      <c r="N574" s="10" t="s">
        <v>9316</v>
      </c>
      <c r="O574" s="10" t="s">
        <v>9317</v>
      </c>
      <c r="P574" s="10" t="s">
        <v>8865</v>
      </c>
      <c r="Q574" s="10" t="s">
        <v>1804</v>
      </c>
      <c r="S574" s="10" t="s">
        <v>9150</v>
      </c>
      <c r="T574" s="10" t="s">
        <v>9161</v>
      </c>
      <c r="U574" s="10">
        <v>3</v>
      </c>
      <c r="V574" s="10">
        <f t="shared" si="25"/>
        <v>8</v>
      </c>
      <c r="W574" s="10">
        <f t="shared" si="26"/>
        <v>4</v>
      </c>
      <c r="X574" s="10" t="str">
        <f t="shared" si="27"/>
        <v>exec insert_category2 ('전기매트',3,'건강/냉난방가전');</v>
      </c>
    </row>
    <row r="575" spans="1:24" ht="20.100000000000001" customHeight="1" x14ac:dyDescent="0.3">
      <c r="A575" s="4">
        <v>3010106</v>
      </c>
      <c r="B575" s="5" t="s">
        <v>1806</v>
      </c>
      <c r="C575" s="5" t="s">
        <v>1807</v>
      </c>
      <c r="D575" s="5" t="s">
        <v>1808</v>
      </c>
      <c r="E575" s="10">
        <v>3010106</v>
      </c>
      <c r="F575" s="10" t="s">
        <v>8863</v>
      </c>
      <c r="G575" s="10" t="s">
        <v>8864</v>
      </c>
      <c r="H575" s="10" t="s">
        <v>8865</v>
      </c>
      <c r="I575" s="10" t="s">
        <v>1807</v>
      </c>
      <c r="K575"/>
      <c r="L575"/>
      <c r="M575"/>
      <c r="N575" s="10" t="s">
        <v>9318</v>
      </c>
      <c r="O575" s="10" t="s">
        <v>9319</v>
      </c>
      <c r="P575" s="10" t="s">
        <v>8865</v>
      </c>
      <c r="Q575" s="10" t="s">
        <v>1807</v>
      </c>
      <c r="S575" s="10" t="s">
        <v>9150</v>
      </c>
      <c r="T575" s="10" t="s">
        <v>9162</v>
      </c>
      <c r="U575" s="10">
        <v>3</v>
      </c>
      <c r="V575" s="10">
        <f t="shared" si="25"/>
        <v>8</v>
      </c>
      <c r="W575" s="10">
        <f t="shared" si="26"/>
        <v>10</v>
      </c>
      <c r="X575" s="10" t="str">
        <f t="shared" si="27"/>
        <v>exec insert_category2 ('전기장판/담요/방석',3,'건강/냉난방가전');</v>
      </c>
    </row>
    <row r="576" spans="1:24" ht="20.100000000000001" customHeight="1" x14ac:dyDescent="0.3">
      <c r="A576" s="4">
        <v>3010108</v>
      </c>
      <c r="B576" s="5" t="s">
        <v>1809</v>
      </c>
      <c r="C576" s="5" t="s">
        <v>1810</v>
      </c>
      <c r="D576" s="5" t="s">
        <v>1811</v>
      </c>
      <c r="E576" s="10">
        <v>3010108</v>
      </c>
      <c r="F576" s="10" t="s">
        <v>8863</v>
      </c>
      <c r="G576" s="10" t="s">
        <v>8864</v>
      </c>
      <c r="H576" s="10" t="s">
        <v>8865</v>
      </c>
      <c r="I576" s="10" t="s">
        <v>1810</v>
      </c>
      <c r="K576"/>
      <c r="L576"/>
      <c r="M576"/>
      <c r="N576" s="10" t="s">
        <v>9320</v>
      </c>
      <c r="O576" s="10" t="s">
        <v>9321</v>
      </c>
      <c r="P576" s="10" t="s">
        <v>8865</v>
      </c>
      <c r="Q576" s="10" t="s">
        <v>1810</v>
      </c>
      <c r="S576" s="10" t="s">
        <v>9150</v>
      </c>
      <c r="T576" s="10" t="s">
        <v>9163</v>
      </c>
      <c r="U576" s="10">
        <v>3</v>
      </c>
      <c r="V576" s="10">
        <f t="shared" si="25"/>
        <v>8</v>
      </c>
      <c r="W576" s="10">
        <f t="shared" si="26"/>
        <v>7</v>
      </c>
      <c r="X576" s="10" t="str">
        <f t="shared" si="27"/>
        <v>exec insert_category2 ('컨벡터/손난로',3,'건강/냉난방가전');</v>
      </c>
    </row>
    <row r="577" spans="1:24" ht="20.100000000000001" customHeight="1" x14ac:dyDescent="0.3">
      <c r="A577" s="4">
        <v>3010199</v>
      </c>
      <c r="B577" s="5" t="s">
        <v>1812</v>
      </c>
      <c r="C577" s="5" t="s">
        <v>1813</v>
      </c>
      <c r="D577" s="5" t="s">
        <v>1814</v>
      </c>
      <c r="E577" s="10">
        <v>3010199</v>
      </c>
      <c r="F577" s="10" t="s">
        <v>8863</v>
      </c>
      <c r="G577" s="10" t="s">
        <v>8864</v>
      </c>
      <c r="H577" s="10" t="s">
        <v>8865</v>
      </c>
      <c r="I577" s="10" t="s">
        <v>1813</v>
      </c>
      <c r="K577"/>
      <c r="L577"/>
      <c r="M577"/>
      <c r="N577" s="10" t="s">
        <v>9322</v>
      </c>
      <c r="O577" s="10" t="s">
        <v>9323</v>
      </c>
      <c r="P577" s="10" t="s">
        <v>8865</v>
      </c>
      <c r="Q577" s="10" t="s">
        <v>1813</v>
      </c>
      <c r="S577" s="10" t="s">
        <v>9150</v>
      </c>
      <c r="T577" s="10" t="s">
        <v>6517</v>
      </c>
      <c r="U577" s="10">
        <v>3</v>
      </c>
      <c r="V577" s="10">
        <f t="shared" si="25"/>
        <v>8</v>
      </c>
      <c r="W577" s="10">
        <f t="shared" si="26"/>
        <v>7</v>
      </c>
      <c r="X577" s="10" t="str">
        <f t="shared" si="27"/>
        <v>exec insert_category2 ('기타냉난방가전',3,'건강/냉난방가전');</v>
      </c>
    </row>
    <row r="578" spans="1:24" ht="20.100000000000001" customHeight="1" x14ac:dyDescent="0.3">
      <c r="A578" s="4">
        <v>3010201</v>
      </c>
      <c r="B578" s="5" t="s">
        <v>1815</v>
      </c>
      <c r="C578" s="5" t="s">
        <v>1816</v>
      </c>
      <c r="D578" s="5" t="s">
        <v>1817</v>
      </c>
      <c r="E578" s="10">
        <v>3010201</v>
      </c>
      <c r="F578" s="10" t="s">
        <v>8863</v>
      </c>
      <c r="G578" s="10" t="s">
        <v>8864</v>
      </c>
      <c r="H578" s="10" t="s">
        <v>8866</v>
      </c>
      <c r="I578" s="10" t="s">
        <v>1816</v>
      </c>
      <c r="K578"/>
      <c r="L578"/>
      <c r="M578"/>
      <c r="N578" s="10" t="s">
        <v>9324</v>
      </c>
      <c r="O578" s="10" t="s">
        <v>8327</v>
      </c>
      <c r="P578" s="10" t="s">
        <v>8866</v>
      </c>
      <c r="Q578" s="10" t="s">
        <v>1816</v>
      </c>
      <c r="S578" s="10" t="s">
        <v>9164</v>
      </c>
      <c r="T578" s="10" t="s">
        <v>9165</v>
      </c>
      <c r="U578" s="10">
        <v>3</v>
      </c>
      <c r="V578" s="10">
        <f t="shared" si="25"/>
        <v>4</v>
      </c>
      <c r="W578" s="10">
        <f t="shared" si="26"/>
        <v>3</v>
      </c>
      <c r="X578" s="10" t="str">
        <f t="shared" si="27"/>
        <v>exec insert_category2 ('세탁기',3,'생활가전');</v>
      </c>
    </row>
    <row r="579" spans="1:24" ht="20.100000000000001" customHeight="1" x14ac:dyDescent="0.3">
      <c r="A579" s="4">
        <v>3010202</v>
      </c>
      <c r="B579" s="5" t="s">
        <v>1818</v>
      </c>
      <c r="C579" s="5" t="s">
        <v>1819</v>
      </c>
      <c r="D579" s="5" t="s">
        <v>1820</v>
      </c>
      <c r="E579" s="10">
        <v>3010202</v>
      </c>
      <c r="F579" s="10" t="s">
        <v>8863</v>
      </c>
      <c r="G579" s="10" t="s">
        <v>8864</v>
      </c>
      <c r="H579" s="10" t="s">
        <v>8866</v>
      </c>
      <c r="I579" s="10" t="s">
        <v>1819</v>
      </c>
      <c r="K579"/>
      <c r="L579"/>
      <c r="M579"/>
      <c r="N579" s="10" t="s">
        <v>9325</v>
      </c>
      <c r="O579" s="10" t="s">
        <v>8330</v>
      </c>
      <c r="P579" s="10" t="s">
        <v>8866</v>
      </c>
      <c r="Q579" s="10" t="s">
        <v>1819</v>
      </c>
      <c r="S579" s="10" t="s">
        <v>9164</v>
      </c>
      <c r="T579" s="10" t="s">
        <v>9166</v>
      </c>
      <c r="U579" s="10">
        <v>3</v>
      </c>
      <c r="V579" s="10">
        <f t="shared" si="25"/>
        <v>4</v>
      </c>
      <c r="W579" s="10">
        <f t="shared" si="26"/>
        <v>7</v>
      </c>
      <c r="X579" s="10" t="str">
        <f t="shared" si="27"/>
        <v>exec insert_category2 ('건조기/탈수기',3,'생활가전');</v>
      </c>
    </row>
    <row r="580" spans="1:24" ht="20.100000000000001" customHeight="1" x14ac:dyDescent="0.3">
      <c r="A580" s="4">
        <v>3010299</v>
      </c>
      <c r="B580" s="5" t="s">
        <v>1821</v>
      </c>
      <c r="C580" s="5" t="s">
        <v>1822</v>
      </c>
      <c r="D580" s="5" t="s">
        <v>1823</v>
      </c>
      <c r="E580" s="10">
        <v>3010299</v>
      </c>
      <c r="F580" s="10" t="s">
        <v>8863</v>
      </c>
      <c r="G580" s="10" t="s">
        <v>8864</v>
      </c>
      <c r="H580" s="10" t="s">
        <v>8866</v>
      </c>
      <c r="I580" s="10" t="s">
        <v>1822</v>
      </c>
      <c r="K580"/>
      <c r="L580"/>
      <c r="M580"/>
      <c r="N580" s="10" t="s">
        <v>8333</v>
      </c>
      <c r="O580" s="10" t="s">
        <v>8333</v>
      </c>
      <c r="P580" s="10" t="s">
        <v>8866</v>
      </c>
      <c r="Q580" s="10" t="s">
        <v>1822</v>
      </c>
      <c r="S580" s="10" t="s">
        <v>9164</v>
      </c>
      <c r="T580" s="10" t="s">
        <v>9167</v>
      </c>
      <c r="U580" s="10">
        <v>3</v>
      </c>
      <c r="V580" s="10">
        <f t="shared" si="25"/>
        <v>4</v>
      </c>
      <c r="W580" s="10">
        <f t="shared" si="26"/>
        <v>3</v>
      </c>
      <c r="X580" s="10" t="str">
        <f t="shared" si="27"/>
        <v>exec insert_category2 ('청소기',3,'생활가전');</v>
      </c>
    </row>
    <row r="581" spans="1:24" ht="20.100000000000001" customHeight="1" x14ac:dyDescent="0.3">
      <c r="A581" s="4">
        <v>3010301</v>
      </c>
      <c r="B581" s="5" t="s">
        <v>1824</v>
      </c>
      <c r="C581" s="5" t="s">
        <v>1825</v>
      </c>
      <c r="D581" s="5" t="s">
        <v>1826</v>
      </c>
      <c r="E581" s="10">
        <v>3010301</v>
      </c>
      <c r="F581" s="10" t="s">
        <v>8863</v>
      </c>
      <c r="G581" s="10" t="s">
        <v>8864</v>
      </c>
      <c r="H581" s="10" t="s">
        <v>8867</v>
      </c>
      <c r="I581" s="10" t="s">
        <v>1825</v>
      </c>
      <c r="K581"/>
      <c r="L581"/>
      <c r="M581"/>
      <c r="N581" s="10" t="s">
        <v>9327</v>
      </c>
      <c r="O581" s="10" t="s">
        <v>9328</v>
      </c>
      <c r="P581" s="10" t="s">
        <v>8867</v>
      </c>
      <c r="Q581" s="10" t="s">
        <v>1825</v>
      </c>
      <c r="S581" s="10" t="s">
        <v>9164</v>
      </c>
      <c r="T581" s="10" t="s">
        <v>9168</v>
      </c>
      <c r="U581" s="10">
        <v>3</v>
      </c>
      <c r="V581" s="10">
        <f t="shared" si="25"/>
        <v>4</v>
      </c>
      <c r="W581" s="10">
        <f t="shared" si="26"/>
        <v>3</v>
      </c>
      <c r="X581" s="10" t="str">
        <f t="shared" si="27"/>
        <v>exec insert_category2 ('다리미',3,'생활가전');</v>
      </c>
    </row>
    <row r="582" spans="1:24" ht="20.100000000000001" customHeight="1" x14ac:dyDescent="0.3">
      <c r="A582" s="4">
        <v>3010302</v>
      </c>
      <c r="B582" s="5" t="s">
        <v>1827</v>
      </c>
      <c r="C582" s="5" t="s">
        <v>1828</v>
      </c>
      <c r="D582" s="5" t="s">
        <v>1829</v>
      </c>
      <c r="E582" s="10">
        <v>3010302</v>
      </c>
      <c r="F582" s="10" t="s">
        <v>8863</v>
      </c>
      <c r="G582" s="10" t="s">
        <v>8864</v>
      </c>
      <c r="H582" s="10" t="s">
        <v>8867</v>
      </c>
      <c r="I582" s="10" t="s">
        <v>1828</v>
      </c>
      <c r="K582"/>
      <c r="L582"/>
      <c r="M582"/>
      <c r="N582" s="10" t="s">
        <v>9329</v>
      </c>
      <c r="O582" s="10" t="s">
        <v>9330</v>
      </c>
      <c r="P582" s="10" t="s">
        <v>8867</v>
      </c>
      <c r="Q582" s="10" t="s">
        <v>1828</v>
      </c>
      <c r="S582" s="10" t="s">
        <v>9164</v>
      </c>
      <c r="T582" s="10" t="s">
        <v>9169</v>
      </c>
      <c r="U582" s="10">
        <v>3</v>
      </c>
      <c r="V582" s="10">
        <f t="shared" si="25"/>
        <v>4</v>
      </c>
      <c r="W582" s="10">
        <f t="shared" si="26"/>
        <v>5</v>
      </c>
      <c r="X582" s="10" t="str">
        <f t="shared" si="27"/>
        <v>exec insert_category2 ('구강청정기',3,'생활가전');</v>
      </c>
    </row>
    <row r="583" spans="1:24" ht="20.100000000000001" customHeight="1" x14ac:dyDescent="0.3">
      <c r="A583" s="4">
        <v>3010303</v>
      </c>
      <c r="B583" s="5" t="s">
        <v>1830</v>
      </c>
      <c r="C583" s="5" t="s">
        <v>1831</v>
      </c>
      <c r="D583" s="5" t="s">
        <v>1832</v>
      </c>
      <c r="E583" s="10">
        <v>3010303</v>
      </c>
      <c r="F583" s="10" t="s">
        <v>8863</v>
      </c>
      <c r="G583" s="10" t="s">
        <v>8864</v>
      </c>
      <c r="H583" s="10" t="s">
        <v>8867</v>
      </c>
      <c r="I583" s="10" t="s">
        <v>1831</v>
      </c>
      <c r="K583"/>
      <c r="L583"/>
      <c r="M583"/>
      <c r="N583" s="10" t="s">
        <v>9329</v>
      </c>
      <c r="O583" s="10" t="s">
        <v>9331</v>
      </c>
      <c r="P583" s="10" t="s">
        <v>8867</v>
      </c>
      <c r="Q583" s="10" t="s">
        <v>1831</v>
      </c>
      <c r="S583" s="10" t="s">
        <v>9164</v>
      </c>
      <c r="T583" s="10" t="s">
        <v>9170</v>
      </c>
      <c r="U583" s="10">
        <v>3</v>
      </c>
      <c r="V583" s="10">
        <f t="shared" ref="V583:V646" si="28">LEN(S583)</f>
        <v>4</v>
      </c>
      <c r="W583" s="10">
        <f t="shared" ref="W583:W646" si="29">LEN(T583)</f>
        <v>6</v>
      </c>
      <c r="X583" s="10" t="str">
        <f t="shared" si="27"/>
        <v>exec insert_category2 ('디지털도어록',3,'생활가전');</v>
      </c>
    </row>
    <row r="584" spans="1:24" ht="20.100000000000001" customHeight="1" x14ac:dyDescent="0.3">
      <c r="A584" s="4">
        <v>3010304</v>
      </c>
      <c r="B584" s="5" t="s">
        <v>1833</v>
      </c>
      <c r="C584" s="5" t="s">
        <v>1834</v>
      </c>
      <c r="D584" s="5" t="s">
        <v>1835</v>
      </c>
      <c r="E584" s="10">
        <v>3010304</v>
      </c>
      <c r="F584" s="10" t="s">
        <v>8863</v>
      </c>
      <c r="G584" s="10" t="s">
        <v>8864</v>
      </c>
      <c r="H584" s="10" t="s">
        <v>8867</v>
      </c>
      <c r="I584" s="10" t="s">
        <v>1834</v>
      </c>
      <c r="K584"/>
      <c r="L584"/>
      <c r="M584"/>
      <c r="N584" s="10" t="s">
        <v>9329</v>
      </c>
      <c r="O584" s="10" t="s">
        <v>9332</v>
      </c>
      <c r="P584" s="10" t="s">
        <v>8867</v>
      </c>
      <c r="Q584" s="10" t="s">
        <v>1834</v>
      </c>
      <c r="S584" s="10" t="s">
        <v>9164</v>
      </c>
      <c r="T584" s="10" t="s">
        <v>9171</v>
      </c>
      <c r="U584" s="10">
        <v>3</v>
      </c>
      <c r="V584" s="10">
        <f t="shared" si="28"/>
        <v>4</v>
      </c>
      <c r="W584" s="10">
        <f t="shared" si="29"/>
        <v>3</v>
      </c>
      <c r="X584" s="10" t="str">
        <f t="shared" si="27"/>
        <v>exec insert_category2 ('무전기',3,'생활가전');</v>
      </c>
    </row>
    <row r="585" spans="1:24" ht="20.100000000000001" customHeight="1" x14ac:dyDescent="0.3">
      <c r="A585" s="4">
        <v>3010305</v>
      </c>
      <c r="B585" s="5" t="s">
        <v>1836</v>
      </c>
      <c r="C585" s="5" t="s">
        <v>1837</v>
      </c>
      <c r="D585" s="5" t="s">
        <v>1838</v>
      </c>
      <c r="E585" s="10">
        <v>3010305</v>
      </c>
      <c r="F585" s="10" t="s">
        <v>8863</v>
      </c>
      <c r="G585" s="10" t="s">
        <v>8864</v>
      </c>
      <c r="H585" s="10" t="s">
        <v>8867</v>
      </c>
      <c r="I585" s="10" t="s">
        <v>1837</v>
      </c>
      <c r="K585"/>
      <c r="L585"/>
      <c r="M585"/>
      <c r="N585" s="10" t="s">
        <v>9329</v>
      </c>
      <c r="O585" s="10" t="s">
        <v>9333</v>
      </c>
      <c r="P585" s="10" t="s">
        <v>8867</v>
      </c>
      <c r="Q585" s="10" t="s">
        <v>1837</v>
      </c>
      <c r="S585" s="10" t="s">
        <v>9164</v>
      </c>
      <c r="T585" s="10" t="s">
        <v>9172</v>
      </c>
      <c r="U585" s="10">
        <v>3</v>
      </c>
      <c r="V585" s="10">
        <f t="shared" si="28"/>
        <v>4</v>
      </c>
      <c r="W585" s="10">
        <f t="shared" si="29"/>
        <v>8</v>
      </c>
      <c r="X585" s="10" t="str">
        <f t="shared" si="27"/>
        <v>exec insert_category2 ('연수기/이온수기',3,'생활가전');</v>
      </c>
    </row>
    <row r="586" spans="1:24" ht="20.100000000000001" customHeight="1" x14ac:dyDescent="0.3">
      <c r="A586" s="4">
        <v>3010306</v>
      </c>
      <c r="B586" s="5" t="s">
        <v>1839</v>
      </c>
      <c r="C586" s="5" t="s">
        <v>1840</v>
      </c>
      <c r="D586" s="5" t="s">
        <v>1841</v>
      </c>
      <c r="E586" s="10">
        <v>3010306</v>
      </c>
      <c r="F586" s="10" t="s">
        <v>8863</v>
      </c>
      <c r="G586" s="10" t="s">
        <v>8864</v>
      </c>
      <c r="H586" s="10" t="s">
        <v>8867</v>
      </c>
      <c r="I586" s="10" t="s">
        <v>1840</v>
      </c>
      <c r="K586"/>
      <c r="L586"/>
      <c r="M586"/>
      <c r="N586" s="10" t="s">
        <v>9329</v>
      </c>
      <c r="O586" s="10" t="s">
        <v>9334</v>
      </c>
      <c r="P586" s="10" t="s">
        <v>8867</v>
      </c>
      <c r="Q586" s="10" t="s">
        <v>1840</v>
      </c>
      <c r="S586" s="10" t="s">
        <v>9164</v>
      </c>
      <c r="T586" s="10" t="s">
        <v>6601</v>
      </c>
      <c r="U586" s="10">
        <v>3</v>
      </c>
      <c r="V586" s="10">
        <f t="shared" si="28"/>
        <v>4</v>
      </c>
      <c r="W586" s="10">
        <f t="shared" si="29"/>
        <v>3</v>
      </c>
      <c r="X586" s="10" t="str">
        <f t="shared" si="27"/>
        <v>exec insert_category2 ('재봉틀',3,'생활가전');</v>
      </c>
    </row>
    <row r="587" spans="1:24" ht="20.100000000000001" customHeight="1" x14ac:dyDescent="0.3">
      <c r="A587" s="4">
        <v>3010307</v>
      </c>
      <c r="B587" s="5" t="s">
        <v>1842</v>
      </c>
      <c r="C587" s="5" t="s">
        <v>1843</v>
      </c>
      <c r="D587" s="5" t="s">
        <v>1844</v>
      </c>
      <c r="E587" s="10">
        <v>3010307</v>
      </c>
      <c r="F587" s="10" t="s">
        <v>8863</v>
      </c>
      <c r="G587" s="10" t="s">
        <v>8864</v>
      </c>
      <c r="H587" s="10" t="s">
        <v>8867</v>
      </c>
      <c r="I587" s="10" t="s">
        <v>1843</v>
      </c>
      <c r="K587"/>
      <c r="L587"/>
      <c r="M587"/>
      <c r="N587" s="10" t="s">
        <v>9335</v>
      </c>
      <c r="O587" s="10" t="s">
        <v>9336</v>
      </c>
      <c r="P587" s="10" t="s">
        <v>8867</v>
      </c>
      <c r="Q587" s="10" t="s">
        <v>1843</v>
      </c>
      <c r="S587" s="10" t="s">
        <v>9164</v>
      </c>
      <c r="T587" s="10" t="s">
        <v>9173</v>
      </c>
      <c r="U587" s="10">
        <v>3</v>
      </c>
      <c r="V587" s="10">
        <f t="shared" si="28"/>
        <v>4</v>
      </c>
      <c r="W587" s="10">
        <f t="shared" si="29"/>
        <v>14</v>
      </c>
      <c r="X587" s="10" t="str">
        <f t="shared" si="27"/>
        <v>exec insert_category2 ('헤어드라이어/고데기/매직기',3,'생활가전');</v>
      </c>
    </row>
    <row r="588" spans="1:24" ht="20.100000000000001" customHeight="1" x14ac:dyDescent="0.3">
      <c r="A588" s="4">
        <v>3010308</v>
      </c>
      <c r="B588" s="5" t="s">
        <v>1845</v>
      </c>
      <c r="C588" s="5" t="s">
        <v>1846</v>
      </c>
      <c r="D588" s="5" t="s">
        <v>1847</v>
      </c>
      <c r="E588" s="10">
        <v>3010308</v>
      </c>
      <c r="F588" s="10" t="s">
        <v>8863</v>
      </c>
      <c r="G588" s="10" t="s">
        <v>8864</v>
      </c>
      <c r="H588" s="10" t="s">
        <v>8867</v>
      </c>
      <c r="I588" s="10" t="s">
        <v>1846</v>
      </c>
      <c r="K588"/>
      <c r="L588"/>
      <c r="M588"/>
      <c r="N588" s="10" t="s">
        <v>9335</v>
      </c>
      <c r="O588" s="10" t="s">
        <v>9337</v>
      </c>
      <c r="P588" s="10" t="s">
        <v>8867</v>
      </c>
      <c r="Q588" s="10" t="s">
        <v>1846</v>
      </c>
      <c r="S588" s="10" t="s">
        <v>9164</v>
      </c>
      <c r="T588" s="10" t="s">
        <v>9174</v>
      </c>
      <c r="U588" s="10">
        <v>3</v>
      </c>
      <c r="V588" s="10">
        <f t="shared" si="28"/>
        <v>4</v>
      </c>
      <c r="W588" s="10">
        <f t="shared" si="29"/>
        <v>5</v>
      </c>
      <c r="X588" s="10" t="str">
        <f t="shared" si="27"/>
        <v>exec insert_category2 ('전기면도기',3,'생활가전');</v>
      </c>
    </row>
    <row r="589" spans="1:24" ht="20.100000000000001" customHeight="1" x14ac:dyDescent="0.3">
      <c r="A589" s="4">
        <v>3010399</v>
      </c>
      <c r="B589" s="5" t="s">
        <v>1848</v>
      </c>
      <c r="C589" s="5" t="s">
        <v>1849</v>
      </c>
      <c r="D589" s="5" t="s">
        <v>1850</v>
      </c>
      <c r="E589" s="10">
        <v>3010399</v>
      </c>
      <c r="F589" s="10" t="s">
        <v>8863</v>
      </c>
      <c r="G589" s="10" t="s">
        <v>8864</v>
      </c>
      <c r="H589" s="10" t="s">
        <v>8867</v>
      </c>
      <c r="I589" s="10" t="s">
        <v>1849</v>
      </c>
      <c r="K589"/>
      <c r="L589"/>
      <c r="M589"/>
      <c r="N589" s="10" t="s">
        <v>9338</v>
      </c>
      <c r="O589" s="10" t="s">
        <v>9339</v>
      </c>
      <c r="P589" s="10" t="s">
        <v>8867</v>
      </c>
      <c r="Q589" s="10" t="s">
        <v>1849</v>
      </c>
      <c r="S589" s="10" t="s">
        <v>9164</v>
      </c>
      <c r="T589" s="10" t="s">
        <v>9175</v>
      </c>
      <c r="U589" s="10">
        <v>3</v>
      </c>
      <c r="V589" s="10">
        <f t="shared" si="28"/>
        <v>4</v>
      </c>
      <c r="W589" s="10">
        <f t="shared" si="29"/>
        <v>13</v>
      </c>
      <c r="X589" s="10" t="str">
        <f t="shared" si="27"/>
        <v>exec insert_category2 ('에어브러시/이발기/제모기',3,'생활가전');</v>
      </c>
    </row>
    <row r="590" spans="1:24" ht="20.100000000000001" customHeight="1" x14ac:dyDescent="0.3">
      <c r="A590" s="4">
        <v>3010401</v>
      </c>
      <c r="B590" s="5" t="s">
        <v>1851</v>
      </c>
      <c r="C590" s="5" t="s">
        <v>1852</v>
      </c>
      <c r="D590" s="5" t="s">
        <v>1853</v>
      </c>
      <c r="E590" s="10">
        <v>3010401</v>
      </c>
      <c r="F590" s="10" t="s">
        <v>8863</v>
      </c>
      <c r="G590" s="10" t="s">
        <v>8864</v>
      </c>
      <c r="H590" s="10" t="s">
        <v>8868</v>
      </c>
      <c r="I590" s="10" t="s">
        <v>1852</v>
      </c>
      <c r="K590"/>
      <c r="L590"/>
      <c r="M590"/>
      <c r="N590" s="10" t="s">
        <v>9340</v>
      </c>
      <c r="O590" s="10" t="s">
        <v>9341</v>
      </c>
      <c r="P590" s="10" t="s">
        <v>8868</v>
      </c>
      <c r="Q590" s="10" t="s">
        <v>1852</v>
      </c>
      <c r="S590" s="10" t="s">
        <v>9164</v>
      </c>
      <c r="T590" s="10" t="s">
        <v>6628</v>
      </c>
      <c r="U590" s="10">
        <v>3</v>
      </c>
      <c r="V590" s="10">
        <f t="shared" si="28"/>
        <v>4</v>
      </c>
      <c r="W590" s="10">
        <f t="shared" si="29"/>
        <v>6</v>
      </c>
      <c r="X590" s="10" t="str">
        <f t="shared" si="27"/>
        <v>exec insert_category2 ('헤어롤/롤셋',3,'생활가전');</v>
      </c>
    </row>
    <row r="591" spans="1:24" ht="20.100000000000001" customHeight="1" x14ac:dyDescent="0.3">
      <c r="A591" s="4">
        <v>3010402</v>
      </c>
      <c r="B591" s="5" t="s">
        <v>1854</v>
      </c>
      <c r="C591" s="5" t="s">
        <v>1855</v>
      </c>
      <c r="D591" s="5" t="s">
        <v>1856</v>
      </c>
      <c r="E591" s="10">
        <v>3010402</v>
      </c>
      <c r="F591" s="10" t="s">
        <v>8863</v>
      </c>
      <c r="G591" s="10" t="s">
        <v>8864</v>
      </c>
      <c r="H591" s="10" t="s">
        <v>8868</v>
      </c>
      <c r="I591" s="10" t="s">
        <v>1855</v>
      </c>
      <c r="K591"/>
      <c r="L591"/>
      <c r="M591"/>
      <c r="N591" s="10" t="s">
        <v>9340</v>
      </c>
      <c r="O591" s="10" t="s">
        <v>9328</v>
      </c>
      <c r="P591" s="10" t="s">
        <v>8868</v>
      </c>
      <c r="Q591" s="10" t="s">
        <v>1855</v>
      </c>
      <c r="S591" s="10" t="s">
        <v>9164</v>
      </c>
      <c r="T591" s="10" t="s">
        <v>6631</v>
      </c>
      <c r="U591" s="10">
        <v>3</v>
      </c>
      <c r="V591" s="10">
        <f t="shared" si="28"/>
        <v>4</v>
      </c>
      <c r="W591" s="10">
        <f t="shared" si="29"/>
        <v>8</v>
      </c>
      <c r="X591" s="10" t="str">
        <f t="shared" si="27"/>
        <v>exec insert_category2 ('기타생활소형가전',3,'생활가전');</v>
      </c>
    </row>
    <row r="592" spans="1:24" ht="20.100000000000001" customHeight="1" x14ac:dyDescent="0.3">
      <c r="A592" s="4">
        <v>3010403</v>
      </c>
      <c r="B592" s="5" t="s">
        <v>1857</v>
      </c>
      <c r="C592" s="5" t="s">
        <v>1858</v>
      </c>
      <c r="D592" s="5" t="s">
        <v>1859</v>
      </c>
      <c r="E592" s="10">
        <v>3010403</v>
      </c>
      <c r="F592" s="10" t="s">
        <v>8863</v>
      </c>
      <c r="G592" s="10" t="s">
        <v>8864</v>
      </c>
      <c r="H592" s="10" t="s">
        <v>8868</v>
      </c>
      <c r="I592" s="10" t="s">
        <v>1858</v>
      </c>
      <c r="K592"/>
      <c r="L592"/>
      <c r="M592"/>
      <c r="N592" s="10" t="s">
        <v>9342</v>
      </c>
      <c r="O592" s="10" t="s">
        <v>9343</v>
      </c>
      <c r="P592" s="10" t="s">
        <v>8868</v>
      </c>
      <c r="Q592" s="10" t="s">
        <v>1858</v>
      </c>
      <c r="S592" s="10" t="s">
        <v>9176</v>
      </c>
      <c r="T592" s="10" t="s">
        <v>9177</v>
      </c>
      <c r="U592" s="10">
        <v>3</v>
      </c>
      <c r="V592" s="10">
        <f t="shared" si="28"/>
        <v>9</v>
      </c>
      <c r="W592" s="10">
        <f t="shared" si="29"/>
        <v>5</v>
      </c>
      <c r="X592" s="10" t="str">
        <f t="shared" si="27"/>
        <v>exec insert_category2 ('필름카메라',3,'카메라/캠코더용품');</v>
      </c>
    </row>
    <row r="593" spans="1:24" ht="20.100000000000001" customHeight="1" x14ac:dyDescent="0.3">
      <c r="A593" s="4">
        <v>3010404</v>
      </c>
      <c r="B593" s="5" t="s">
        <v>1860</v>
      </c>
      <c r="C593" s="5" t="s">
        <v>1861</v>
      </c>
      <c r="D593" s="5" t="s">
        <v>1862</v>
      </c>
      <c r="E593" s="10">
        <v>3010404</v>
      </c>
      <c r="F593" s="10" t="s">
        <v>8863</v>
      </c>
      <c r="G593" s="10" t="s">
        <v>8864</v>
      </c>
      <c r="H593" s="10" t="s">
        <v>8868</v>
      </c>
      <c r="I593" s="10" t="s">
        <v>1861</v>
      </c>
      <c r="K593"/>
      <c r="L593"/>
      <c r="M593"/>
      <c r="N593" s="10" t="s">
        <v>9342</v>
      </c>
      <c r="O593" s="10" t="s">
        <v>9344</v>
      </c>
      <c r="P593" s="10" t="s">
        <v>8868</v>
      </c>
      <c r="Q593" s="10" t="s">
        <v>1861</v>
      </c>
      <c r="S593" s="10" t="s">
        <v>9176</v>
      </c>
      <c r="T593" s="10" t="s">
        <v>9176</v>
      </c>
      <c r="U593" s="10">
        <v>3</v>
      </c>
      <c r="V593" s="10">
        <f t="shared" si="28"/>
        <v>9</v>
      </c>
      <c r="W593" s="10">
        <f t="shared" si="29"/>
        <v>9</v>
      </c>
      <c r="X593" s="10" t="str">
        <f t="shared" si="27"/>
        <v>exec insert_category2 ('카메라/캠코더용품',3,'카메라/캠코더용품');</v>
      </c>
    </row>
    <row r="594" spans="1:24" ht="20.100000000000001" customHeight="1" x14ac:dyDescent="0.3">
      <c r="A594" s="4">
        <v>3010405</v>
      </c>
      <c r="B594" s="5" t="s">
        <v>1863</v>
      </c>
      <c r="C594" s="5" t="s">
        <v>1864</v>
      </c>
      <c r="D594" s="5" t="s">
        <v>1865</v>
      </c>
      <c r="E594" s="10">
        <v>3010405</v>
      </c>
      <c r="F594" s="10" t="s">
        <v>8863</v>
      </c>
      <c r="G594" s="10" t="s">
        <v>8864</v>
      </c>
      <c r="H594" s="10" t="s">
        <v>8868</v>
      </c>
      <c r="I594" s="10" t="s">
        <v>1864</v>
      </c>
      <c r="K594"/>
      <c r="L594"/>
      <c r="M594"/>
      <c r="N594" s="10" t="s">
        <v>9342</v>
      </c>
      <c r="O594" s="10" t="s">
        <v>8022</v>
      </c>
      <c r="P594" s="10" t="s">
        <v>8868</v>
      </c>
      <c r="Q594" s="10" t="s">
        <v>1864</v>
      </c>
      <c r="S594" s="10" t="s">
        <v>9176</v>
      </c>
      <c r="T594" s="10" t="s">
        <v>9178</v>
      </c>
      <c r="U594" s="10">
        <v>3</v>
      </c>
      <c r="V594" s="10">
        <f t="shared" si="28"/>
        <v>9</v>
      </c>
      <c r="W594" s="10">
        <f t="shared" si="29"/>
        <v>4</v>
      </c>
      <c r="X594" s="10" t="str">
        <f t="shared" ref="X594:X657" si="30">CONCATENATE(Y$1,T594,Y$2,U594,Y$3,S594,Y$4)</f>
        <v>exec insert_category2 ('렌즈용품',3,'카메라/캠코더용품');</v>
      </c>
    </row>
    <row r="595" spans="1:24" ht="20.100000000000001" customHeight="1" x14ac:dyDescent="0.3">
      <c r="A595" s="4">
        <v>3010406</v>
      </c>
      <c r="B595" s="5" t="s">
        <v>1866</v>
      </c>
      <c r="C595" s="5" t="s">
        <v>1867</v>
      </c>
      <c r="D595" s="5" t="s">
        <v>1868</v>
      </c>
      <c r="E595" s="10">
        <v>3010406</v>
      </c>
      <c r="F595" s="10" t="s">
        <v>8863</v>
      </c>
      <c r="G595" s="10" t="s">
        <v>8864</v>
      </c>
      <c r="H595" s="10" t="s">
        <v>8868</v>
      </c>
      <c r="I595" s="10" t="s">
        <v>1867</v>
      </c>
      <c r="K595"/>
      <c r="L595"/>
      <c r="M595"/>
      <c r="N595" s="10" t="s">
        <v>9342</v>
      </c>
      <c r="O595" s="10" t="s">
        <v>9345</v>
      </c>
      <c r="P595" s="10" t="s">
        <v>8868</v>
      </c>
      <c r="Q595" s="10" t="s">
        <v>1867</v>
      </c>
      <c r="S595" s="10" t="s">
        <v>9176</v>
      </c>
      <c r="T595" s="10" t="s">
        <v>9179</v>
      </c>
      <c r="U595" s="10">
        <v>3</v>
      </c>
      <c r="V595" s="10">
        <f t="shared" si="28"/>
        <v>9</v>
      </c>
      <c r="W595" s="10">
        <f t="shared" si="29"/>
        <v>5</v>
      </c>
      <c r="X595" s="10" t="str">
        <f t="shared" si="30"/>
        <v>exec insert_category2 ('메모리카드',3,'카메라/캠코더용품');</v>
      </c>
    </row>
    <row r="596" spans="1:24" ht="20.100000000000001" customHeight="1" x14ac:dyDescent="0.3">
      <c r="A596" s="4">
        <v>3010499</v>
      </c>
      <c r="B596" s="5" t="s">
        <v>1869</v>
      </c>
      <c r="C596" s="5" t="s">
        <v>1870</v>
      </c>
      <c r="D596" s="5" t="s">
        <v>1871</v>
      </c>
      <c r="E596" s="10">
        <v>3010499</v>
      </c>
      <c r="F596" s="10" t="s">
        <v>8863</v>
      </c>
      <c r="G596" s="10" t="s">
        <v>8864</v>
      </c>
      <c r="H596" s="10" t="s">
        <v>8868</v>
      </c>
      <c r="I596" s="10" t="s">
        <v>1870</v>
      </c>
      <c r="K596"/>
      <c r="L596"/>
      <c r="M596"/>
      <c r="N596" s="10" t="s">
        <v>9342</v>
      </c>
      <c r="O596" s="10" t="s">
        <v>9333</v>
      </c>
      <c r="P596" s="10" t="s">
        <v>8868</v>
      </c>
      <c r="Q596" s="10" t="s">
        <v>1870</v>
      </c>
      <c r="S596" s="10" t="s">
        <v>9176</v>
      </c>
      <c r="T596" s="10" t="s">
        <v>6676</v>
      </c>
      <c r="U596" s="10">
        <v>3</v>
      </c>
      <c r="V596" s="10">
        <f t="shared" si="28"/>
        <v>9</v>
      </c>
      <c r="W596" s="10">
        <f t="shared" si="29"/>
        <v>6</v>
      </c>
      <c r="X596" s="10" t="str">
        <f t="shared" si="30"/>
        <v>exec insert_category2 ('미러리스디카',3,'카메라/캠코더용품');</v>
      </c>
    </row>
    <row r="597" spans="1:24" ht="20.100000000000001" customHeight="1" x14ac:dyDescent="0.3">
      <c r="A597" s="4">
        <v>3018801</v>
      </c>
      <c r="B597" s="5" t="s">
        <v>1872</v>
      </c>
      <c r="C597" s="5" t="s">
        <v>1873</v>
      </c>
      <c r="D597" s="5" t="s">
        <v>1874</v>
      </c>
      <c r="E597" s="10">
        <v>3018801</v>
      </c>
      <c r="F597" s="10" t="s">
        <v>8863</v>
      </c>
      <c r="G597" s="10" t="s">
        <v>8864</v>
      </c>
      <c r="H597" s="10" t="s">
        <v>8869</v>
      </c>
      <c r="I597" s="10" t="s">
        <v>1873</v>
      </c>
      <c r="K597"/>
      <c r="L597"/>
      <c r="M597"/>
      <c r="N597" s="10" t="s">
        <v>9342</v>
      </c>
      <c r="O597" s="10" t="s">
        <v>8392</v>
      </c>
      <c r="P597" s="10" t="s">
        <v>8869</v>
      </c>
      <c r="Q597" s="10" t="s">
        <v>1873</v>
      </c>
      <c r="S597" s="10" t="s">
        <v>9176</v>
      </c>
      <c r="T597" s="10" t="s">
        <v>9180</v>
      </c>
      <c r="U597" s="10">
        <v>3</v>
      </c>
      <c r="V597" s="10">
        <f t="shared" si="28"/>
        <v>9</v>
      </c>
      <c r="W597" s="10">
        <f t="shared" si="29"/>
        <v>6</v>
      </c>
      <c r="X597" s="10" t="str">
        <f t="shared" si="30"/>
        <v>exec insert_category2 ('삼각대/헤드',3,'카메라/캠코더용품');</v>
      </c>
    </row>
    <row r="598" spans="1:24" ht="20.100000000000001" customHeight="1" x14ac:dyDescent="0.3">
      <c r="A598" s="4">
        <v>3018899</v>
      </c>
      <c r="B598" s="5" t="s">
        <v>1875</v>
      </c>
      <c r="C598" s="5" t="s">
        <v>1876</v>
      </c>
      <c r="D598" s="5" t="s">
        <v>1877</v>
      </c>
      <c r="E598" s="10">
        <v>3018899</v>
      </c>
      <c r="F598" s="10" t="s">
        <v>8863</v>
      </c>
      <c r="G598" s="10" t="s">
        <v>8864</v>
      </c>
      <c r="H598" s="10" t="s">
        <v>8869</v>
      </c>
      <c r="I598" s="10" t="s">
        <v>1876</v>
      </c>
      <c r="K598"/>
      <c r="L598"/>
      <c r="M598"/>
      <c r="N598" s="10" t="s">
        <v>9342</v>
      </c>
      <c r="O598" s="10" t="s">
        <v>9346</v>
      </c>
      <c r="P598" s="10" t="s">
        <v>8869</v>
      </c>
      <c r="Q598" s="10" t="s">
        <v>1876</v>
      </c>
      <c r="S598" s="10" t="s">
        <v>9176</v>
      </c>
      <c r="T598" s="10" t="s">
        <v>9181</v>
      </c>
      <c r="U598" s="10">
        <v>3</v>
      </c>
      <c r="V598" s="10">
        <f t="shared" si="28"/>
        <v>9</v>
      </c>
      <c r="W598" s="10">
        <f t="shared" si="29"/>
        <v>13</v>
      </c>
      <c r="X598" s="10" t="str">
        <f t="shared" si="30"/>
        <v>exec insert_category2 ('DSLR카메라/즉석카메라',3,'카메라/캠코더용품');</v>
      </c>
    </row>
    <row r="599" spans="1:24" ht="20.100000000000001" customHeight="1" x14ac:dyDescent="0.3">
      <c r="A599" s="4">
        <v>3019999</v>
      </c>
      <c r="B599" s="5" t="s">
        <v>1878</v>
      </c>
      <c r="C599" s="5" t="s">
        <v>1879</v>
      </c>
      <c r="D599" s="5" t="s">
        <v>1880</v>
      </c>
      <c r="E599" s="10">
        <v>3019999</v>
      </c>
      <c r="F599" s="10" t="s">
        <v>8863</v>
      </c>
      <c r="G599" s="10" t="s">
        <v>8864</v>
      </c>
      <c r="H599" s="10" t="s">
        <v>1879</v>
      </c>
      <c r="I599" s="10" t="s">
        <v>1879</v>
      </c>
      <c r="K599"/>
      <c r="L599"/>
      <c r="M599"/>
      <c r="N599" s="10" t="s">
        <v>9347</v>
      </c>
      <c r="O599" s="10" t="s">
        <v>9348</v>
      </c>
      <c r="P599" s="10" t="s">
        <v>1879</v>
      </c>
      <c r="Q599" s="10" t="s">
        <v>1879</v>
      </c>
      <c r="S599" s="10" t="s">
        <v>9176</v>
      </c>
      <c r="T599" s="10" t="s">
        <v>9182</v>
      </c>
      <c r="U599" s="10">
        <v>3</v>
      </c>
      <c r="V599" s="10">
        <f t="shared" si="28"/>
        <v>9</v>
      </c>
      <c r="W599" s="10">
        <f t="shared" si="29"/>
        <v>8</v>
      </c>
      <c r="X599" s="10" t="str">
        <f t="shared" si="30"/>
        <v>exec insert_category2 ('캠코더/일반디카',3,'카메라/캠코더용품');</v>
      </c>
    </row>
    <row r="600" spans="1:24" ht="20.100000000000001" customHeight="1" x14ac:dyDescent="0.3">
      <c r="A600" s="4">
        <v>3020101</v>
      </c>
      <c r="B600" s="5" t="s">
        <v>1881</v>
      </c>
      <c r="C600" s="5" t="s">
        <v>1882</v>
      </c>
      <c r="D600" s="5" t="s">
        <v>1883</v>
      </c>
      <c r="E600" s="10">
        <v>3020101</v>
      </c>
      <c r="F600" s="10" t="s">
        <v>8863</v>
      </c>
      <c r="G600" s="10" t="s">
        <v>8870</v>
      </c>
      <c r="H600" s="10" t="s">
        <v>8871</v>
      </c>
      <c r="I600" s="10" t="s">
        <v>1882</v>
      </c>
      <c r="K600"/>
      <c r="L600"/>
      <c r="M600"/>
      <c r="N600" s="10" t="s">
        <v>9347</v>
      </c>
      <c r="O600" s="10" t="s">
        <v>9349</v>
      </c>
      <c r="P600" s="10" t="s">
        <v>8871</v>
      </c>
      <c r="Q600" s="10" t="s">
        <v>1882</v>
      </c>
      <c r="S600" s="10" t="s">
        <v>9176</v>
      </c>
      <c r="T600" s="10" t="s">
        <v>9183</v>
      </c>
      <c r="U600" s="10">
        <v>3</v>
      </c>
      <c r="V600" s="10">
        <f t="shared" si="28"/>
        <v>9</v>
      </c>
      <c r="W600" s="10">
        <f t="shared" si="29"/>
        <v>7</v>
      </c>
      <c r="X600" s="10" t="str">
        <f t="shared" si="30"/>
        <v>exec insert_category2 ('충전기/배터리',3,'카메라/캠코더용품');</v>
      </c>
    </row>
    <row r="601" spans="1:24" ht="20.100000000000001" customHeight="1" x14ac:dyDescent="0.3">
      <c r="A601" s="4">
        <v>3020102</v>
      </c>
      <c r="B601" s="5" t="s">
        <v>1884</v>
      </c>
      <c r="C601" s="5" t="s">
        <v>1885</v>
      </c>
      <c r="D601" s="5" t="s">
        <v>1886</v>
      </c>
      <c r="E601" s="10">
        <v>3020102</v>
      </c>
      <c r="F601" s="10" t="s">
        <v>8863</v>
      </c>
      <c r="G601" s="10" t="s">
        <v>8870</v>
      </c>
      <c r="H601" s="10" t="s">
        <v>8871</v>
      </c>
      <c r="I601" s="10" t="s">
        <v>1885</v>
      </c>
      <c r="K601"/>
      <c r="L601"/>
      <c r="M601"/>
      <c r="N601" s="10" t="s">
        <v>9347</v>
      </c>
      <c r="O601" s="10" t="s">
        <v>9350</v>
      </c>
      <c r="P601" s="10" t="s">
        <v>8871</v>
      </c>
      <c r="Q601" s="10" t="s">
        <v>1885</v>
      </c>
      <c r="S601" s="10" t="s">
        <v>9176</v>
      </c>
      <c r="T601" s="10" t="s">
        <v>9184</v>
      </c>
      <c r="U601" s="10">
        <v>3</v>
      </c>
      <c r="V601" s="10">
        <f t="shared" si="28"/>
        <v>9</v>
      </c>
      <c r="W601" s="10">
        <f t="shared" si="29"/>
        <v>5</v>
      </c>
      <c r="X601" s="10" t="str">
        <f t="shared" si="30"/>
        <v>exec insert_category2 ('카드리더기',3,'카메라/캠코더용품');</v>
      </c>
    </row>
    <row r="602" spans="1:24" ht="20.100000000000001" customHeight="1" x14ac:dyDescent="0.3">
      <c r="A602" s="4">
        <v>3020103</v>
      </c>
      <c r="B602" s="5" t="s">
        <v>1887</v>
      </c>
      <c r="C602" s="5" t="s">
        <v>1888</v>
      </c>
      <c r="D602" s="5" t="s">
        <v>1889</v>
      </c>
      <c r="E602" s="10">
        <v>3020103</v>
      </c>
      <c r="F602" s="10" t="s">
        <v>8863</v>
      </c>
      <c r="G602" s="10" t="s">
        <v>8870</v>
      </c>
      <c r="H602" s="10" t="s">
        <v>8871</v>
      </c>
      <c r="I602" s="10" t="s">
        <v>1888</v>
      </c>
      <c r="K602"/>
      <c r="L602"/>
      <c r="M602"/>
      <c r="N602" s="10" t="s">
        <v>9347</v>
      </c>
      <c r="O602" s="10" t="s">
        <v>9351</v>
      </c>
      <c r="P602" s="10" t="s">
        <v>8871</v>
      </c>
      <c r="Q602" s="10" t="s">
        <v>1888</v>
      </c>
      <c r="S602" s="10" t="s">
        <v>9176</v>
      </c>
      <c r="T602" s="10" t="s">
        <v>9185</v>
      </c>
      <c r="U602" s="10">
        <v>3</v>
      </c>
      <c r="V602" s="10">
        <f t="shared" si="28"/>
        <v>9</v>
      </c>
      <c r="W602" s="10">
        <f t="shared" si="29"/>
        <v>12</v>
      </c>
      <c r="X602" s="10" t="str">
        <f t="shared" si="30"/>
        <v>exec insert_category2 ('카메라/캠코더 관련용품',3,'카메라/캠코더용품');</v>
      </c>
    </row>
    <row r="603" spans="1:24" ht="20.100000000000001" customHeight="1" x14ac:dyDescent="0.3">
      <c r="A603" s="4">
        <v>3020104</v>
      </c>
      <c r="B603" s="5" t="s">
        <v>1890</v>
      </c>
      <c r="C603" s="5" t="s">
        <v>1891</v>
      </c>
      <c r="D603" s="5" t="s">
        <v>1892</v>
      </c>
      <c r="E603" s="10">
        <v>3020104</v>
      </c>
      <c r="F603" s="10" t="s">
        <v>8863</v>
      </c>
      <c r="G603" s="10" t="s">
        <v>8870</v>
      </c>
      <c r="H603" s="10" t="s">
        <v>8871</v>
      </c>
      <c r="I603" s="10" t="s">
        <v>1891</v>
      </c>
      <c r="K603"/>
      <c r="L603"/>
      <c r="M603"/>
      <c r="N603" s="10" t="s">
        <v>9347</v>
      </c>
      <c r="O603" s="10" t="s">
        <v>9352</v>
      </c>
      <c r="P603" s="10" t="s">
        <v>8871</v>
      </c>
      <c r="Q603" s="10" t="s">
        <v>1891</v>
      </c>
      <c r="S603" s="10" t="s">
        <v>9176</v>
      </c>
      <c r="T603" s="10" t="s">
        <v>9186</v>
      </c>
      <c r="U603" s="10">
        <v>3</v>
      </c>
      <c r="V603" s="10">
        <f t="shared" si="28"/>
        <v>9</v>
      </c>
      <c r="W603" s="10">
        <f t="shared" si="29"/>
        <v>5</v>
      </c>
      <c r="X603" s="10" t="str">
        <f t="shared" si="30"/>
        <v>exec insert_category2 ('카메라렌즈',3,'카메라/캠코더용품');</v>
      </c>
    </row>
    <row r="604" spans="1:24" ht="20.100000000000001" customHeight="1" x14ac:dyDescent="0.3">
      <c r="A604" s="4">
        <v>3020199</v>
      </c>
      <c r="B604" s="5" t="s">
        <v>1893</v>
      </c>
      <c r="C604" s="5" t="s">
        <v>1894</v>
      </c>
      <c r="D604" s="5" t="s">
        <v>1895</v>
      </c>
      <c r="E604" s="10">
        <v>3020199</v>
      </c>
      <c r="F604" s="10" t="s">
        <v>8863</v>
      </c>
      <c r="G604" s="10" t="s">
        <v>8870</v>
      </c>
      <c r="H604" s="10" t="s">
        <v>8871</v>
      </c>
      <c r="I604" s="10" t="s">
        <v>1894</v>
      </c>
      <c r="K604"/>
      <c r="L604"/>
      <c r="M604"/>
      <c r="N604" s="10" t="s">
        <v>9347</v>
      </c>
      <c r="O604" s="10" t="s">
        <v>8573</v>
      </c>
      <c r="P604" s="10" t="s">
        <v>8871</v>
      </c>
      <c r="Q604" s="10" t="s">
        <v>1894</v>
      </c>
      <c r="S604" s="10" t="s">
        <v>9176</v>
      </c>
      <c r="T604" s="10" t="s">
        <v>6790</v>
      </c>
      <c r="U604" s="10">
        <v>3</v>
      </c>
      <c r="V604" s="10">
        <f t="shared" si="28"/>
        <v>9</v>
      </c>
      <c r="W604" s="10">
        <f t="shared" si="29"/>
        <v>11</v>
      </c>
      <c r="X604" s="10" t="str">
        <f t="shared" si="30"/>
        <v>exec insert_category2 ('기타카메라/캠코더용품',3,'카메라/캠코더용품');</v>
      </c>
    </row>
    <row r="605" spans="1:24" ht="20.100000000000001" customHeight="1" x14ac:dyDescent="0.3">
      <c r="A605" s="4">
        <v>3029999</v>
      </c>
      <c r="B605" s="5" t="s">
        <v>1896</v>
      </c>
      <c r="C605" s="5" t="s">
        <v>1897</v>
      </c>
      <c r="D605" s="5" t="s">
        <v>1898</v>
      </c>
      <c r="E605" s="10">
        <v>3029999</v>
      </c>
      <c r="F605" s="10" t="s">
        <v>8863</v>
      </c>
      <c r="G605" s="10" t="s">
        <v>8870</v>
      </c>
      <c r="H605" s="10" t="s">
        <v>1897</v>
      </c>
      <c r="I605" s="10" t="s">
        <v>1897</v>
      </c>
      <c r="K605"/>
      <c r="L605"/>
      <c r="M605"/>
      <c r="N605" s="10" t="s">
        <v>7657</v>
      </c>
      <c r="O605" s="10" t="s">
        <v>9353</v>
      </c>
      <c r="P605" s="10" t="s">
        <v>1897</v>
      </c>
      <c r="Q605" s="10" t="s">
        <v>1897</v>
      </c>
      <c r="S605" s="10" t="s">
        <v>9187</v>
      </c>
      <c r="T605" s="10" t="s">
        <v>9188</v>
      </c>
      <c r="U605" s="10">
        <v>3</v>
      </c>
      <c r="V605" s="10">
        <f t="shared" si="28"/>
        <v>6</v>
      </c>
      <c r="W605" s="10">
        <f t="shared" si="29"/>
        <v>8</v>
      </c>
      <c r="X605" s="10" t="str">
        <f t="shared" si="30"/>
        <v>exec insert_category2 ('가전부품/코드류',3,'가전주변기기');</v>
      </c>
    </row>
    <row r="606" spans="1:24" ht="20.100000000000001" customHeight="1" x14ac:dyDescent="0.3">
      <c r="A606" s="4">
        <v>3030101</v>
      </c>
      <c r="B606" s="5" t="s">
        <v>1899</v>
      </c>
      <c r="C606" s="5" t="s">
        <v>1900</v>
      </c>
      <c r="D606" s="5" t="s">
        <v>1901</v>
      </c>
      <c r="E606" s="10">
        <v>3030101</v>
      </c>
      <c r="F606" s="10" t="s">
        <v>8863</v>
      </c>
      <c r="G606" s="10" t="s">
        <v>8872</v>
      </c>
      <c r="H606" s="10" t="s">
        <v>8873</v>
      </c>
      <c r="I606" s="10" t="s">
        <v>1900</v>
      </c>
      <c r="K606"/>
      <c r="L606"/>
      <c r="M606"/>
      <c r="N606" s="10" t="s">
        <v>9354</v>
      </c>
      <c r="O606" s="10" t="s">
        <v>9355</v>
      </c>
      <c r="P606" s="10" t="s">
        <v>8873</v>
      </c>
      <c r="Q606" s="10" t="s">
        <v>1900</v>
      </c>
      <c r="S606" s="10" t="s">
        <v>9187</v>
      </c>
      <c r="T606" s="10" t="s">
        <v>6807</v>
      </c>
      <c r="U606" s="10">
        <v>3</v>
      </c>
      <c r="V606" s="10">
        <f t="shared" si="28"/>
        <v>6</v>
      </c>
      <c r="W606" s="10">
        <f t="shared" si="29"/>
        <v>8</v>
      </c>
      <c r="X606" s="10" t="str">
        <f t="shared" si="30"/>
        <v>exec insert_category2 ('기타가전주변기기',3,'가전주변기기');</v>
      </c>
    </row>
    <row r="607" spans="1:24" ht="20.100000000000001" customHeight="1" x14ac:dyDescent="0.3">
      <c r="A607" s="4">
        <v>3030102</v>
      </c>
      <c r="B607" s="5" t="s">
        <v>1902</v>
      </c>
      <c r="C607" s="5" t="s">
        <v>1903</v>
      </c>
      <c r="D607" s="5" t="s">
        <v>1904</v>
      </c>
      <c r="E607" s="10">
        <v>3030102</v>
      </c>
      <c r="F607" s="10" t="s">
        <v>8863</v>
      </c>
      <c r="G607" s="10" t="s">
        <v>8872</v>
      </c>
      <c r="H607" s="10" t="s">
        <v>8873</v>
      </c>
      <c r="I607" s="10" t="s">
        <v>1903</v>
      </c>
      <c r="K607"/>
      <c r="L607"/>
      <c r="M607"/>
      <c r="N607" s="10" t="s">
        <v>9354</v>
      </c>
      <c r="O607" s="10" t="s">
        <v>9356</v>
      </c>
      <c r="P607" s="10" t="s">
        <v>8873</v>
      </c>
      <c r="Q607" s="10" t="s">
        <v>1903</v>
      </c>
      <c r="S607" s="10" t="s">
        <v>9189</v>
      </c>
      <c r="T607" s="10" t="s">
        <v>9190</v>
      </c>
      <c r="U607" s="10">
        <v>3</v>
      </c>
      <c r="V607" s="10">
        <f t="shared" si="28"/>
        <v>5</v>
      </c>
      <c r="W607" s="10">
        <f t="shared" si="29"/>
        <v>10</v>
      </c>
      <c r="X607" s="10" t="str">
        <f t="shared" si="30"/>
        <v>exec insert_category2 ('내비게이션/액세서리',3,'자동차기기');</v>
      </c>
    </row>
    <row r="608" spans="1:24" ht="20.100000000000001" customHeight="1" x14ac:dyDescent="0.3">
      <c r="A608" s="4">
        <v>3030103</v>
      </c>
      <c r="B608" s="5" t="s">
        <v>1905</v>
      </c>
      <c r="C608" s="5" t="s">
        <v>1906</v>
      </c>
      <c r="D608" s="5" t="s">
        <v>1907</v>
      </c>
      <c r="E608" s="10">
        <v>3030103</v>
      </c>
      <c r="F608" s="10" t="s">
        <v>8863</v>
      </c>
      <c r="G608" s="10" t="s">
        <v>8872</v>
      </c>
      <c r="H608" s="10" t="s">
        <v>8873</v>
      </c>
      <c r="I608" s="10" t="s">
        <v>1906</v>
      </c>
      <c r="K608"/>
      <c r="L608"/>
      <c r="M608"/>
      <c r="N608" s="10" t="s">
        <v>9354</v>
      </c>
      <c r="O608" s="10" t="s">
        <v>9357</v>
      </c>
      <c r="P608" s="10" t="s">
        <v>8873</v>
      </c>
      <c r="Q608" s="10" t="s">
        <v>1906</v>
      </c>
      <c r="S608" s="10" t="s">
        <v>9189</v>
      </c>
      <c r="T608" s="10" t="s">
        <v>9191</v>
      </c>
      <c r="U608" s="10">
        <v>3</v>
      </c>
      <c r="V608" s="10">
        <f t="shared" si="28"/>
        <v>5</v>
      </c>
      <c r="W608" s="10">
        <f t="shared" si="29"/>
        <v>9</v>
      </c>
      <c r="X608" s="10" t="str">
        <f t="shared" si="30"/>
        <v>exec insert_category2 ('블랙박스/액세서리',3,'자동차기기');</v>
      </c>
    </row>
    <row r="609" spans="1:24" ht="20.100000000000001" customHeight="1" x14ac:dyDescent="0.3">
      <c r="A609" s="4">
        <v>3030104</v>
      </c>
      <c r="B609" s="5" t="s">
        <v>1908</v>
      </c>
      <c r="C609" s="5" t="s">
        <v>1909</v>
      </c>
      <c r="D609" s="5" t="s">
        <v>1910</v>
      </c>
      <c r="E609" s="10">
        <v>3030104</v>
      </c>
      <c r="F609" s="10" t="s">
        <v>8863</v>
      </c>
      <c r="G609" s="10" t="s">
        <v>8872</v>
      </c>
      <c r="H609" s="10" t="s">
        <v>8873</v>
      </c>
      <c r="I609" s="10" t="s">
        <v>1909</v>
      </c>
      <c r="K609"/>
      <c r="L609"/>
      <c r="M609"/>
      <c r="N609" s="10" t="s">
        <v>9354</v>
      </c>
      <c r="O609" s="10" t="s">
        <v>9358</v>
      </c>
      <c r="P609" s="10" t="s">
        <v>8873</v>
      </c>
      <c r="Q609" s="10" t="s">
        <v>1909</v>
      </c>
      <c r="S609" s="10" t="s">
        <v>9189</v>
      </c>
      <c r="T609" s="10" t="s">
        <v>9192</v>
      </c>
      <c r="U609" s="10">
        <v>3</v>
      </c>
      <c r="V609" s="10">
        <f t="shared" si="28"/>
        <v>5</v>
      </c>
      <c r="W609" s="10">
        <f t="shared" si="29"/>
        <v>8</v>
      </c>
      <c r="X609" s="10" t="str">
        <f t="shared" si="30"/>
        <v>exec insert_category2 ('하이패스/GPS',3,'자동차기기');</v>
      </c>
    </row>
    <row r="610" spans="1:24" ht="20.100000000000001" customHeight="1" x14ac:dyDescent="0.3">
      <c r="A610" s="4">
        <v>3030105</v>
      </c>
      <c r="B610" s="5" t="s">
        <v>1911</v>
      </c>
      <c r="C610" s="5" t="s">
        <v>1912</v>
      </c>
      <c r="D610" s="5" t="s">
        <v>1913</v>
      </c>
      <c r="E610" s="10">
        <v>3030105</v>
      </c>
      <c r="F610" s="10" t="s">
        <v>8863</v>
      </c>
      <c r="G610" s="10" t="s">
        <v>8872</v>
      </c>
      <c r="H610" s="10" t="s">
        <v>8873</v>
      </c>
      <c r="I610" s="10" t="s">
        <v>1912</v>
      </c>
      <c r="K610"/>
      <c r="L610"/>
      <c r="M610"/>
      <c r="N610" s="10" t="s">
        <v>9359</v>
      </c>
      <c r="O610" s="10" t="s">
        <v>9360</v>
      </c>
      <c r="P610" s="10" t="s">
        <v>8873</v>
      </c>
      <c r="Q610" s="10" t="s">
        <v>1912</v>
      </c>
      <c r="S610" s="10" t="s">
        <v>9189</v>
      </c>
      <c r="T610" s="10" t="s">
        <v>9193</v>
      </c>
      <c r="U610" s="10">
        <v>3</v>
      </c>
      <c r="V610" s="10">
        <f t="shared" si="28"/>
        <v>5</v>
      </c>
      <c r="W610" s="10">
        <f t="shared" si="29"/>
        <v>4</v>
      </c>
      <c r="X610" s="10" t="str">
        <f t="shared" si="30"/>
        <v>exec insert_category2 ('헤드유닛',3,'자동차기기');</v>
      </c>
    </row>
    <row r="611" spans="1:24" ht="20.100000000000001" customHeight="1" x14ac:dyDescent="0.3">
      <c r="A611" s="4">
        <v>3030106</v>
      </c>
      <c r="B611" s="5" t="s">
        <v>1914</v>
      </c>
      <c r="C611" s="5" t="s">
        <v>1915</v>
      </c>
      <c r="D611" s="5" t="s">
        <v>1916</v>
      </c>
      <c r="E611" s="10">
        <v>3030106</v>
      </c>
      <c r="F611" s="10" t="s">
        <v>8863</v>
      </c>
      <c r="G611" s="10" t="s">
        <v>8872</v>
      </c>
      <c r="H611" s="10" t="s">
        <v>8873</v>
      </c>
      <c r="I611" s="10" t="s">
        <v>1915</v>
      </c>
      <c r="K611"/>
      <c r="L611"/>
      <c r="M611"/>
      <c r="N611" s="10" t="s">
        <v>9359</v>
      </c>
      <c r="O611" s="10" t="s">
        <v>9361</v>
      </c>
      <c r="P611" s="10" t="s">
        <v>8873</v>
      </c>
      <c r="Q611" s="10" t="s">
        <v>1915</v>
      </c>
      <c r="S611" s="10" t="s">
        <v>6833</v>
      </c>
      <c r="T611" s="10" t="s">
        <v>6833</v>
      </c>
      <c r="U611" s="10">
        <v>3</v>
      </c>
      <c r="V611" s="10">
        <f t="shared" si="28"/>
        <v>8</v>
      </c>
      <c r="W611" s="10">
        <f t="shared" si="29"/>
        <v>8</v>
      </c>
      <c r="X611" s="10" t="str">
        <f t="shared" si="30"/>
        <v>exec insert_category2 ('기타디지털/가전',3,'기타디지털/가전');</v>
      </c>
    </row>
    <row r="612" spans="1:24" ht="20.100000000000001" customHeight="1" x14ac:dyDescent="0.3">
      <c r="A612" s="4">
        <v>3030107</v>
      </c>
      <c r="B612" s="5" t="s">
        <v>1917</v>
      </c>
      <c r="C612" s="5" t="s">
        <v>1918</v>
      </c>
      <c r="D612" s="5" t="s">
        <v>1919</v>
      </c>
      <c r="E612" s="10">
        <v>3030107</v>
      </c>
      <c r="F612" s="10" t="s">
        <v>8863</v>
      </c>
      <c r="G612" s="10" t="s">
        <v>8872</v>
      </c>
      <c r="H612" s="10" t="s">
        <v>8873</v>
      </c>
      <c r="I612" s="10" t="s">
        <v>1918</v>
      </c>
      <c r="K612"/>
      <c r="L612"/>
      <c r="M612"/>
      <c r="N612" s="10" t="s">
        <v>9359</v>
      </c>
      <c r="O612" s="10" t="s">
        <v>8626</v>
      </c>
      <c r="P612" s="10" t="s">
        <v>8873</v>
      </c>
      <c r="Q612" s="10" t="s">
        <v>1918</v>
      </c>
      <c r="S612" s="10" t="s">
        <v>9195</v>
      </c>
      <c r="T612" s="10" t="s">
        <v>9196</v>
      </c>
      <c r="U612" s="10">
        <v>3</v>
      </c>
      <c r="V612" s="10">
        <f t="shared" si="28"/>
        <v>4</v>
      </c>
      <c r="W612" s="10">
        <f t="shared" si="29"/>
        <v>2</v>
      </c>
      <c r="X612" s="10" t="str">
        <f t="shared" si="30"/>
        <v>exec insert_category2 ('소파',3,'거실가구');</v>
      </c>
    </row>
    <row r="613" spans="1:24" ht="20.100000000000001" customHeight="1" x14ac:dyDescent="0.3">
      <c r="A613" s="4">
        <v>3030108</v>
      </c>
      <c r="B613" s="5" t="s">
        <v>1920</v>
      </c>
      <c r="C613" s="5" t="s">
        <v>1921</v>
      </c>
      <c r="D613" s="5" t="s">
        <v>1922</v>
      </c>
      <c r="E613" s="10">
        <v>3030108</v>
      </c>
      <c r="F613" s="10" t="s">
        <v>8863</v>
      </c>
      <c r="G613" s="10" t="s">
        <v>8872</v>
      </c>
      <c r="H613" s="10" t="s">
        <v>8873</v>
      </c>
      <c r="I613" s="10" t="s">
        <v>1921</v>
      </c>
      <c r="K613"/>
      <c r="L613"/>
      <c r="M613"/>
      <c r="N613" s="10" t="s">
        <v>9359</v>
      </c>
      <c r="O613" s="10" t="s">
        <v>9362</v>
      </c>
      <c r="P613" s="10" t="s">
        <v>8873</v>
      </c>
      <c r="Q613" s="10" t="s">
        <v>1921</v>
      </c>
      <c r="S613" s="10" t="s">
        <v>9195</v>
      </c>
      <c r="T613" s="10" t="s">
        <v>9197</v>
      </c>
      <c r="U613" s="10">
        <v>3</v>
      </c>
      <c r="V613" s="10">
        <f t="shared" si="28"/>
        <v>4</v>
      </c>
      <c r="W613" s="10">
        <f t="shared" si="29"/>
        <v>3</v>
      </c>
      <c r="X613" s="10" t="str">
        <f t="shared" si="30"/>
        <v>exec insert_category2 ('테이블',3,'거실가구');</v>
      </c>
    </row>
    <row r="614" spans="1:24" ht="20.100000000000001" customHeight="1" x14ac:dyDescent="0.3">
      <c r="A614" s="4">
        <v>3030109</v>
      </c>
      <c r="B614" s="5" t="s">
        <v>1923</v>
      </c>
      <c r="C614" s="5" t="s">
        <v>1924</v>
      </c>
      <c r="D614" s="5" t="s">
        <v>1925</v>
      </c>
      <c r="E614" s="10">
        <v>3030109</v>
      </c>
      <c r="F614" s="10" t="s">
        <v>8863</v>
      </c>
      <c r="G614" s="10" t="s">
        <v>8872</v>
      </c>
      <c r="H614" s="10" t="s">
        <v>8873</v>
      </c>
      <c r="I614" s="10" t="s">
        <v>1924</v>
      </c>
      <c r="K614"/>
      <c r="L614"/>
      <c r="M614"/>
      <c r="N614" s="10" t="s">
        <v>9359</v>
      </c>
      <c r="O614" s="10" t="s">
        <v>9363</v>
      </c>
      <c r="P614" s="10" t="s">
        <v>8873</v>
      </c>
      <c r="Q614" s="10" t="s">
        <v>1924</v>
      </c>
      <c r="S614" s="10" t="s">
        <v>9195</v>
      </c>
      <c r="T614" s="10" t="s">
        <v>6959</v>
      </c>
      <c r="U614" s="10">
        <v>3</v>
      </c>
      <c r="V614" s="10">
        <f t="shared" si="28"/>
        <v>4</v>
      </c>
      <c r="W614" s="10">
        <f t="shared" si="29"/>
        <v>2</v>
      </c>
      <c r="X614" s="10" t="str">
        <f t="shared" si="30"/>
        <v>exec insert_category2 ('의자',3,'거실가구');</v>
      </c>
    </row>
    <row r="615" spans="1:24" ht="20.100000000000001" customHeight="1" x14ac:dyDescent="0.3">
      <c r="A615" s="4">
        <v>3030201</v>
      </c>
      <c r="B615" s="5" t="s">
        <v>1926</v>
      </c>
      <c r="C615" s="5" t="s">
        <v>1927</v>
      </c>
      <c r="D615" s="5" t="s">
        <v>1928</v>
      </c>
      <c r="E615" s="10">
        <v>3030201</v>
      </c>
      <c r="F615" s="10" t="s">
        <v>8863</v>
      </c>
      <c r="G615" s="10" t="s">
        <v>8872</v>
      </c>
      <c r="H615" s="10" t="s">
        <v>8874</v>
      </c>
      <c r="I615" s="10" t="s">
        <v>1927</v>
      </c>
      <c r="K615"/>
      <c r="L615"/>
      <c r="M615"/>
      <c r="N615" s="10" t="s">
        <v>9359</v>
      </c>
      <c r="O615" s="10" t="s">
        <v>9364</v>
      </c>
      <c r="P615" s="10" t="s">
        <v>8874</v>
      </c>
      <c r="Q615" s="10" t="s">
        <v>1927</v>
      </c>
      <c r="S615" s="10" t="s">
        <v>9195</v>
      </c>
      <c r="T615" s="10" t="s">
        <v>6962</v>
      </c>
      <c r="U615" s="10">
        <v>3</v>
      </c>
      <c r="V615" s="10">
        <f t="shared" si="28"/>
        <v>4</v>
      </c>
      <c r="W615" s="10">
        <f t="shared" si="29"/>
        <v>2</v>
      </c>
      <c r="X615" s="10" t="str">
        <f t="shared" si="30"/>
        <v>exec insert_category2 ('책상',3,'거실가구');</v>
      </c>
    </row>
    <row r="616" spans="1:24" ht="20.100000000000001" customHeight="1" x14ac:dyDescent="0.3">
      <c r="A616" s="4">
        <v>3030202</v>
      </c>
      <c r="B616" s="5" t="s">
        <v>1929</v>
      </c>
      <c r="C616" s="5" t="s">
        <v>1930</v>
      </c>
      <c r="D616" s="5" t="s">
        <v>1931</v>
      </c>
      <c r="E616" s="10">
        <v>3030202</v>
      </c>
      <c r="F616" s="10" t="s">
        <v>8863</v>
      </c>
      <c r="G616" s="10" t="s">
        <v>8872</v>
      </c>
      <c r="H616" s="10" t="s">
        <v>8874</v>
      </c>
      <c r="I616" s="10" t="s">
        <v>1930</v>
      </c>
      <c r="K616"/>
      <c r="L616"/>
      <c r="M616"/>
      <c r="N616" s="10" t="s">
        <v>9359</v>
      </c>
      <c r="O616" s="10" t="s">
        <v>7699</v>
      </c>
      <c r="P616" s="10" t="s">
        <v>8874</v>
      </c>
      <c r="Q616" s="10" t="s">
        <v>1930</v>
      </c>
      <c r="S616" s="10" t="s">
        <v>9198</v>
      </c>
      <c r="T616" s="10" t="s">
        <v>9199</v>
      </c>
      <c r="U616" s="10">
        <v>3</v>
      </c>
      <c r="V616" s="10">
        <f t="shared" si="28"/>
        <v>4</v>
      </c>
      <c r="W616" s="10">
        <f t="shared" si="29"/>
        <v>4</v>
      </c>
      <c r="X616" s="10" t="str">
        <f t="shared" si="30"/>
        <v>exec insert_category2 ('수납가구',3,'장식가구');</v>
      </c>
    </row>
    <row r="617" spans="1:24" ht="20.100000000000001" customHeight="1" x14ac:dyDescent="0.3">
      <c r="A617" s="4">
        <v>3030203</v>
      </c>
      <c r="B617" s="5" t="s">
        <v>1932</v>
      </c>
      <c r="C617" s="5" t="s">
        <v>1933</v>
      </c>
      <c r="D617" s="5" t="s">
        <v>1934</v>
      </c>
      <c r="E617" s="10">
        <v>3030203</v>
      </c>
      <c r="F617" s="10" t="s">
        <v>8863</v>
      </c>
      <c r="G617" s="10" t="s">
        <v>8872</v>
      </c>
      <c r="H617" s="10" t="s">
        <v>8874</v>
      </c>
      <c r="I617" s="10" t="s">
        <v>1933</v>
      </c>
      <c r="K617"/>
      <c r="L617"/>
      <c r="M617"/>
      <c r="N617" s="10" t="s">
        <v>9359</v>
      </c>
      <c r="O617" s="10" t="s">
        <v>9365</v>
      </c>
      <c r="P617" s="10" t="s">
        <v>8874</v>
      </c>
      <c r="Q617" s="10" t="s">
        <v>1933</v>
      </c>
      <c r="S617" s="10" t="s">
        <v>9200</v>
      </c>
      <c r="T617" s="10" t="s">
        <v>9201</v>
      </c>
      <c r="U617" s="10">
        <v>3</v>
      </c>
      <c r="V617" s="10">
        <f t="shared" si="28"/>
        <v>8</v>
      </c>
      <c r="W617" s="10">
        <f t="shared" si="29"/>
        <v>8</v>
      </c>
      <c r="X617" s="10" t="str">
        <f t="shared" si="30"/>
        <v>exec insert_category2 ('책상/의자/책장',3,'아동/주니어가구');</v>
      </c>
    </row>
    <row r="618" spans="1:24" ht="20.100000000000001" customHeight="1" x14ac:dyDescent="0.3">
      <c r="A618" s="4">
        <v>3030204</v>
      </c>
      <c r="B618" s="5" t="s">
        <v>1935</v>
      </c>
      <c r="C618" s="5" t="s">
        <v>1795</v>
      </c>
      <c r="D618" s="5" t="s">
        <v>1936</v>
      </c>
      <c r="E618" s="10">
        <v>3030204</v>
      </c>
      <c r="F618" s="10" t="s">
        <v>8863</v>
      </c>
      <c r="G618" s="10" t="s">
        <v>8872</v>
      </c>
      <c r="H618" s="10" t="s">
        <v>8874</v>
      </c>
      <c r="I618" s="10" t="s">
        <v>1795</v>
      </c>
      <c r="K618"/>
      <c r="L618"/>
      <c r="M618"/>
      <c r="N618" s="10" t="s">
        <v>9359</v>
      </c>
      <c r="O618" s="10" t="s">
        <v>3075</v>
      </c>
      <c r="P618" s="10" t="s">
        <v>8874</v>
      </c>
      <c r="Q618" s="10" t="s">
        <v>1795</v>
      </c>
      <c r="S618" s="10" t="s">
        <v>9200</v>
      </c>
      <c r="T618" s="10" t="s">
        <v>9202</v>
      </c>
      <c r="U618" s="10">
        <v>3</v>
      </c>
      <c r="V618" s="10">
        <f t="shared" si="28"/>
        <v>8</v>
      </c>
      <c r="W618" s="10">
        <f t="shared" si="29"/>
        <v>2</v>
      </c>
      <c r="X618" s="10" t="str">
        <f t="shared" si="30"/>
        <v>exec insert_category2 ('침대',3,'아동/주니어가구');</v>
      </c>
    </row>
    <row r="619" spans="1:24" ht="20.100000000000001" customHeight="1" x14ac:dyDescent="0.3">
      <c r="A619" s="4">
        <v>3030205</v>
      </c>
      <c r="B619" s="5" t="s">
        <v>1937</v>
      </c>
      <c r="C619" s="5" t="s">
        <v>1798</v>
      </c>
      <c r="D619" s="5" t="s">
        <v>1938</v>
      </c>
      <c r="E619" s="10">
        <v>3030205</v>
      </c>
      <c r="F619" s="10" t="s">
        <v>8863</v>
      </c>
      <c r="G619" s="10" t="s">
        <v>8872</v>
      </c>
      <c r="H619" s="10" t="s">
        <v>8874</v>
      </c>
      <c r="I619" s="10" t="s">
        <v>1798</v>
      </c>
      <c r="K619"/>
      <c r="L619"/>
      <c r="M619"/>
      <c r="N619" s="10" t="s">
        <v>9366</v>
      </c>
      <c r="O619" s="10" t="s">
        <v>9367</v>
      </c>
      <c r="P619" s="10" t="s">
        <v>8874</v>
      </c>
      <c r="Q619" s="10" t="s">
        <v>1798</v>
      </c>
      <c r="S619" s="10" t="s">
        <v>9203</v>
      </c>
      <c r="T619" s="10" t="s">
        <v>9204</v>
      </c>
      <c r="U619" s="10">
        <v>3</v>
      </c>
      <c r="V619" s="10">
        <f t="shared" si="28"/>
        <v>6</v>
      </c>
      <c r="W619" s="10">
        <f t="shared" si="29"/>
        <v>4</v>
      </c>
      <c r="X619" s="10" t="str">
        <f t="shared" si="30"/>
        <v>exec insert_category2 ('조명기구',3,'인테리어소품');</v>
      </c>
    </row>
    <row r="620" spans="1:24" ht="20.100000000000001" customHeight="1" x14ac:dyDescent="0.3">
      <c r="A620" s="4">
        <v>3030299</v>
      </c>
      <c r="B620" s="5" t="s">
        <v>1939</v>
      </c>
      <c r="C620" s="5" t="s">
        <v>1940</v>
      </c>
      <c r="D620" s="13" t="s">
        <v>1941</v>
      </c>
      <c r="E620" s="10">
        <v>3030299</v>
      </c>
      <c r="F620" s="10" t="s">
        <v>8863</v>
      </c>
      <c r="G620" s="10" t="s">
        <v>8872</v>
      </c>
      <c r="H620" s="10" t="s">
        <v>8874</v>
      </c>
      <c r="I620" s="10" t="s">
        <v>1940</v>
      </c>
      <c r="K620"/>
      <c r="L620"/>
      <c r="M620"/>
      <c r="N620" s="10" t="s">
        <v>9366</v>
      </c>
      <c r="O620" s="10" t="s">
        <v>9368</v>
      </c>
      <c r="P620" s="10" t="s">
        <v>8874</v>
      </c>
      <c r="Q620" s="10" t="s">
        <v>1940</v>
      </c>
      <c r="S620" s="10" t="s">
        <v>9203</v>
      </c>
      <c r="T620" s="10" t="s">
        <v>9205</v>
      </c>
      <c r="U620" s="10">
        <v>3</v>
      </c>
      <c r="V620" s="10">
        <f t="shared" si="28"/>
        <v>6</v>
      </c>
      <c r="W620" s="10">
        <f t="shared" si="29"/>
        <v>4</v>
      </c>
      <c r="X620" s="10" t="str">
        <f t="shared" si="30"/>
        <v>exec insert_category2 ('장식용품',3,'인테리어소품');</v>
      </c>
    </row>
    <row r="621" spans="1:24" ht="20.100000000000001" customHeight="1" x14ac:dyDescent="0.3">
      <c r="A621" s="4">
        <v>3030301</v>
      </c>
      <c r="B621" s="5" t="s">
        <v>1942</v>
      </c>
      <c r="C621" s="5" t="s">
        <v>1943</v>
      </c>
      <c r="D621" s="5" t="s">
        <v>1944</v>
      </c>
      <c r="E621" s="10">
        <v>3030301</v>
      </c>
      <c r="F621" s="10" t="s">
        <v>8863</v>
      </c>
      <c r="G621" s="10" t="s">
        <v>8872</v>
      </c>
      <c r="H621" s="10" t="s">
        <v>8875</v>
      </c>
      <c r="I621" s="10" t="s">
        <v>1943</v>
      </c>
      <c r="K621"/>
      <c r="L621"/>
      <c r="M621"/>
      <c r="N621" s="10" t="s">
        <v>9369</v>
      </c>
      <c r="O621" s="10" t="s">
        <v>8724</v>
      </c>
      <c r="P621" s="10" t="s">
        <v>8875</v>
      </c>
      <c r="Q621" s="10" t="s">
        <v>1943</v>
      </c>
      <c r="S621" s="10" t="s">
        <v>9203</v>
      </c>
      <c r="T621" s="10" t="s">
        <v>9206</v>
      </c>
      <c r="U621" s="10">
        <v>3</v>
      </c>
      <c r="V621" s="10">
        <f t="shared" si="28"/>
        <v>6</v>
      </c>
      <c r="W621" s="10">
        <f t="shared" si="29"/>
        <v>5</v>
      </c>
      <c r="X621" s="10" t="str">
        <f t="shared" si="30"/>
        <v>exec insert_category2 ('패브릭소품',3,'인테리어소품');</v>
      </c>
    </row>
    <row r="622" spans="1:24" ht="20.100000000000001" customHeight="1" x14ac:dyDescent="0.3">
      <c r="A622" s="4">
        <v>3030401</v>
      </c>
      <c r="B622" s="5" t="s">
        <v>1945</v>
      </c>
      <c r="C622" s="5" t="s">
        <v>1946</v>
      </c>
      <c r="D622" s="5" t="s">
        <v>1947</v>
      </c>
      <c r="E622" s="10">
        <v>3030401</v>
      </c>
      <c r="F622" s="10" t="s">
        <v>8863</v>
      </c>
      <c r="G622" s="10" t="s">
        <v>8872</v>
      </c>
      <c r="H622" s="10" t="s">
        <v>8876</v>
      </c>
      <c r="I622" s="10" t="s">
        <v>1946</v>
      </c>
      <c r="K622"/>
      <c r="L622"/>
      <c r="M622"/>
      <c r="N622" s="10" t="s">
        <v>9370</v>
      </c>
      <c r="O622" s="10" t="s">
        <v>9371</v>
      </c>
      <c r="P622" s="10" t="s">
        <v>8876</v>
      </c>
      <c r="Q622" s="10" t="s">
        <v>1946</v>
      </c>
      <c r="S622" s="10" t="s">
        <v>9203</v>
      </c>
      <c r="T622" s="10" t="s">
        <v>9207</v>
      </c>
      <c r="U622" s="10">
        <v>3</v>
      </c>
      <c r="V622" s="10">
        <f t="shared" si="28"/>
        <v>6</v>
      </c>
      <c r="W622" s="10">
        <f t="shared" si="29"/>
        <v>3</v>
      </c>
      <c r="X622" s="10" t="str">
        <f t="shared" si="30"/>
        <v>exec insert_category2 ('시계류',3,'인테리어소품');</v>
      </c>
    </row>
    <row r="623" spans="1:24" ht="20.100000000000001" customHeight="1" x14ac:dyDescent="0.3">
      <c r="A623" s="4">
        <v>3030402</v>
      </c>
      <c r="B623" s="5" t="s">
        <v>1948</v>
      </c>
      <c r="C623" s="5" t="s">
        <v>1949</v>
      </c>
      <c r="D623" s="5" t="s">
        <v>1950</v>
      </c>
      <c r="E623" s="10">
        <v>3030402</v>
      </c>
      <c r="F623" s="10" t="s">
        <v>8863</v>
      </c>
      <c r="G623" s="10" t="s">
        <v>8872</v>
      </c>
      <c r="H623" s="10" t="s">
        <v>8876</v>
      </c>
      <c r="I623" s="10" t="s">
        <v>1949</v>
      </c>
      <c r="K623"/>
      <c r="L623"/>
      <c r="M623"/>
      <c r="N623" s="10" t="s">
        <v>9372</v>
      </c>
      <c r="O623" s="10" t="s">
        <v>9372</v>
      </c>
      <c r="P623" s="10" t="s">
        <v>8876</v>
      </c>
      <c r="Q623" s="10" t="s">
        <v>1949</v>
      </c>
      <c r="S623" s="10" t="s">
        <v>9208</v>
      </c>
      <c r="T623" s="10" t="s">
        <v>7030</v>
      </c>
      <c r="U623" s="10">
        <v>3</v>
      </c>
      <c r="V623" s="10">
        <f t="shared" si="28"/>
        <v>4</v>
      </c>
      <c r="W623" s="10">
        <f t="shared" si="29"/>
        <v>4</v>
      </c>
      <c r="X623" s="10" t="str">
        <f t="shared" si="30"/>
        <v>exec insert_category2 ('레인지대',3,'주방가구');</v>
      </c>
    </row>
    <row r="624" spans="1:24" ht="20.100000000000001" customHeight="1" x14ac:dyDescent="0.3">
      <c r="A624" s="4">
        <v>3030403</v>
      </c>
      <c r="B624" s="5" t="s">
        <v>1951</v>
      </c>
      <c r="C624" s="5" t="s">
        <v>1952</v>
      </c>
      <c r="D624" s="5" t="s">
        <v>1953</v>
      </c>
      <c r="E624" s="10">
        <v>3030403</v>
      </c>
      <c r="F624" s="10" t="s">
        <v>8863</v>
      </c>
      <c r="G624" s="10" t="s">
        <v>8872</v>
      </c>
      <c r="H624" s="10" t="s">
        <v>8876</v>
      </c>
      <c r="I624" s="10" t="s">
        <v>1952</v>
      </c>
      <c r="K624"/>
      <c r="L624"/>
      <c r="M624"/>
      <c r="N624" s="10" t="s">
        <v>7654</v>
      </c>
      <c r="O624" s="10" t="s">
        <v>9373</v>
      </c>
      <c r="P624" s="10" t="s">
        <v>8876</v>
      </c>
      <c r="Q624" s="10" t="s">
        <v>1952</v>
      </c>
      <c r="S624" s="10" t="s">
        <v>9208</v>
      </c>
      <c r="T624" s="10" t="s">
        <v>9209</v>
      </c>
      <c r="U624" s="10">
        <v>3</v>
      </c>
      <c r="V624" s="10">
        <f t="shared" si="28"/>
        <v>4</v>
      </c>
      <c r="W624" s="10">
        <f t="shared" si="29"/>
        <v>5</v>
      </c>
      <c r="X624" s="10" t="str">
        <f t="shared" si="30"/>
        <v>exec insert_category2 ('식탁/의자',3,'주방가구');</v>
      </c>
    </row>
    <row r="625" spans="1:24" ht="20.100000000000001" customHeight="1" x14ac:dyDescent="0.3">
      <c r="A625" s="4">
        <v>3030404</v>
      </c>
      <c r="B625" s="5" t="s">
        <v>1954</v>
      </c>
      <c r="C625" s="5" t="s">
        <v>1955</v>
      </c>
      <c r="D625" s="5" t="s">
        <v>1956</v>
      </c>
      <c r="E625" s="10">
        <v>3030404</v>
      </c>
      <c r="F625" s="10" t="s">
        <v>8863</v>
      </c>
      <c r="G625" s="10" t="s">
        <v>8872</v>
      </c>
      <c r="H625" s="10" t="s">
        <v>8876</v>
      </c>
      <c r="I625" s="10" t="s">
        <v>1955</v>
      </c>
      <c r="K625"/>
      <c r="L625"/>
      <c r="M625"/>
      <c r="N625" s="10" t="s">
        <v>7654</v>
      </c>
      <c r="O625" s="10" t="s">
        <v>9374</v>
      </c>
      <c r="P625" s="10" t="s">
        <v>8876</v>
      </c>
      <c r="Q625" s="10" t="s">
        <v>1955</v>
      </c>
      <c r="S625" s="10" t="s">
        <v>9208</v>
      </c>
      <c r="T625" s="10" t="s">
        <v>7054</v>
      </c>
      <c r="U625" s="10">
        <v>3</v>
      </c>
      <c r="V625" s="10">
        <f t="shared" si="28"/>
        <v>4</v>
      </c>
      <c r="W625" s="10">
        <f t="shared" si="29"/>
        <v>6</v>
      </c>
      <c r="X625" s="10" t="str">
        <f t="shared" si="30"/>
        <v>exec insert_category2 ('기타주방가구',3,'주방가구');</v>
      </c>
    </row>
    <row r="626" spans="1:24" ht="20.100000000000001" customHeight="1" x14ac:dyDescent="0.3">
      <c r="A626" s="4">
        <v>3030499</v>
      </c>
      <c r="B626" s="5" t="s">
        <v>1957</v>
      </c>
      <c r="C626" s="5" t="s">
        <v>1958</v>
      </c>
      <c r="D626" s="5" t="s">
        <v>1959</v>
      </c>
      <c r="E626" s="10">
        <v>3030499</v>
      </c>
      <c r="F626" s="10" t="s">
        <v>8863</v>
      </c>
      <c r="G626" s="10" t="s">
        <v>8872</v>
      </c>
      <c r="H626" s="10" t="s">
        <v>8876</v>
      </c>
      <c r="I626" s="10" t="s">
        <v>1958</v>
      </c>
      <c r="K626"/>
      <c r="L626"/>
      <c r="M626"/>
      <c r="N626" s="10" t="s">
        <v>7654</v>
      </c>
      <c r="O626" s="10" t="s">
        <v>9375</v>
      </c>
      <c r="P626" s="10" t="s">
        <v>8876</v>
      </c>
      <c r="Q626" s="10" t="s">
        <v>1958</v>
      </c>
      <c r="S626" s="10" t="s">
        <v>9210</v>
      </c>
      <c r="T626" s="10" t="s">
        <v>7057</v>
      </c>
      <c r="U626" s="10">
        <v>3</v>
      </c>
      <c r="V626" s="10">
        <f t="shared" si="28"/>
        <v>4</v>
      </c>
      <c r="W626" s="10">
        <f t="shared" si="29"/>
        <v>7</v>
      </c>
      <c r="X626" s="10" t="str">
        <f t="shared" si="30"/>
        <v>exec insert_category2 ('스프레드/매트',3,'침구단품');</v>
      </c>
    </row>
    <row r="627" spans="1:24" ht="20.100000000000001" customHeight="1" x14ac:dyDescent="0.3">
      <c r="A627" s="4">
        <v>3030501</v>
      </c>
      <c r="B627" s="5" t="s">
        <v>1960</v>
      </c>
      <c r="C627" s="5" t="s">
        <v>1961</v>
      </c>
      <c r="D627" s="5" t="s">
        <v>1962</v>
      </c>
      <c r="E627" s="10">
        <v>3030501</v>
      </c>
      <c r="F627" s="10" t="s">
        <v>8863</v>
      </c>
      <c r="G627" s="10" t="s">
        <v>8872</v>
      </c>
      <c r="H627" s="10" t="s">
        <v>8877</v>
      </c>
      <c r="I627" s="10" t="s">
        <v>1961</v>
      </c>
      <c r="K627"/>
      <c r="L627"/>
      <c r="M627"/>
      <c r="N627" s="10" t="s">
        <v>9376</v>
      </c>
      <c r="O627" s="10" t="s">
        <v>9377</v>
      </c>
      <c r="P627" s="10" t="s">
        <v>8877</v>
      </c>
      <c r="Q627" s="10" t="s">
        <v>1961</v>
      </c>
      <c r="S627" s="10" t="s">
        <v>9210</v>
      </c>
      <c r="T627" s="10" t="s">
        <v>9211</v>
      </c>
      <c r="U627" s="10">
        <v>3</v>
      </c>
      <c r="V627" s="10">
        <f t="shared" si="28"/>
        <v>4</v>
      </c>
      <c r="W627" s="10">
        <f t="shared" si="29"/>
        <v>1</v>
      </c>
      <c r="X627" s="10" t="str">
        <f t="shared" si="30"/>
        <v>exec insert_category2 ('요',3,'침구단품');</v>
      </c>
    </row>
    <row r="628" spans="1:24" ht="20.100000000000001" customHeight="1" x14ac:dyDescent="0.3">
      <c r="A628" s="4">
        <v>3030502</v>
      </c>
      <c r="B628" s="5" t="s">
        <v>1963</v>
      </c>
      <c r="C628" s="5" t="s">
        <v>1964</v>
      </c>
      <c r="D628" s="5" t="s">
        <v>1965</v>
      </c>
      <c r="E628" s="10">
        <v>3030502</v>
      </c>
      <c r="F628" s="10" t="s">
        <v>8863</v>
      </c>
      <c r="G628" s="10" t="s">
        <v>8872</v>
      </c>
      <c r="H628" s="10" t="s">
        <v>8877</v>
      </c>
      <c r="I628" s="10" t="s">
        <v>1964</v>
      </c>
      <c r="K628"/>
      <c r="L628"/>
      <c r="M628"/>
      <c r="N628" s="10" t="s">
        <v>5086</v>
      </c>
      <c r="O628" s="10" t="s">
        <v>5086</v>
      </c>
      <c r="P628" s="10" t="s">
        <v>8877</v>
      </c>
      <c r="Q628" s="10" t="s">
        <v>1964</v>
      </c>
      <c r="S628" s="10" t="s">
        <v>9210</v>
      </c>
      <c r="T628" s="10" t="s">
        <v>9212</v>
      </c>
      <c r="U628" s="10">
        <v>3</v>
      </c>
      <c r="V628" s="10">
        <f t="shared" si="28"/>
        <v>4</v>
      </c>
      <c r="W628" s="10">
        <f t="shared" si="29"/>
        <v>17</v>
      </c>
      <c r="X628" s="10" t="str">
        <f t="shared" si="30"/>
        <v>exec insert_category2 ('이불커버/차렵이불/홑이불/겹이불',3,'침구단품');</v>
      </c>
    </row>
    <row r="629" spans="1:24" ht="20.100000000000001" customHeight="1" x14ac:dyDescent="0.3">
      <c r="A629" s="4">
        <v>3030503</v>
      </c>
      <c r="B629" s="5" t="s">
        <v>1966</v>
      </c>
      <c r="C629" s="5" t="s">
        <v>1967</v>
      </c>
      <c r="D629" s="5" t="s">
        <v>1968</v>
      </c>
      <c r="E629" s="10">
        <v>3030503</v>
      </c>
      <c r="F629" s="10" t="s">
        <v>8863</v>
      </c>
      <c r="G629" s="10" t="s">
        <v>8872</v>
      </c>
      <c r="H629" s="10" t="s">
        <v>8877</v>
      </c>
      <c r="I629" s="10" t="s">
        <v>1967</v>
      </c>
      <c r="K629"/>
      <c r="L629"/>
      <c r="M629"/>
      <c r="N629"/>
      <c r="O629"/>
      <c r="P629" s="10" t="s">
        <v>8877</v>
      </c>
      <c r="Q629" s="10" t="s">
        <v>1967</v>
      </c>
      <c r="S629" s="10" t="s">
        <v>9210</v>
      </c>
      <c r="T629" s="10" t="s">
        <v>7078</v>
      </c>
      <c r="U629" s="10">
        <v>3</v>
      </c>
      <c r="V629" s="10">
        <f t="shared" si="28"/>
        <v>4</v>
      </c>
      <c r="W629" s="10">
        <f t="shared" si="29"/>
        <v>6</v>
      </c>
      <c r="X629" s="10" t="str">
        <f t="shared" si="30"/>
        <v>exec insert_category2 ('기타침구단품',3,'침구단품');</v>
      </c>
    </row>
    <row r="630" spans="1:24" ht="20.100000000000001" customHeight="1" x14ac:dyDescent="0.3">
      <c r="A630" s="4">
        <v>3030504</v>
      </c>
      <c r="B630" s="5" t="s">
        <v>1969</v>
      </c>
      <c r="C630" s="5" t="s">
        <v>1970</v>
      </c>
      <c r="D630" s="5" t="s">
        <v>1971</v>
      </c>
      <c r="E630" s="10">
        <v>3030504</v>
      </c>
      <c r="F630" s="10" t="s">
        <v>8863</v>
      </c>
      <c r="G630" s="10" t="s">
        <v>8872</v>
      </c>
      <c r="H630" s="10" t="s">
        <v>8877</v>
      </c>
      <c r="I630" s="10" t="s">
        <v>1970</v>
      </c>
      <c r="K630"/>
      <c r="L630"/>
      <c r="M630"/>
      <c r="N630"/>
      <c r="O630"/>
      <c r="P630" s="10" t="s">
        <v>8877</v>
      </c>
      <c r="Q630" s="10" t="s">
        <v>1970</v>
      </c>
      <c r="S630" s="10" t="s">
        <v>9213</v>
      </c>
      <c r="T630" s="10" t="s">
        <v>9214</v>
      </c>
      <c r="U630" s="10">
        <v>3</v>
      </c>
      <c r="V630" s="10">
        <f t="shared" si="28"/>
        <v>4</v>
      </c>
      <c r="W630" s="10">
        <f t="shared" si="29"/>
        <v>6</v>
      </c>
      <c r="X630" s="10" t="str">
        <f t="shared" si="30"/>
        <v>exec insert_category2 ('매트커버세트',3,'침구세트');</v>
      </c>
    </row>
    <row r="631" spans="1:24" ht="20.100000000000001" customHeight="1" x14ac:dyDescent="0.3">
      <c r="A631" s="4">
        <v>3030599</v>
      </c>
      <c r="B631" s="5" t="s">
        <v>1972</v>
      </c>
      <c r="C631" s="5" t="s">
        <v>1973</v>
      </c>
      <c r="D631" s="5" t="s">
        <v>1974</v>
      </c>
      <c r="E631" s="10">
        <v>3030599</v>
      </c>
      <c r="F631" s="10" t="s">
        <v>8863</v>
      </c>
      <c r="G631" s="10" t="s">
        <v>8872</v>
      </c>
      <c r="H631" s="10" t="s">
        <v>8877</v>
      </c>
      <c r="I631" s="10" t="s">
        <v>1973</v>
      </c>
      <c r="K631"/>
      <c r="L631"/>
      <c r="M631"/>
      <c r="N631"/>
      <c r="O631"/>
      <c r="P631" s="10" t="s">
        <v>8877</v>
      </c>
      <c r="Q631" s="10" t="s">
        <v>1973</v>
      </c>
      <c r="S631" s="10" t="s">
        <v>9213</v>
      </c>
      <c r="T631" s="10" t="s">
        <v>9215</v>
      </c>
      <c r="U631" s="10">
        <v>3</v>
      </c>
      <c r="V631" s="10">
        <f t="shared" si="28"/>
        <v>4</v>
      </c>
      <c r="W631" s="10">
        <f t="shared" si="29"/>
        <v>5</v>
      </c>
      <c r="X631" s="10" t="str">
        <f t="shared" si="30"/>
        <v>exec insert_category2 ('요이불세트',3,'침구세트');</v>
      </c>
    </row>
    <row r="632" spans="1:24" ht="20.100000000000001" customHeight="1" x14ac:dyDescent="0.3">
      <c r="A632" s="4">
        <v>3030601</v>
      </c>
      <c r="B632" s="5" t="s">
        <v>1975</v>
      </c>
      <c r="C632" s="5" t="s">
        <v>1976</v>
      </c>
      <c r="D632" s="5" t="s">
        <v>1977</v>
      </c>
      <c r="E632" s="10">
        <v>3030601</v>
      </c>
      <c r="F632" s="10" t="s">
        <v>8863</v>
      </c>
      <c r="G632" s="10" t="s">
        <v>8872</v>
      </c>
      <c r="H632" s="10" t="s">
        <v>8878</v>
      </c>
      <c r="I632" s="10" t="s">
        <v>1976</v>
      </c>
      <c r="K632"/>
      <c r="L632"/>
      <c r="M632"/>
      <c r="N632"/>
      <c r="O632"/>
      <c r="P632" s="10" t="s">
        <v>8878</v>
      </c>
      <c r="Q632" s="10" t="s">
        <v>1976</v>
      </c>
      <c r="S632" s="10" t="s">
        <v>9213</v>
      </c>
      <c r="T632" s="10" t="s">
        <v>9216</v>
      </c>
      <c r="U632" s="10">
        <v>3</v>
      </c>
      <c r="V632" s="10">
        <f t="shared" si="28"/>
        <v>4</v>
      </c>
      <c r="W632" s="10">
        <f t="shared" si="29"/>
        <v>6</v>
      </c>
      <c r="X632" s="10" t="str">
        <f t="shared" si="30"/>
        <v>exec insert_category2 ('이불베개세트',3,'침구세트');</v>
      </c>
    </row>
    <row r="633" spans="1:24" ht="20.100000000000001" customHeight="1" x14ac:dyDescent="0.3">
      <c r="A633" s="4">
        <v>3030602</v>
      </c>
      <c r="B633" s="5" t="s">
        <v>1978</v>
      </c>
      <c r="C633" s="5" t="s">
        <v>1979</v>
      </c>
      <c r="D633" s="5" t="s">
        <v>1980</v>
      </c>
      <c r="E633" s="10">
        <v>3030602</v>
      </c>
      <c r="F633" s="10" t="s">
        <v>8863</v>
      </c>
      <c r="G633" s="10" t="s">
        <v>8872</v>
      </c>
      <c r="H633" s="10" t="s">
        <v>8878</v>
      </c>
      <c r="I633" s="10" t="s">
        <v>1979</v>
      </c>
      <c r="K633"/>
      <c r="L633"/>
      <c r="M633"/>
      <c r="N633"/>
      <c r="O633"/>
      <c r="P633" s="10" t="s">
        <v>8878</v>
      </c>
      <c r="Q633" s="10" t="s">
        <v>1979</v>
      </c>
      <c r="S633" s="10" t="s">
        <v>9213</v>
      </c>
      <c r="T633" s="10" t="s">
        <v>9217</v>
      </c>
      <c r="U633" s="10">
        <v>3</v>
      </c>
      <c r="V633" s="10">
        <f t="shared" si="28"/>
        <v>4</v>
      </c>
      <c r="W633" s="10">
        <f t="shared" si="29"/>
        <v>6</v>
      </c>
      <c r="X633" s="10" t="str">
        <f t="shared" si="30"/>
        <v>exec insert_category2 ('침대커버세트',3,'침구세트');</v>
      </c>
    </row>
    <row r="634" spans="1:24" ht="20.100000000000001" customHeight="1" x14ac:dyDescent="0.3">
      <c r="A634" s="4">
        <v>3030603</v>
      </c>
      <c r="B634" s="5" t="s">
        <v>1981</v>
      </c>
      <c r="C634" s="5" t="s">
        <v>1982</v>
      </c>
      <c r="D634" s="5" t="s">
        <v>1983</v>
      </c>
      <c r="E634" s="10">
        <v>3030603</v>
      </c>
      <c r="F634" s="10" t="s">
        <v>8863</v>
      </c>
      <c r="G634" s="10" t="s">
        <v>8872</v>
      </c>
      <c r="H634" s="10" t="s">
        <v>8878</v>
      </c>
      <c r="I634" s="10" t="s">
        <v>1982</v>
      </c>
      <c r="K634"/>
      <c r="L634"/>
      <c r="M634"/>
      <c r="N634"/>
      <c r="O634"/>
      <c r="P634" s="10" t="s">
        <v>8878</v>
      </c>
      <c r="Q634" s="10" t="s">
        <v>1982</v>
      </c>
      <c r="S634" s="10" t="s">
        <v>9218</v>
      </c>
      <c r="T634" s="10" t="s">
        <v>9219</v>
      </c>
      <c r="U634" s="10">
        <v>3</v>
      </c>
      <c r="V634" s="10">
        <f t="shared" si="28"/>
        <v>4</v>
      </c>
      <c r="W634" s="10">
        <f t="shared" si="29"/>
        <v>4</v>
      </c>
      <c r="X634" s="10" t="str">
        <f t="shared" si="30"/>
        <v>exec insert_category2 ('매트리스',3,'침실가구');</v>
      </c>
    </row>
    <row r="635" spans="1:24" ht="20.100000000000001" customHeight="1" x14ac:dyDescent="0.3">
      <c r="A635" s="4">
        <v>3030604</v>
      </c>
      <c r="B635" s="5" t="s">
        <v>1984</v>
      </c>
      <c r="C635" s="5" t="s">
        <v>1985</v>
      </c>
      <c r="D635" s="5" t="s">
        <v>1986</v>
      </c>
      <c r="E635" s="10">
        <v>3030604</v>
      </c>
      <c r="F635" s="10" t="s">
        <v>8863</v>
      </c>
      <c r="G635" s="10" t="s">
        <v>8872</v>
      </c>
      <c r="H635" s="10" t="s">
        <v>8878</v>
      </c>
      <c r="I635" s="10" t="s">
        <v>1985</v>
      </c>
      <c r="K635"/>
      <c r="L635"/>
      <c r="M635"/>
      <c r="N635"/>
      <c r="O635"/>
      <c r="P635" s="10" t="s">
        <v>8878</v>
      </c>
      <c r="Q635" s="10" t="s">
        <v>1985</v>
      </c>
      <c r="S635" s="10" t="s">
        <v>9218</v>
      </c>
      <c r="T635" s="10" t="s">
        <v>9220</v>
      </c>
      <c r="U635" s="10">
        <v>3</v>
      </c>
      <c r="V635" s="10">
        <f t="shared" si="28"/>
        <v>4</v>
      </c>
      <c r="W635" s="10">
        <f t="shared" si="29"/>
        <v>7</v>
      </c>
      <c r="X635" s="10" t="str">
        <f t="shared" si="30"/>
        <v>exec insert_category2 ('장롱/붙박이장',3,'침실가구');</v>
      </c>
    </row>
    <row r="636" spans="1:24" ht="20.100000000000001" customHeight="1" x14ac:dyDescent="0.3">
      <c r="A636" s="4">
        <v>3030605</v>
      </c>
      <c r="B636" s="5" t="s">
        <v>1987</v>
      </c>
      <c r="C636" s="5" t="s">
        <v>1988</v>
      </c>
      <c r="D636" s="5" t="s">
        <v>1989</v>
      </c>
      <c r="E636" s="10">
        <v>3030605</v>
      </c>
      <c r="F636" s="10" t="s">
        <v>8863</v>
      </c>
      <c r="G636" s="10" t="s">
        <v>8872</v>
      </c>
      <c r="H636" s="10" t="s">
        <v>8878</v>
      </c>
      <c r="I636" s="10" t="s">
        <v>1988</v>
      </c>
      <c r="K636"/>
      <c r="L636"/>
      <c r="M636"/>
      <c r="N636"/>
      <c r="O636"/>
      <c r="P636" s="10" t="s">
        <v>8878</v>
      </c>
      <c r="Q636" s="10" t="s">
        <v>1988</v>
      </c>
      <c r="S636" s="10" t="s">
        <v>9218</v>
      </c>
      <c r="T636" s="10" t="s">
        <v>9202</v>
      </c>
      <c r="U636" s="10">
        <v>3</v>
      </c>
      <c r="V636" s="10">
        <f t="shared" si="28"/>
        <v>4</v>
      </c>
      <c r="W636" s="10">
        <f t="shared" si="29"/>
        <v>2</v>
      </c>
      <c r="X636" s="10" t="str">
        <f t="shared" si="30"/>
        <v>exec insert_category2 ('침대',3,'침실가구');</v>
      </c>
    </row>
    <row r="637" spans="1:24" ht="20.100000000000001" customHeight="1" x14ac:dyDescent="0.3">
      <c r="A637" s="4">
        <v>3030701</v>
      </c>
      <c r="B637" s="5" t="s">
        <v>1990</v>
      </c>
      <c r="C637" s="5" t="s">
        <v>1991</v>
      </c>
      <c r="D637" s="5" t="s">
        <v>1992</v>
      </c>
      <c r="E637" s="10">
        <v>3030701</v>
      </c>
      <c r="F637" s="10" t="s">
        <v>8863</v>
      </c>
      <c r="G637" s="10" t="s">
        <v>8872</v>
      </c>
      <c r="H637" s="10" t="s">
        <v>8879</v>
      </c>
      <c r="I637" s="10" t="s">
        <v>1991</v>
      </c>
      <c r="K637"/>
      <c r="L637"/>
      <c r="M637"/>
      <c r="N637"/>
      <c r="O637"/>
      <c r="P637" s="10" t="s">
        <v>8879</v>
      </c>
      <c r="Q637" s="10" t="s">
        <v>1991</v>
      </c>
      <c r="S637" s="10" t="s">
        <v>9218</v>
      </c>
      <c r="T637" s="10" t="s">
        <v>9221</v>
      </c>
      <c r="U637" s="10">
        <v>3</v>
      </c>
      <c r="V637" s="10">
        <f t="shared" si="28"/>
        <v>4</v>
      </c>
      <c r="W637" s="10">
        <f t="shared" si="29"/>
        <v>3</v>
      </c>
      <c r="X637" s="10" t="str">
        <f t="shared" si="30"/>
        <v>exec insert_category2 ('화장대',3,'침실가구');</v>
      </c>
    </row>
    <row r="638" spans="1:24" ht="20.100000000000001" customHeight="1" x14ac:dyDescent="0.3">
      <c r="A638" s="4">
        <v>3030702</v>
      </c>
      <c r="B638" s="5" t="s">
        <v>1993</v>
      </c>
      <c r="C638" s="5" t="s">
        <v>1994</v>
      </c>
      <c r="D638" s="5" t="s">
        <v>1995</v>
      </c>
      <c r="E638" s="10">
        <v>3030702</v>
      </c>
      <c r="F638" s="10" t="s">
        <v>8863</v>
      </c>
      <c r="G638" s="10" t="s">
        <v>8872</v>
      </c>
      <c r="H638" s="10" t="s">
        <v>8879</v>
      </c>
      <c r="I638" s="10" t="s">
        <v>1994</v>
      </c>
      <c r="K638"/>
      <c r="L638"/>
      <c r="M638"/>
      <c r="N638"/>
      <c r="O638"/>
      <c r="P638" s="10" t="s">
        <v>8879</v>
      </c>
      <c r="Q638" s="10" t="s">
        <v>1994</v>
      </c>
      <c r="S638" s="10" t="s">
        <v>9222</v>
      </c>
      <c r="T638" s="10" t="s">
        <v>9223</v>
      </c>
      <c r="U638" s="10">
        <v>3</v>
      </c>
      <c r="V638" s="10">
        <f t="shared" si="28"/>
        <v>7</v>
      </c>
      <c r="W638" s="10">
        <f t="shared" si="29"/>
        <v>15</v>
      </c>
      <c r="X638" s="10" t="str">
        <f t="shared" si="30"/>
        <v>exec insert_category2 ('로만세이드/롤스크린/로만세트',3,'커튼/블라인드');</v>
      </c>
    </row>
    <row r="639" spans="1:24" ht="20.100000000000001" customHeight="1" x14ac:dyDescent="0.3">
      <c r="A639" s="4">
        <v>3030703</v>
      </c>
      <c r="B639" s="5" t="s">
        <v>1996</v>
      </c>
      <c r="C639" s="5" t="s">
        <v>1997</v>
      </c>
      <c r="D639" s="5" t="s">
        <v>1998</v>
      </c>
      <c r="E639" s="10">
        <v>3030703</v>
      </c>
      <c r="F639" s="10" t="s">
        <v>8863</v>
      </c>
      <c r="G639" s="10" t="s">
        <v>8872</v>
      </c>
      <c r="H639" s="10" t="s">
        <v>8879</v>
      </c>
      <c r="I639" s="10" t="s">
        <v>1997</v>
      </c>
      <c r="K639"/>
      <c r="L639"/>
      <c r="M639"/>
      <c r="N639"/>
      <c r="O639"/>
      <c r="P639" s="10" t="s">
        <v>8879</v>
      </c>
      <c r="Q639" s="10" t="s">
        <v>1997</v>
      </c>
      <c r="S639" s="10" t="s">
        <v>9222</v>
      </c>
      <c r="T639" s="10" t="s">
        <v>9224</v>
      </c>
      <c r="U639" s="10">
        <v>3</v>
      </c>
      <c r="V639" s="10">
        <f t="shared" si="28"/>
        <v>7</v>
      </c>
      <c r="W639" s="10">
        <f t="shared" si="29"/>
        <v>2</v>
      </c>
      <c r="X639" s="10" t="str">
        <f t="shared" si="30"/>
        <v>exec insert_category2 ('커튼',3,'커튼/블라인드');</v>
      </c>
    </row>
    <row r="640" spans="1:24" ht="20.100000000000001" customHeight="1" x14ac:dyDescent="0.3">
      <c r="A640" s="4">
        <v>3030704</v>
      </c>
      <c r="B640" s="5" t="s">
        <v>1999</v>
      </c>
      <c r="C640" s="5" t="s">
        <v>2000</v>
      </c>
      <c r="D640" s="5" t="s">
        <v>2001</v>
      </c>
      <c r="E640" s="10">
        <v>3030704</v>
      </c>
      <c r="F640" s="10" t="s">
        <v>8863</v>
      </c>
      <c r="G640" s="10" t="s">
        <v>8872</v>
      </c>
      <c r="H640" s="10" t="s">
        <v>8879</v>
      </c>
      <c r="I640" s="10" t="s">
        <v>2000</v>
      </c>
      <c r="K640"/>
      <c r="L640"/>
      <c r="M640"/>
      <c r="N640"/>
      <c r="O640"/>
      <c r="P640" s="10" t="s">
        <v>8879</v>
      </c>
      <c r="Q640" s="10" t="s">
        <v>2000</v>
      </c>
      <c r="S640" s="10" t="s">
        <v>9222</v>
      </c>
      <c r="T640" s="10" t="s">
        <v>7240</v>
      </c>
      <c r="U640" s="10">
        <v>3</v>
      </c>
      <c r="V640" s="10">
        <f t="shared" si="28"/>
        <v>7</v>
      </c>
      <c r="W640" s="10">
        <f t="shared" si="29"/>
        <v>10</v>
      </c>
      <c r="X640" s="10" t="str">
        <f t="shared" si="30"/>
        <v>exec insert_category2 ('기타 커튼/블라인드',3,'커튼/블라인드');</v>
      </c>
    </row>
    <row r="641" spans="1:24" ht="20.100000000000001" customHeight="1" x14ac:dyDescent="0.3">
      <c r="A641" s="4">
        <v>3030801</v>
      </c>
      <c r="B641" s="5" t="s">
        <v>2002</v>
      </c>
      <c r="C641" s="5" t="s">
        <v>1903</v>
      </c>
      <c r="D641" s="5" t="s">
        <v>2003</v>
      </c>
      <c r="E641" s="10">
        <v>3030801</v>
      </c>
      <c r="F641" s="10" t="s">
        <v>8863</v>
      </c>
      <c r="G641" s="10" t="s">
        <v>8872</v>
      </c>
      <c r="H641" s="10" t="s">
        <v>8880</v>
      </c>
      <c r="I641" s="10" t="s">
        <v>1903</v>
      </c>
      <c r="K641"/>
      <c r="L641"/>
      <c r="M641"/>
      <c r="N641"/>
      <c r="O641"/>
      <c r="P641" s="10" t="s">
        <v>8880</v>
      </c>
      <c r="Q641" s="10" t="s">
        <v>1903</v>
      </c>
      <c r="S641" s="10" t="s">
        <v>9225</v>
      </c>
      <c r="T641" s="10" t="s">
        <v>9226</v>
      </c>
      <c r="U641" s="10">
        <v>3</v>
      </c>
      <c r="V641" s="10">
        <f t="shared" si="28"/>
        <v>5</v>
      </c>
      <c r="W641" s="10">
        <f t="shared" si="29"/>
        <v>4</v>
      </c>
      <c r="X641" s="10" t="str">
        <f t="shared" si="30"/>
        <v>exec insert_category2 ('도장용품',3,'DIY용품');</v>
      </c>
    </row>
    <row r="642" spans="1:24" ht="20.100000000000001" customHeight="1" x14ac:dyDescent="0.3">
      <c r="A642" s="4">
        <v>3030802</v>
      </c>
      <c r="B642" s="5" t="s">
        <v>2004</v>
      </c>
      <c r="C642" s="5" t="s">
        <v>1906</v>
      </c>
      <c r="D642" s="5" t="s">
        <v>2005</v>
      </c>
      <c r="E642" s="10">
        <v>3030802</v>
      </c>
      <c r="F642" s="10" t="s">
        <v>8863</v>
      </c>
      <c r="G642" s="10" t="s">
        <v>8872</v>
      </c>
      <c r="H642" s="10" t="s">
        <v>8880</v>
      </c>
      <c r="I642" s="10" t="s">
        <v>1906</v>
      </c>
      <c r="K642"/>
      <c r="L642"/>
      <c r="M642"/>
      <c r="N642"/>
      <c r="O642"/>
      <c r="P642" s="10" t="s">
        <v>8880</v>
      </c>
      <c r="Q642" s="10" t="s">
        <v>1906</v>
      </c>
      <c r="S642" s="10" t="s">
        <v>9225</v>
      </c>
      <c r="T642" s="10" t="s">
        <v>9227</v>
      </c>
      <c r="U642" s="10">
        <v>3</v>
      </c>
      <c r="V642" s="10">
        <f t="shared" si="28"/>
        <v>5</v>
      </c>
      <c r="W642" s="10">
        <f t="shared" si="29"/>
        <v>7</v>
      </c>
      <c r="X642" s="10" t="str">
        <f t="shared" si="30"/>
        <v>exec insert_category2 ('건축/도장재료',3,'DIY용품');</v>
      </c>
    </row>
    <row r="643" spans="1:24" ht="20.100000000000001" customHeight="1" x14ac:dyDescent="0.3">
      <c r="A643" s="4">
        <v>3030803</v>
      </c>
      <c r="B643" s="5" t="s">
        <v>2006</v>
      </c>
      <c r="C643" s="5" t="s">
        <v>1909</v>
      </c>
      <c r="D643" s="5" t="s">
        <v>2007</v>
      </c>
      <c r="E643" s="10">
        <v>3030803</v>
      </c>
      <c r="F643" s="10" t="s">
        <v>8863</v>
      </c>
      <c r="G643" s="10" t="s">
        <v>8872</v>
      </c>
      <c r="H643" s="10" t="s">
        <v>8880</v>
      </c>
      <c r="I643" s="10" t="s">
        <v>1909</v>
      </c>
      <c r="K643"/>
      <c r="L643"/>
      <c r="M643"/>
      <c r="N643"/>
      <c r="O643"/>
      <c r="P643" s="10" t="s">
        <v>8880</v>
      </c>
      <c r="Q643" s="10" t="s">
        <v>1909</v>
      </c>
      <c r="S643" s="10" t="s">
        <v>9225</v>
      </c>
      <c r="T643" s="10" t="s">
        <v>9228</v>
      </c>
      <c r="U643" s="10">
        <v>3</v>
      </c>
      <c r="V643" s="10">
        <f t="shared" si="28"/>
        <v>5</v>
      </c>
      <c r="W643" s="10">
        <f t="shared" si="29"/>
        <v>7</v>
      </c>
      <c r="X643" s="10" t="str">
        <f t="shared" si="30"/>
        <v>exec insert_category2 ('가스/수도부품',3,'DIY용품');</v>
      </c>
    </row>
    <row r="644" spans="1:24" ht="20.100000000000001" customHeight="1" x14ac:dyDescent="0.3">
      <c r="A644" s="4">
        <v>3030804</v>
      </c>
      <c r="B644" s="5" t="s">
        <v>2008</v>
      </c>
      <c r="C644" s="5" t="s">
        <v>1912</v>
      </c>
      <c r="D644" s="5" t="s">
        <v>2009</v>
      </c>
      <c r="E644" s="10">
        <v>3030804</v>
      </c>
      <c r="F644" s="10" t="s">
        <v>8863</v>
      </c>
      <c r="G644" s="10" t="s">
        <v>8872</v>
      </c>
      <c r="H644" s="10" t="s">
        <v>8880</v>
      </c>
      <c r="I644" s="10" t="s">
        <v>1912</v>
      </c>
      <c r="K644"/>
      <c r="L644"/>
      <c r="M644"/>
      <c r="N644"/>
      <c r="O644"/>
      <c r="P644" s="10" t="s">
        <v>8880</v>
      </c>
      <c r="Q644" s="10" t="s">
        <v>1912</v>
      </c>
      <c r="S644" s="10" t="s">
        <v>9225</v>
      </c>
      <c r="T644" s="10" t="s">
        <v>9229</v>
      </c>
      <c r="U644" s="10">
        <v>3</v>
      </c>
      <c r="V644" s="10">
        <f t="shared" si="28"/>
        <v>5</v>
      </c>
      <c r="W644" s="10">
        <f t="shared" si="29"/>
        <v>6</v>
      </c>
      <c r="X644" s="10" t="str">
        <f t="shared" si="30"/>
        <v>exec insert_category2 ('벽재/바닥재',3,'DIY용품');</v>
      </c>
    </row>
    <row r="645" spans="1:24" ht="20.100000000000001" customHeight="1" x14ac:dyDescent="0.3">
      <c r="A645" s="4">
        <v>3030805</v>
      </c>
      <c r="B645" s="5" t="s">
        <v>2010</v>
      </c>
      <c r="C645" s="5" t="s">
        <v>1915</v>
      </c>
      <c r="D645" s="5" t="s">
        <v>2011</v>
      </c>
      <c r="E645" s="10">
        <v>3030805</v>
      </c>
      <c r="F645" s="10" t="s">
        <v>8863</v>
      </c>
      <c r="G645" s="10" t="s">
        <v>8872</v>
      </c>
      <c r="H645" s="10" t="s">
        <v>8880</v>
      </c>
      <c r="I645" s="10" t="s">
        <v>1915</v>
      </c>
      <c r="K645"/>
      <c r="L645"/>
      <c r="M645"/>
      <c r="N645"/>
      <c r="O645"/>
      <c r="P645" s="10" t="s">
        <v>8880</v>
      </c>
      <c r="Q645" s="10" t="s">
        <v>1915</v>
      </c>
      <c r="S645" s="10" t="s">
        <v>9225</v>
      </c>
      <c r="T645" s="10" t="s">
        <v>9230</v>
      </c>
      <c r="U645" s="10">
        <v>3</v>
      </c>
      <c r="V645" s="10">
        <f t="shared" si="28"/>
        <v>5</v>
      </c>
      <c r="W645" s="10">
        <f t="shared" si="29"/>
        <v>7</v>
      </c>
      <c r="X645" s="10" t="str">
        <f t="shared" si="30"/>
        <v>exec insert_category2 ('안전/보호용품',3,'DIY용품');</v>
      </c>
    </row>
    <row r="646" spans="1:24" ht="20.100000000000001" customHeight="1" x14ac:dyDescent="0.3">
      <c r="A646" s="4">
        <v>3030806</v>
      </c>
      <c r="B646" s="5" t="s">
        <v>2012</v>
      </c>
      <c r="C646" s="5" t="s">
        <v>1918</v>
      </c>
      <c r="D646" s="5" t="s">
        <v>2013</v>
      </c>
      <c r="E646" s="10">
        <v>3030806</v>
      </c>
      <c r="F646" s="10" t="s">
        <v>8863</v>
      </c>
      <c r="G646" s="10" t="s">
        <v>8872</v>
      </c>
      <c r="H646" s="10" t="s">
        <v>8880</v>
      </c>
      <c r="I646" s="10" t="s">
        <v>1918</v>
      </c>
      <c r="K646"/>
      <c r="L646"/>
      <c r="M646"/>
      <c r="N646"/>
      <c r="O646"/>
      <c r="P646" s="10" t="s">
        <v>8880</v>
      </c>
      <c r="Q646" s="10" t="s">
        <v>1918</v>
      </c>
      <c r="S646" s="10" t="s">
        <v>9231</v>
      </c>
      <c r="T646" s="10" t="s">
        <v>9232</v>
      </c>
      <c r="U646" s="10">
        <v>3</v>
      </c>
      <c r="V646" s="10">
        <f t="shared" si="28"/>
        <v>4</v>
      </c>
      <c r="W646" s="10">
        <f t="shared" si="29"/>
        <v>4</v>
      </c>
      <c r="X646" s="10" t="str">
        <f t="shared" si="30"/>
        <v>exec insert_category2 ('원예재료',3,'원예용품');</v>
      </c>
    </row>
    <row r="647" spans="1:24" ht="20.100000000000001" customHeight="1" x14ac:dyDescent="0.3">
      <c r="A647" s="4">
        <v>3030807</v>
      </c>
      <c r="B647" s="5" t="s">
        <v>2014</v>
      </c>
      <c r="C647" s="5" t="s">
        <v>1921</v>
      </c>
      <c r="D647" s="5" t="s">
        <v>2015</v>
      </c>
      <c r="E647" s="10">
        <v>3030807</v>
      </c>
      <c r="F647" s="10" t="s">
        <v>8863</v>
      </c>
      <c r="G647" s="10" t="s">
        <v>8872</v>
      </c>
      <c r="H647" s="10" t="s">
        <v>8880</v>
      </c>
      <c r="I647" s="10" t="s">
        <v>1921</v>
      </c>
      <c r="K647"/>
      <c r="L647"/>
      <c r="M647"/>
      <c r="N647"/>
      <c r="O647"/>
      <c r="P647" s="10" t="s">
        <v>8880</v>
      </c>
      <c r="Q647" s="10" t="s">
        <v>1921</v>
      </c>
      <c r="S647" s="10" t="s">
        <v>7369</v>
      </c>
      <c r="T647" s="10" t="s">
        <v>7369</v>
      </c>
      <c r="U647" s="10">
        <v>3</v>
      </c>
      <c r="V647" s="10">
        <f t="shared" ref="V647:V710" si="31">LEN(S647)</f>
        <v>6</v>
      </c>
      <c r="W647" s="10">
        <f t="shared" ref="W647:W710" si="32">LEN(T647)</f>
        <v>6</v>
      </c>
      <c r="X647" s="10" t="str">
        <f t="shared" si="30"/>
        <v>exec insert_category2 ('기타인테리어',3,'기타인테리어');</v>
      </c>
    </row>
    <row r="648" spans="1:24" ht="20.100000000000001" customHeight="1" x14ac:dyDescent="0.3">
      <c r="A648" s="4">
        <v>3030808</v>
      </c>
      <c r="B648" s="5" t="s">
        <v>2016</v>
      </c>
      <c r="C648" s="5" t="s">
        <v>2017</v>
      </c>
      <c r="D648" s="5" t="s">
        <v>2018</v>
      </c>
      <c r="E648" s="10">
        <v>3030808</v>
      </c>
      <c r="F648" s="10" t="s">
        <v>8863</v>
      </c>
      <c r="G648" s="10" t="s">
        <v>8872</v>
      </c>
      <c r="H648" s="10" t="s">
        <v>8880</v>
      </c>
      <c r="I648" s="10" t="s">
        <v>2017</v>
      </c>
      <c r="K648"/>
      <c r="L648"/>
      <c r="M648"/>
      <c r="N648"/>
      <c r="O648"/>
      <c r="P648" s="10" t="s">
        <v>8880</v>
      </c>
      <c r="Q648" s="10" t="s">
        <v>2017</v>
      </c>
      <c r="S648" s="10" t="s">
        <v>9234</v>
      </c>
      <c r="T648" s="10" t="s">
        <v>9235</v>
      </c>
      <c r="U648" s="10">
        <v>3</v>
      </c>
      <c r="V648" s="10">
        <f t="shared" si="31"/>
        <v>4</v>
      </c>
      <c r="W648" s="10">
        <f t="shared" si="32"/>
        <v>4</v>
      </c>
      <c r="X648" s="10" t="str">
        <f t="shared" si="30"/>
        <v>exec insert_category2 ('여성의류',3,'패션의류');</v>
      </c>
    </row>
    <row r="649" spans="1:24" ht="20.100000000000001" customHeight="1" x14ac:dyDescent="0.3">
      <c r="A649" s="4">
        <v>3030809</v>
      </c>
      <c r="B649" s="5" t="s">
        <v>2019</v>
      </c>
      <c r="C649" s="5" t="s">
        <v>1924</v>
      </c>
      <c r="D649" s="5" t="s">
        <v>2020</v>
      </c>
      <c r="E649" s="10">
        <v>3030809</v>
      </c>
      <c r="F649" s="10" t="s">
        <v>8863</v>
      </c>
      <c r="G649" s="10" t="s">
        <v>8872</v>
      </c>
      <c r="H649" s="10" t="s">
        <v>8880</v>
      </c>
      <c r="I649" s="10" t="s">
        <v>1924</v>
      </c>
      <c r="K649"/>
      <c r="L649"/>
      <c r="M649"/>
      <c r="N649"/>
      <c r="O649"/>
      <c r="P649" s="10" t="s">
        <v>8880</v>
      </c>
      <c r="Q649" s="10" t="s">
        <v>1924</v>
      </c>
      <c r="S649" s="10" t="s">
        <v>9234</v>
      </c>
      <c r="T649" s="10" t="s">
        <v>9236</v>
      </c>
      <c r="U649" s="10">
        <v>3</v>
      </c>
      <c r="V649" s="10">
        <f t="shared" si="31"/>
        <v>4</v>
      </c>
      <c r="W649" s="10">
        <f t="shared" si="32"/>
        <v>4</v>
      </c>
      <c r="X649" s="10" t="str">
        <f t="shared" si="30"/>
        <v>exec insert_category2 ('남성의류',3,'패션의류');</v>
      </c>
    </row>
    <row r="650" spans="1:24" ht="20.100000000000001" customHeight="1" x14ac:dyDescent="0.3">
      <c r="A650" s="4">
        <v>3030901</v>
      </c>
      <c r="B650" s="5" t="s">
        <v>2021</v>
      </c>
      <c r="C650" s="5" t="s">
        <v>2022</v>
      </c>
      <c r="D650" s="5" t="s">
        <v>2023</v>
      </c>
      <c r="E650" s="10">
        <v>3030901</v>
      </c>
      <c r="F650" s="10" t="s">
        <v>8863</v>
      </c>
      <c r="G650" s="10" t="s">
        <v>8872</v>
      </c>
      <c r="H650" s="10" t="s">
        <v>8881</v>
      </c>
      <c r="I650" s="10" t="s">
        <v>2022</v>
      </c>
      <c r="K650"/>
      <c r="L650"/>
      <c r="M650"/>
      <c r="N650"/>
      <c r="O650"/>
      <c r="P650" s="10" t="s">
        <v>8881</v>
      </c>
      <c r="Q650" s="10" t="s">
        <v>2022</v>
      </c>
      <c r="S650" s="10" t="s">
        <v>9237</v>
      </c>
      <c r="T650" s="10" t="s">
        <v>9237</v>
      </c>
      <c r="U650" s="10">
        <v>3</v>
      </c>
      <c r="V650" s="10">
        <f t="shared" si="31"/>
        <v>5</v>
      </c>
      <c r="W650" s="10">
        <f t="shared" si="32"/>
        <v>5</v>
      </c>
      <c r="X650" s="10" t="str">
        <f t="shared" si="30"/>
        <v>exec insert_category2 ('유아동의류',3,'유아동의류');</v>
      </c>
    </row>
    <row r="651" spans="1:24" ht="20.100000000000001" customHeight="1" x14ac:dyDescent="0.3">
      <c r="A651" s="4">
        <v>3030902</v>
      </c>
      <c r="B651" s="5" t="s">
        <v>2024</v>
      </c>
      <c r="C651" s="5" t="s">
        <v>1930</v>
      </c>
      <c r="D651" s="5" t="s">
        <v>2025</v>
      </c>
      <c r="E651" s="10">
        <v>3030902</v>
      </c>
      <c r="F651" s="10" t="s">
        <v>8863</v>
      </c>
      <c r="G651" s="10" t="s">
        <v>8872</v>
      </c>
      <c r="H651" s="10" t="s">
        <v>8881</v>
      </c>
      <c r="I651" s="10" t="s">
        <v>1930</v>
      </c>
      <c r="K651"/>
      <c r="L651"/>
      <c r="M651"/>
      <c r="N651"/>
      <c r="O651"/>
      <c r="P651" s="10" t="s">
        <v>8881</v>
      </c>
      <c r="Q651" s="10" t="s">
        <v>1930</v>
      </c>
      <c r="S651" s="10" t="s">
        <v>9238</v>
      </c>
      <c r="T651" s="10" t="s">
        <v>7514</v>
      </c>
      <c r="U651" s="10">
        <v>3</v>
      </c>
      <c r="V651" s="10">
        <f t="shared" si="31"/>
        <v>3</v>
      </c>
      <c r="W651" s="10">
        <f t="shared" si="32"/>
        <v>3</v>
      </c>
      <c r="X651" s="10" t="str">
        <f t="shared" si="30"/>
        <v>exec insert_category2 ('파자마',3,'홈웨어');</v>
      </c>
    </row>
    <row r="652" spans="1:24" ht="20.100000000000001" customHeight="1" x14ac:dyDescent="0.3">
      <c r="A652" s="4">
        <v>3030903</v>
      </c>
      <c r="B652" s="5" t="s">
        <v>2026</v>
      </c>
      <c r="C652" s="5" t="s">
        <v>1933</v>
      </c>
      <c r="D652" s="5" t="s">
        <v>2027</v>
      </c>
      <c r="E652" s="10">
        <v>3030903</v>
      </c>
      <c r="F652" s="10" t="s">
        <v>8863</v>
      </c>
      <c r="G652" s="10" t="s">
        <v>8872</v>
      </c>
      <c r="H652" s="10" t="s">
        <v>8881</v>
      </c>
      <c r="I652" s="10" t="s">
        <v>1933</v>
      </c>
      <c r="K652"/>
      <c r="L652"/>
      <c r="M652"/>
      <c r="N652"/>
      <c r="O652"/>
      <c r="P652" s="10" t="s">
        <v>8881</v>
      </c>
      <c r="Q652" s="10" t="s">
        <v>1933</v>
      </c>
      <c r="S652" s="10" t="s">
        <v>9238</v>
      </c>
      <c r="T652" s="10" t="s">
        <v>7517</v>
      </c>
      <c r="U652" s="10">
        <v>3</v>
      </c>
      <c r="V652" s="10">
        <f t="shared" si="31"/>
        <v>3</v>
      </c>
      <c r="W652" s="10">
        <f t="shared" si="32"/>
        <v>3</v>
      </c>
      <c r="X652" s="10" t="str">
        <f t="shared" si="30"/>
        <v>exec insert_category2 ('실내복',3,'홈웨어');</v>
      </c>
    </row>
    <row r="653" spans="1:24" ht="20.100000000000001" customHeight="1" x14ac:dyDescent="0.3">
      <c r="A653" s="4">
        <v>3030999</v>
      </c>
      <c r="B653" s="5" t="s">
        <v>2028</v>
      </c>
      <c r="C653" s="5" t="s">
        <v>2029</v>
      </c>
      <c r="D653" s="5" t="s">
        <v>2030</v>
      </c>
      <c r="E653" s="10">
        <v>3030999</v>
      </c>
      <c r="F653" s="10" t="s">
        <v>8863</v>
      </c>
      <c r="G653" s="10" t="s">
        <v>8872</v>
      </c>
      <c r="H653" s="10" t="s">
        <v>8881</v>
      </c>
      <c r="I653" s="10" t="s">
        <v>2029</v>
      </c>
      <c r="K653"/>
      <c r="L653"/>
      <c r="M653"/>
      <c r="N653"/>
      <c r="O653"/>
      <c r="P653" s="10" t="s">
        <v>8881</v>
      </c>
      <c r="Q653" s="10" t="s">
        <v>2029</v>
      </c>
      <c r="S653" s="10" t="s">
        <v>9238</v>
      </c>
      <c r="T653" s="10" t="s">
        <v>7520</v>
      </c>
      <c r="U653" s="10">
        <v>3</v>
      </c>
      <c r="V653" s="10">
        <f t="shared" si="31"/>
        <v>3</v>
      </c>
      <c r="W653" s="10">
        <f t="shared" si="32"/>
        <v>2</v>
      </c>
      <c r="X653" s="10" t="str">
        <f t="shared" si="30"/>
        <v>exec insert_category2 ('가운',3,'홈웨어');</v>
      </c>
    </row>
    <row r="654" spans="1:24" ht="20.100000000000001" customHeight="1" x14ac:dyDescent="0.3">
      <c r="A654" s="4">
        <v>3031001</v>
      </c>
      <c r="B654" s="5" t="s">
        <v>2031</v>
      </c>
      <c r="C654" s="5" t="s">
        <v>1946</v>
      </c>
      <c r="D654" s="5" t="s">
        <v>2032</v>
      </c>
      <c r="E654" s="10">
        <v>3031001</v>
      </c>
      <c r="F654" s="10" t="s">
        <v>8863</v>
      </c>
      <c r="G654" s="10" t="s">
        <v>8872</v>
      </c>
      <c r="H654" s="10" t="s">
        <v>8882</v>
      </c>
      <c r="I654" s="10" t="s">
        <v>1946</v>
      </c>
      <c r="K654"/>
      <c r="L654"/>
      <c r="M654"/>
      <c r="N654"/>
      <c r="O654"/>
      <c r="P654" s="10" t="s">
        <v>8882</v>
      </c>
      <c r="Q654" s="10" t="s">
        <v>1946</v>
      </c>
      <c r="S654" s="10" t="s">
        <v>9238</v>
      </c>
      <c r="T654" s="10" t="s">
        <v>7523</v>
      </c>
      <c r="U654" s="10">
        <v>3</v>
      </c>
      <c r="V654" s="10">
        <f t="shared" si="31"/>
        <v>3</v>
      </c>
      <c r="W654" s="10">
        <f t="shared" si="32"/>
        <v>2</v>
      </c>
      <c r="X654" s="10" t="str">
        <f t="shared" si="30"/>
        <v>exec insert_category2 ('잠옷',3,'홈웨어');</v>
      </c>
    </row>
    <row r="655" spans="1:24" ht="20.100000000000001" customHeight="1" x14ac:dyDescent="0.3">
      <c r="A655" s="4">
        <v>3031002</v>
      </c>
      <c r="B655" s="5" t="s">
        <v>2033</v>
      </c>
      <c r="C655" s="5" t="s">
        <v>1949</v>
      </c>
      <c r="D655" s="5" t="s">
        <v>2034</v>
      </c>
      <c r="E655" s="10">
        <v>3031002</v>
      </c>
      <c r="F655" s="10" t="s">
        <v>8863</v>
      </c>
      <c r="G655" s="10" t="s">
        <v>8872</v>
      </c>
      <c r="H655" s="10" t="s">
        <v>8882</v>
      </c>
      <c r="I655" s="10" t="s">
        <v>1949</v>
      </c>
      <c r="K655"/>
      <c r="L655"/>
      <c r="M655"/>
      <c r="N655"/>
      <c r="O655"/>
      <c r="P655" s="10" t="s">
        <v>8882</v>
      </c>
      <c r="Q655" s="10" t="s">
        <v>1949</v>
      </c>
      <c r="S655" s="10" t="s">
        <v>9238</v>
      </c>
      <c r="T655" s="10" t="s">
        <v>7526</v>
      </c>
      <c r="U655" s="10">
        <v>3</v>
      </c>
      <c r="V655" s="10">
        <f t="shared" si="31"/>
        <v>3</v>
      </c>
      <c r="W655" s="10">
        <f t="shared" si="32"/>
        <v>5</v>
      </c>
      <c r="X655" s="10" t="str">
        <f t="shared" si="30"/>
        <v>exec insert_category2 ('기타홈웨어',3,'홈웨어');</v>
      </c>
    </row>
    <row r="656" spans="1:24" ht="20.100000000000001" customHeight="1" x14ac:dyDescent="0.3">
      <c r="A656" s="4">
        <v>3031003</v>
      </c>
      <c r="B656" s="5" t="s">
        <v>2035</v>
      </c>
      <c r="C656" s="5" t="s">
        <v>1952</v>
      </c>
      <c r="D656" s="5" t="s">
        <v>2036</v>
      </c>
      <c r="E656" s="10">
        <v>3031003</v>
      </c>
      <c r="F656" s="10" t="s">
        <v>8863</v>
      </c>
      <c r="G656" s="10" t="s">
        <v>8872</v>
      </c>
      <c r="H656" s="10" t="s">
        <v>8882</v>
      </c>
      <c r="I656" s="10" t="s">
        <v>1952</v>
      </c>
      <c r="K656"/>
      <c r="L656"/>
      <c r="M656"/>
      <c r="N656"/>
      <c r="O656"/>
      <c r="P656" s="10" t="s">
        <v>8882</v>
      </c>
      <c r="Q656" s="10" t="s">
        <v>1952</v>
      </c>
      <c r="S656" s="10" t="s">
        <v>9239</v>
      </c>
      <c r="T656" s="10" t="s">
        <v>9240</v>
      </c>
      <c r="U656" s="10">
        <v>3</v>
      </c>
      <c r="V656" s="10">
        <f t="shared" si="31"/>
        <v>2</v>
      </c>
      <c r="W656" s="10">
        <f t="shared" si="32"/>
        <v>15</v>
      </c>
      <c r="X656" s="10" t="str">
        <f t="shared" si="30"/>
        <v>exec insert_category2 ('유아동한복/성인한복/한복신발',3,'한복');</v>
      </c>
    </row>
    <row r="657" spans="1:24" ht="20.100000000000001" customHeight="1" x14ac:dyDescent="0.3">
      <c r="A657" s="4">
        <v>3031099</v>
      </c>
      <c r="B657" s="5" t="s">
        <v>2037</v>
      </c>
      <c r="C657" s="5" t="s">
        <v>2038</v>
      </c>
      <c r="D657" s="5" t="s">
        <v>2039</v>
      </c>
      <c r="E657" s="10">
        <v>3031099</v>
      </c>
      <c r="F657" s="10" t="s">
        <v>8863</v>
      </c>
      <c r="G657" s="10" t="s">
        <v>8872</v>
      </c>
      <c r="H657" s="10" t="s">
        <v>8882</v>
      </c>
      <c r="I657" s="10" t="s">
        <v>2038</v>
      </c>
      <c r="K657"/>
      <c r="L657"/>
      <c r="M657"/>
      <c r="N657"/>
      <c r="O657"/>
      <c r="P657" s="10" t="s">
        <v>8882</v>
      </c>
      <c r="Q657" s="10" t="s">
        <v>2038</v>
      </c>
      <c r="S657" s="10" t="s">
        <v>9241</v>
      </c>
      <c r="T657" s="10" t="s">
        <v>7422</v>
      </c>
      <c r="U657" s="10">
        <v>3</v>
      </c>
      <c r="V657" s="10">
        <f t="shared" si="31"/>
        <v>5</v>
      </c>
      <c r="W657" s="10">
        <f t="shared" si="32"/>
        <v>5</v>
      </c>
      <c r="X657" s="10" t="str">
        <f t="shared" si="30"/>
        <v>exec insert_category2 ('트레이닝복',3,'스포츠웨어');</v>
      </c>
    </row>
    <row r="658" spans="1:24" ht="20.100000000000001" customHeight="1" x14ac:dyDescent="0.3">
      <c r="A658" s="4">
        <v>3031101</v>
      </c>
      <c r="B658" s="5" t="s">
        <v>2040</v>
      </c>
      <c r="C658" s="5" t="s">
        <v>2041</v>
      </c>
      <c r="D658" s="5" t="s">
        <v>2042</v>
      </c>
      <c r="E658" s="10">
        <v>3031101</v>
      </c>
      <c r="F658" s="10" t="s">
        <v>8863</v>
      </c>
      <c r="G658" s="10" t="s">
        <v>8872</v>
      </c>
      <c r="H658" s="10" t="s">
        <v>8883</v>
      </c>
      <c r="I658" s="10" t="s">
        <v>2041</v>
      </c>
      <c r="K658"/>
      <c r="L658"/>
      <c r="M658"/>
      <c r="N658"/>
      <c r="O658"/>
      <c r="P658" s="10" t="s">
        <v>8883</v>
      </c>
      <c r="Q658" s="10" t="s">
        <v>2041</v>
      </c>
      <c r="S658" s="10" t="s">
        <v>9241</v>
      </c>
      <c r="T658" s="10" t="s">
        <v>7540</v>
      </c>
      <c r="U658" s="10">
        <v>3</v>
      </c>
      <c r="V658" s="10">
        <f t="shared" si="31"/>
        <v>5</v>
      </c>
      <c r="W658" s="10">
        <f t="shared" si="32"/>
        <v>9</v>
      </c>
      <c r="X658" s="10" t="str">
        <f t="shared" ref="X658:X721" si="33">CONCATENATE(Y$1,T658,Y$2,U658,Y$3,S658,Y$4)</f>
        <v>exec insert_category2 ('스포츠용재킷/점퍼',3,'스포츠웨어');</v>
      </c>
    </row>
    <row r="659" spans="1:24" ht="20.100000000000001" customHeight="1" x14ac:dyDescent="0.3">
      <c r="A659" s="4">
        <v>3031102</v>
      </c>
      <c r="B659" s="5" t="s">
        <v>2043</v>
      </c>
      <c r="C659" s="5" t="s">
        <v>1970</v>
      </c>
      <c r="D659" s="5" t="s">
        <v>2044</v>
      </c>
      <c r="E659" s="10">
        <v>3031102</v>
      </c>
      <c r="F659" s="10" t="s">
        <v>8863</v>
      </c>
      <c r="G659" s="10" t="s">
        <v>8872</v>
      </c>
      <c r="H659" s="10" t="s">
        <v>8883</v>
      </c>
      <c r="I659" s="10" t="s">
        <v>1970</v>
      </c>
      <c r="K659"/>
      <c r="L659"/>
      <c r="M659"/>
      <c r="N659"/>
      <c r="O659"/>
      <c r="P659" s="10" t="s">
        <v>8883</v>
      </c>
      <c r="Q659" s="10" t="s">
        <v>1970</v>
      </c>
      <c r="S659" s="10" t="s">
        <v>9241</v>
      </c>
      <c r="T659" s="10" t="s">
        <v>7543</v>
      </c>
      <c r="U659" s="10">
        <v>3</v>
      </c>
      <c r="V659" s="10">
        <f t="shared" si="31"/>
        <v>5</v>
      </c>
      <c r="W659" s="10">
        <f t="shared" si="32"/>
        <v>6</v>
      </c>
      <c r="X659" s="10" t="str">
        <f t="shared" si="33"/>
        <v>exec insert_category2 ('스포츠용조끼',3,'스포츠웨어');</v>
      </c>
    </row>
    <row r="660" spans="1:24" ht="20.100000000000001" customHeight="1" x14ac:dyDescent="0.3">
      <c r="A660" s="4">
        <v>3031103</v>
      </c>
      <c r="B660" s="5" t="s">
        <v>2045</v>
      </c>
      <c r="C660" s="5" t="s">
        <v>2046</v>
      </c>
      <c r="D660" s="5" t="s">
        <v>2047</v>
      </c>
      <c r="E660" s="10">
        <v>3031103</v>
      </c>
      <c r="F660" s="10" t="s">
        <v>8863</v>
      </c>
      <c r="G660" s="10" t="s">
        <v>8872</v>
      </c>
      <c r="H660" s="10" t="s">
        <v>8883</v>
      </c>
      <c r="I660" s="10" t="s">
        <v>2046</v>
      </c>
      <c r="K660"/>
      <c r="L660"/>
      <c r="M660"/>
      <c r="N660"/>
      <c r="O660"/>
      <c r="P660" s="10" t="s">
        <v>8883</v>
      </c>
      <c r="Q660" s="10" t="s">
        <v>2046</v>
      </c>
      <c r="S660" s="10" t="s">
        <v>9241</v>
      </c>
      <c r="T660" s="10" t="s">
        <v>7546</v>
      </c>
      <c r="U660" s="10">
        <v>3</v>
      </c>
      <c r="V660" s="10">
        <f t="shared" si="31"/>
        <v>5</v>
      </c>
      <c r="W660" s="10">
        <f t="shared" si="32"/>
        <v>7</v>
      </c>
      <c r="X660" s="10" t="str">
        <f t="shared" si="33"/>
        <v>exec insert_category2 ('스포츠용티셔츠',3,'스포츠웨어');</v>
      </c>
    </row>
    <row r="661" spans="1:24" ht="20.100000000000001" customHeight="1" x14ac:dyDescent="0.3">
      <c r="A661" s="4">
        <v>3031104</v>
      </c>
      <c r="B661" s="5" t="s">
        <v>2048</v>
      </c>
      <c r="C661" s="5" t="s">
        <v>2049</v>
      </c>
      <c r="D661" s="5" t="s">
        <v>2050</v>
      </c>
      <c r="E661" s="10">
        <v>3031104</v>
      </c>
      <c r="F661" s="10" t="s">
        <v>8863</v>
      </c>
      <c r="G661" s="10" t="s">
        <v>8872</v>
      </c>
      <c r="H661" s="10" t="s">
        <v>8883</v>
      </c>
      <c r="I661" s="10" t="s">
        <v>2049</v>
      </c>
      <c r="K661"/>
      <c r="L661"/>
      <c r="M661"/>
      <c r="N661"/>
      <c r="O661"/>
      <c r="P661" s="10" t="s">
        <v>8883</v>
      </c>
      <c r="Q661" s="10" t="s">
        <v>2049</v>
      </c>
      <c r="S661" s="10" t="s">
        <v>9241</v>
      </c>
      <c r="T661" s="10" t="s">
        <v>7549</v>
      </c>
      <c r="U661" s="10">
        <v>3</v>
      </c>
      <c r="V661" s="10">
        <f t="shared" si="31"/>
        <v>5</v>
      </c>
      <c r="W661" s="10">
        <f t="shared" si="32"/>
        <v>6</v>
      </c>
      <c r="X661" s="10" t="str">
        <f t="shared" si="33"/>
        <v>exec insert_category2 ('스포츠용바지',3,'스포츠웨어');</v>
      </c>
    </row>
    <row r="662" spans="1:24" ht="20.100000000000001" customHeight="1" x14ac:dyDescent="0.3">
      <c r="A662" s="4">
        <v>3031105</v>
      </c>
      <c r="B662" s="5" t="s">
        <v>2051</v>
      </c>
      <c r="C662" s="5" t="s">
        <v>2052</v>
      </c>
      <c r="D662" s="5" t="s">
        <v>2053</v>
      </c>
      <c r="E662" s="10">
        <v>3031105</v>
      </c>
      <c r="F662" s="10" t="s">
        <v>8863</v>
      </c>
      <c r="G662" s="10" t="s">
        <v>8872</v>
      </c>
      <c r="H662" s="10" t="s">
        <v>8883</v>
      </c>
      <c r="I662" s="10" t="s">
        <v>2052</v>
      </c>
      <c r="K662"/>
      <c r="L662"/>
      <c r="M662"/>
      <c r="N662"/>
      <c r="O662"/>
      <c r="P662" s="10" t="s">
        <v>8883</v>
      </c>
      <c r="Q662" s="10" t="s">
        <v>2052</v>
      </c>
      <c r="S662" s="10" t="s">
        <v>9241</v>
      </c>
      <c r="T662" s="10" t="s">
        <v>7552</v>
      </c>
      <c r="U662" s="10">
        <v>3</v>
      </c>
      <c r="V662" s="10">
        <f t="shared" si="31"/>
        <v>5</v>
      </c>
      <c r="W662" s="10">
        <f t="shared" si="32"/>
        <v>8</v>
      </c>
      <c r="X662" s="10" t="str">
        <f t="shared" si="33"/>
        <v>exec insert_category2 ('기능성스포츠웨어',3,'스포츠웨어');</v>
      </c>
    </row>
    <row r="663" spans="1:24" ht="20.100000000000001" customHeight="1" x14ac:dyDescent="0.3">
      <c r="A663" s="4">
        <v>3031106</v>
      </c>
      <c r="B663" s="5" t="s">
        <v>2054</v>
      </c>
      <c r="C663" s="5" t="s">
        <v>2055</v>
      </c>
      <c r="D663" s="5" t="s">
        <v>2056</v>
      </c>
      <c r="E663" s="10">
        <v>3031106</v>
      </c>
      <c r="F663" s="10" t="s">
        <v>8863</v>
      </c>
      <c r="G663" s="10" t="s">
        <v>8872</v>
      </c>
      <c r="H663" s="10" t="s">
        <v>8883</v>
      </c>
      <c r="I663" s="10" t="s">
        <v>2055</v>
      </c>
      <c r="K663"/>
      <c r="L663"/>
      <c r="M663"/>
      <c r="N663"/>
      <c r="O663"/>
      <c r="P663" s="10" t="s">
        <v>8883</v>
      </c>
      <c r="Q663" s="10" t="s">
        <v>2055</v>
      </c>
      <c r="S663" s="10" t="s">
        <v>9241</v>
      </c>
      <c r="T663" s="10" t="s">
        <v>7555</v>
      </c>
      <c r="U663" s="10">
        <v>3</v>
      </c>
      <c r="V663" s="10">
        <f t="shared" si="31"/>
        <v>5</v>
      </c>
      <c r="W663" s="10">
        <f t="shared" si="32"/>
        <v>7</v>
      </c>
      <c r="X663" s="10" t="str">
        <f t="shared" si="33"/>
        <v>exec insert_category2 ('기타스포츠웨어',3,'스포츠웨어');</v>
      </c>
    </row>
    <row r="664" spans="1:24" ht="20.100000000000001" customHeight="1" x14ac:dyDescent="0.3">
      <c r="A664" s="4">
        <v>3031199</v>
      </c>
      <c r="B664" s="5" t="s">
        <v>2057</v>
      </c>
      <c r="C664" s="5" t="s">
        <v>2058</v>
      </c>
      <c r="D664" s="5" t="s">
        <v>2059</v>
      </c>
      <c r="E664" s="10">
        <v>3031199</v>
      </c>
      <c r="F664" s="10" t="s">
        <v>8863</v>
      </c>
      <c r="G664" s="10" t="s">
        <v>8872</v>
      </c>
      <c r="H664" s="10" t="s">
        <v>8883</v>
      </c>
      <c r="I664" s="10" t="s">
        <v>2058</v>
      </c>
      <c r="K664"/>
      <c r="L664"/>
      <c r="M664"/>
      <c r="N664"/>
      <c r="O664"/>
      <c r="P664" s="10" t="s">
        <v>8883</v>
      </c>
      <c r="Q664" s="10" t="s">
        <v>2058</v>
      </c>
      <c r="S664" s="10" t="s">
        <v>7558</v>
      </c>
      <c r="T664" s="10" t="s">
        <v>7558</v>
      </c>
      <c r="U664" s="10">
        <v>3</v>
      </c>
      <c r="V664" s="10">
        <f t="shared" si="31"/>
        <v>5</v>
      </c>
      <c r="W664" s="10">
        <f t="shared" si="32"/>
        <v>5</v>
      </c>
      <c r="X664" s="10" t="str">
        <f t="shared" si="33"/>
        <v>exec insert_category2 ('의류세트류',3,'의류세트류');</v>
      </c>
    </row>
    <row r="665" spans="1:24" ht="20.100000000000001" customHeight="1" x14ac:dyDescent="0.3">
      <c r="A665" s="4">
        <v>3031201</v>
      </c>
      <c r="B665" s="5" t="s">
        <v>2060</v>
      </c>
      <c r="C665" s="5" t="s">
        <v>1976</v>
      </c>
      <c r="D665" s="5" t="s">
        <v>2061</v>
      </c>
      <c r="E665" s="10">
        <v>3031201</v>
      </c>
      <c r="F665" s="10" t="s">
        <v>8863</v>
      </c>
      <c r="G665" s="10" t="s">
        <v>8872</v>
      </c>
      <c r="H665" s="10" t="s">
        <v>8884</v>
      </c>
      <c r="I665" s="10" t="s">
        <v>1976</v>
      </c>
      <c r="K665"/>
      <c r="L665"/>
      <c r="M665"/>
      <c r="N665"/>
      <c r="O665"/>
      <c r="P665" s="10" t="s">
        <v>8884</v>
      </c>
      <c r="Q665" s="10" t="s">
        <v>1976</v>
      </c>
      <c r="S665" s="10" t="s">
        <v>9242</v>
      </c>
      <c r="T665" s="10" t="s">
        <v>9243</v>
      </c>
      <c r="U665" s="10">
        <v>3</v>
      </c>
      <c r="V665" s="10">
        <f t="shared" si="31"/>
        <v>4</v>
      </c>
      <c r="W665" s="10">
        <f t="shared" si="32"/>
        <v>6</v>
      </c>
      <c r="X665" s="10" t="str">
        <f t="shared" si="33"/>
        <v>exec insert_category2 ('여성언더웨어',3,'언더웨어');</v>
      </c>
    </row>
    <row r="666" spans="1:24" ht="20.100000000000001" customHeight="1" x14ac:dyDescent="0.3">
      <c r="A666" s="4">
        <v>3031202</v>
      </c>
      <c r="B666" s="5" t="s">
        <v>2062</v>
      </c>
      <c r="C666" s="5" t="s">
        <v>1979</v>
      </c>
      <c r="D666" s="5" t="s">
        <v>2063</v>
      </c>
      <c r="E666" s="10">
        <v>3031202</v>
      </c>
      <c r="F666" s="10" t="s">
        <v>8863</v>
      </c>
      <c r="G666" s="10" t="s">
        <v>8872</v>
      </c>
      <c r="H666" s="10" t="s">
        <v>8884</v>
      </c>
      <c r="I666" s="10" t="s">
        <v>1979</v>
      </c>
      <c r="K666"/>
      <c r="L666"/>
      <c r="M666"/>
      <c r="N666"/>
      <c r="O666"/>
      <c r="P666" s="10" t="s">
        <v>8884</v>
      </c>
      <c r="Q666" s="10" t="s">
        <v>1979</v>
      </c>
      <c r="S666" s="10" t="s">
        <v>9242</v>
      </c>
      <c r="T666" s="10" t="s">
        <v>9244</v>
      </c>
      <c r="U666" s="10">
        <v>3</v>
      </c>
      <c r="V666" s="10">
        <f t="shared" si="31"/>
        <v>4</v>
      </c>
      <c r="W666" s="10">
        <f t="shared" si="32"/>
        <v>6</v>
      </c>
      <c r="X666" s="10" t="str">
        <f t="shared" si="33"/>
        <v>exec insert_category2 ('남성언더웨어',3,'언더웨어');</v>
      </c>
    </row>
    <row r="667" spans="1:24" ht="20.100000000000001" customHeight="1" x14ac:dyDescent="0.3">
      <c r="A667" s="4">
        <v>3031203</v>
      </c>
      <c r="B667" s="5" t="s">
        <v>2064</v>
      </c>
      <c r="C667" s="5" t="s">
        <v>1985</v>
      </c>
      <c r="D667" s="5" t="s">
        <v>2065</v>
      </c>
      <c r="E667" s="10">
        <v>3031203</v>
      </c>
      <c r="F667" s="10" t="s">
        <v>8863</v>
      </c>
      <c r="G667" s="10" t="s">
        <v>8872</v>
      </c>
      <c r="H667" s="10" t="s">
        <v>8884</v>
      </c>
      <c r="I667" s="10" t="s">
        <v>1985</v>
      </c>
      <c r="K667"/>
      <c r="L667"/>
      <c r="M667"/>
      <c r="N667"/>
      <c r="O667"/>
      <c r="P667" s="10" t="s">
        <v>8884</v>
      </c>
      <c r="Q667" s="10" t="s">
        <v>1985</v>
      </c>
      <c r="S667" s="10" t="s">
        <v>9242</v>
      </c>
      <c r="T667" s="10" t="s">
        <v>9245</v>
      </c>
      <c r="U667" s="10">
        <v>3</v>
      </c>
      <c r="V667" s="10">
        <f t="shared" si="31"/>
        <v>4</v>
      </c>
      <c r="W667" s="10">
        <f t="shared" si="32"/>
        <v>11</v>
      </c>
      <c r="X667" s="10" t="str">
        <f t="shared" si="33"/>
        <v>exec insert_category2 ('유아동/주니어언더웨어',3,'언더웨어');</v>
      </c>
    </row>
    <row r="668" spans="1:24" ht="20.100000000000001" customHeight="1" x14ac:dyDescent="0.3">
      <c r="A668" s="4">
        <v>3031204</v>
      </c>
      <c r="B668" s="5" t="s">
        <v>2066</v>
      </c>
      <c r="C668" s="5" t="s">
        <v>1988</v>
      </c>
      <c r="D668" s="5" t="s">
        <v>2067</v>
      </c>
      <c r="E668" s="10">
        <v>3031204</v>
      </c>
      <c r="F668" s="10" t="s">
        <v>8863</v>
      </c>
      <c r="G668" s="10" t="s">
        <v>8872</v>
      </c>
      <c r="H668" s="10" t="s">
        <v>8884</v>
      </c>
      <c r="I668" s="10" t="s">
        <v>1988</v>
      </c>
      <c r="K668"/>
      <c r="L668"/>
      <c r="M668"/>
      <c r="N668"/>
      <c r="O668"/>
      <c r="P668" s="10" t="s">
        <v>8884</v>
      </c>
      <c r="Q668" s="10" t="s">
        <v>1988</v>
      </c>
      <c r="S668" s="10" t="s">
        <v>9242</v>
      </c>
      <c r="T668" s="10" t="s">
        <v>9246</v>
      </c>
      <c r="U668" s="10">
        <v>3</v>
      </c>
      <c r="V668" s="10">
        <f t="shared" si="31"/>
        <v>4</v>
      </c>
      <c r="W668" s="10">
        <f t="shared" si="32"/>
        <v>7</v>
      </c>
      <c r="X668" s="10" t="str">
        <f t="shared" si="33"/>
        <v>exec insert_category2 ('언더웨어세트류',3,'언더웨어');</v>
      </c>
    </row>
    <row r="669" spans="1:24" ht="20.100000000000001" customHeight="1" x14ac:dyDescent="0.3">
      <c r="A669" s="4">
        <v>3031205</v>
      </c>
      <c r="B669" s="5" t="s">
        <v>2068</v>
      </c>
      <c r="C669" s="5" t="s">
        <v>2069</v>
      </c>
      <c r="D669" s="5" t="s">
        <v>2070</v>
      </c>
      <c r="E669" s="10">
        <v>3031205</v>
      </c>
      <c r="F669" s="10" t="s">
        <v>8863</v>
      </c>
      <c r="G669" s="10" t="s">
        <v>8872</v>
      </c>
      <c r="H669" s="10" t="s">
        <v>8884</v>
      </c>
      <c r="I669" s="10" t="s">
        <v>2069</v>
      </c>
      <c r="K669"/>
      <c r="L669"/>
      <c r="M669"/>
      <c r="N669"/>
      <c r="O669"/>
      <c r="P669" s="10" t="s">
        <v>8884</v>
      </c>
      <c r="Q669" s="10" t="s">
        <v>2069</v>
      </c>
      <c r="S669" s="10" t="s">
        <v>2141</v>
      </c>
      <c r="T669" s="10" t="s">
        <v>2141</v>
      </c>
      <c r="U669" s="10">
        <v>3</v>
      </c>
      <c r="V669" s="10">
        <f t="shared" si="31"/>
        <v>4</v>
      </c>
      <c r="W669" s="10">
        <f t="shared" si="32"/>
        <v>4</v>
      </c>
      <c r="X669" s="10" t="str">
        <f t="shared" si="33"/>
        <v>exec insert_category2 ('기타의류',3,'기타의류');</v>
      </c>
    </row>
    <row r="670" spans="1:24" ht="20.100000000000001" customHeight="1" x14ac:dyDescent="0.3">
      <c r="A670" s="4">
        <v>3031301</v>
      </c>
      <c r="B670" s="5" t="s">
        <v>2071</v>
      </c>
      <c r="C670" s="5" t="s">
        <v>2072</v>
      </c>
      <c r="D670" s="5" t="s">
        <v>2073</v>
      </c>
      <c r="E670" s="10">
        <v>3031301</v>
      </c>
      <c r="F670" s="10" t="s">
        <v>8863</v>
      </c>
      <c r="G670" s="10" t="s">
        <v>8872</v>
      </c>
      <c r="H670" s="10" t="s">
        <v>8885</v>
      </c>
      <c r="I670" s="10" t="s">
        <v>2072</v>
      </c>
      <c r="K670"/>
      <c r="L670"/>
      <c r="M670"/>
      <c r="N670"/>
      <c r="O670"/>
      <c r="P670" s="10" t="s">
        <v>8885</v>
      </c>
      <c r="Q670" s="10" t="s">
        <v>2072</v>
      </c>
      <c r="S670" s="10" t="s">
        <v>4632</v>
      </c>
      <c r="T670" s="10" t="s">
        <v>9248</v>
      </c>
      <c r="U670" s="10">
        <v>3</v>
      </c>
      <c r="V670" s="10">
        <f t="shared" si="31"/>
        <v>2</v>
      </c>
      <c r="W670" s="10">
        <f t="shared" si="32"/>
        <v>8</v>
      </c>
      <c r="X670" s="10" t="str">
        <f t="shared" si="33"/>
        <v>exec insert_category2 ('골프공/로스트볼',3,'골프');</v>
      </c>
    </row>
    <row r="671" spans="1:24" ht="20.100000000000001" customHeight="1" x14ac:dyDescent="0.3">
      <c r="A671" s="4">
        <v>3031302</v>
      </c>
      <c r="B671" s="5" t="s">
        <v>2074</v>
      </c>
      <c r="C671" s="5" t="s">
        <v>2075</v>
      </c>
      <c r="D671" s="5" t="s">
        <v>2076</v>
      </c>
      <c r="E671" s="10">
        <v>3031302</v>
      </c>
      <c r="F671" s="10" t="s">
        <v>8863</v>
      </c>
      <c r="G671" s="10" t="s">
        <v>8872</v>
      </c>
      <c r="H671" s="10" t="s">
        <v>8885</v>
      </c>
      <c r="I671" s="10" t="s">
        <v>2075</v>
      </c>
      <c r="K671"/>
      <c r="L671"/>
      <c r="M671"/>
      <c r="N671"/>
      <c r="O671"/>
      <c r="P671" s="10" t="s">
        <v>8885</v>
      </c>
      <c r="Q671" s="10" t="s">
        <v>2075</v>
      </c>
      <c r="S671" s="10" t="s">
        <v>4632</v>
      </c>
      <c r="T671" s="10" t="s">
        <v>9249</v>
      </c>
      <c r="U671" s="10">
        <v>3</v>
      </c>
      <c r="V671" s="10">
        <f t="shared" si="31"/>
        <v>2</v>
      </c>
      <c r="W671" s="10">
        <f t="shared" si="32"/>
        <v>3</v>
      </c>
      <c r="X671" s="10" t="str">
        <f t="shared" si="33"/>
        <v>exec insert_category2 ('골프백',3,'골프');</v>
      </c>
    </row>
    <row r="672" spans="1:24" ht="20.100000000000001" customHeight="1" x14ac:dyDescent="0.3">
      <c r="A672" s="4">
        <v>3031303</v>
      </c>
      <c r="B672" s="5" t="s">
        <v>2077</v>
      </c>
      <c r="C672" s="5" t="s">
        <v>2078</v>
      </c>
      <c r="D672" s="5" t="s">
        <v>2079</v>
      </c>
      <c r="E672" s="10">
        <v>3031303</v>
      </c>
      <c r="F672" s="10" t="s">
        <v>8863</v>
      </c>
      <c r="G672" s="10" t="s">
        <v>8872</v>
      </c>
      <c r="H672" s="10" t="s">
        <v>8885</v>
      </c>
      <c r="I672" s="10" t="s">
        <v>2078</v>
      </c>
      <c r="K672"/>
      <c r="L672"/>
      <c r="M672"/>
      <c r="N672"/>
      <c r="O672"/>
      <c r="P672" s="10" t="s">
        <v>8885</v>
      </c>
      <c r="Q672" s="10" t="s">
        <v>2078</v>
      </c>
      <c r="S672" s="10" t="s">
        <v>4632</v>
      </c>
      <c r="T672" s="10" t="s">
        <v>9250</v>
      </c>
      <c r="U672" s="10">
        <v>3</v>
      </c>
      <c r="V672" s="10">
        <f t="shared" si="31"/>
        <v>2</v>
      </c>
      <c r="W672" s="10">
        <f t="shared" si="32"/>
        <v>4</v>
      </c>
      <c r="X672" s="10" t="str">
        <f t="shared" si="33"/>
        <v>exec insert_category2 ('골프의류',3,'골프');</v>
      </c>
    </row>
    <row r="673" spans="1:24" ht="20.100000000000001" customHeight="1" x14ac:dyDescent="0.3">
      <c r="A673" s="4">
        <v>3031304</v>
      </c>
      <c r="B673" s="5" t="s">
        <v>2080</v>
      </c>
      <c r="C673" s="5" t="s">
        <v>2081</v>
      </c>
      <c r="D673" s="5" t="s">
        <v>2082</v>
      </c>
      <c r="E673" s="10">
        <v>3031304</v>
      </c>
      <c r="F673" s="10" t="s">
        <v>8863</v>
      </c>
      <c r="G673" s="10" t="s">
        <v>8872</v>
      </c>
      <c r="H673" s="10" t="s">
        <v>8885</v>
      </c>
      <c r="I673" s="10" t="s">
        <v>2081</v>
      </c>
      <c r="K673"/>
      <c r="L673"/>
      <c r="M673"/>
      <c r="N673"/>
      <c r="O673"/>
      <c r="P673" s="10" t="s">
        <v>8885</v>
      </c>
      <c r="Q673" s="10" t="s">
        <v>2081</v>
      </c>
      <c r="S673" s="10" t="s">
        <v>4632</v>
      </c>
      <c r="T673" s="10" t="s">
        <v>9251</v>
      </c>
      <c r="U673" s="10">
        <v>3</v>
      </c>
      <c r="V673" s="10">
        <f t="shared" si="31"/>
        <v>2</v>
      </c>
      <c r="W673" s="10">
        <f t="shared" si="32"/>
        <v>4</v>
      </c>
      <c r="X673" s="10" t="str">
        <f t="shared" si="33"/>
        <v>exec insert_category2 ('골프잡화',3,'골프');</v>
      </c>
    </row>
    <row r="674" spans="1:24" ht="20.100000000000001" customHeight="1" x14ac:dyDescent="0.3">
      <c r="A674" s="4">
        <v>3031305</v>
      </c>
      <c r="B674" s="5" t="s">
        <v>2083</v>
      </c>
      <c r="C674" s="5" t="s">
        <v>2084</v>
      </c>
      <c r="D674" s="5" t="s">
        <v>2085</v>
      </c>
      <c r="E674" s="10">
        <v>3031305</v>
      </c>
      <c r="F674" s="10" t="s">
        <v>8863</v>
      </c>
      <c r="G674" s="10" t="s">
        <v>8872</v>
      </c>
      <c r="H674" s="10" t="s">
        <v>8885</v>
      </c>
      <c r="I674" s="10" t="s">
        <v>2084</v>
      </c>
      <c r="K674"/>
      <c r="L674"/>
      <c r="M674"/>
      <c r="N674"/>
      <c r="O674"/>
      <c r="P674" s="10" t="s">
        <v>8885</v>
      </c>
      <c r="Q674" s="10" t="s">
        <v>2084</v>
      </c>
      <c r="S674" s="10" t="s">
        <v>4632</v>
      </c>
      <c r="T674" s="10" t="s">
        <v>9252</v>
      </c>
      <c r="U674" s="10">
        <v>3</v>
      </c>
      <c r="V674" s="10">
        <f t="shared" si="31"/>
        <v>2</v>
      </c>
      <c r="W674" s="10">
        <f t="shared" si="32"/>
        <v>4</v>
      </c>
      <c r="X674" s="10" t="str">
        <f t="shared" si="33"/>
        <v>exec insert_category2 ('골프클럽',3,'골프');</v>
      </c>
    </row>
    <row r="675" spans="1:24" ht="20.100000000000001" customHeight="1" x14ac:dyDescent="0.3">
      <c r="A675" s="4">
        <v>3031401</v>
      </c>
      <c r="B675" s="5" t="s">
        <v>2086</v>
      </c>
      <c r="C675" s="5" t="s">
        <v>2087</v>
      </c>
      <c r="D675" s="5" t="s">
        <v>2088</v>
      </c>
      <c r="E675" s="10">
        <v>3031401</v>
      </c>
      <c r="F675" s="10" t="s">
        <v>8863</v>
      </c>
      <c r="G675" s="10" t="s">
        <v>8872</v>
      </c>
      <c r="H675" s="10" t="s">
        <v>8886</v>
      </c>
      <c r="I675" s="10" t="s">
        <v>2087</v>
      </c>
      <c r="K675"/>
      <c r="L675"/>
      <c r="M675"/>
      <c r="N675"/>
      <c r="O675"/>
      <c r="P675" s="10" t="s">
        <v>8886</v>
      </c>
      <c r="Q675" s="10" t="s">
        <v>2087</v>
      </c>
      <c r="S675" s="10" t="s">
        <v>4632</v>
      </c>
      <c r="T675" s="10" t="s">
        <v>9253</v>
      </c>
      <c r="U675" s="10">
        <v>3</v>
      </c>
      <c r="V675" s="10">
        <f t="shared" si="31"/>
        <v>2</v>
      </c>
      <c r="W675" s="10">
        <f t="shared" si="32"/>
        <v>6</v>
      </c>
      <c r="X675" s="10" t="str">
        <f t="shared" si="33"/>
        <v>exec insert_category2 ('골프필드용품',3,'골프');</v>
      </c>
    </row>
    <row r="676" spans="1:24" ht="20.100000000000001" customHeight="1" x14ac:dyDescent="0.3">
      <c r="A676" s="4">
        <v>3031501</v>
      </c>
      <c r="B676" s="5" t="s">
        <v>2089</v>
      </c>
      <c r="C676" s="5" t="s">
        <v>2090</v>
      </c>
      <c r="D676" s="5" t="s">
        <v>2091</v>
      </c>
      <c r="E676" s="10">
        <v>3031501</v>
      </c>
      <c r="F676" s="10" t="s">
        <v>8863</v>
      </c>
      <c r="G676" s="10" t="s">
        <v>8872</v>
      </c>
      <c r="H676" s="10" t="s">
        <v>8887</v>
      </c>
      <c r="I676" s="10" t="s">
        <v>2090</v>
      </c>
      <c r="K676"/>
      <c r="L676"/>
      <c r="M676"/>
      <c r="N676"/>
      <c r="O676"/>
      <c r="P676" s="10" t="s">
        <v>8887</v>
      </c>
      <c r="Q676" s="10" t="s">
        <v>2090</v>
      </c>
      <c r="S676" s="10" t="s">
        <v>4632</v>
      </c>
      <c r="T676" s="10" t="s">
        <v>9254</v>
      </c>
      <c r="U676" s="10">
        <v>3</v>
      </c>
      <c r="V676" s="10">
        <f t="shared" si="31"/>
        <v>2</v>
      </c>
      <c r="W676" s="10">
        <f t="shared" si="32"/>
        <v>4</v>
      </c>
      <c r="X676" s="10" t="str">
        <f t="shared" si="33"/>
        <v>exec insert_category2 ('골프용품',3,'골프');</v>
      </c>
    </row>
    <row r="677" spans="1:24" ht="20.100000000000001" customHeight="1" x14ac:dyDescent="0.3">
      <c r="A677" s="4">
        <v>3031502</v>
      </c>
      <c r="B677" s="5" t="s">
        <v>2092</v>
      </c>
      <c r="C677" s="5" t="s">
        <v>2093</v>
      </c>
      <c r="D677" s="5" t="s">
        <v>2094</v>
      </c>
      <c r="E677" s="10">
        <v>3031502</v>
      </c>
      <c r="F677" s="10" t="s">
        <v>8863</v>
      </c>
      <c r="G677" s="10" t="s">
        <v>8872</v>
      </c>
      <c r="H677" s="10" t="s">
        <v>8887</v>
      </c>
      <c r="I677" s="10" t="s">
        <v>2093</v>
      </c>
      <c r="K677"/>
      <c r="L677"/>
      <c r="M677"/>
      <c r="N677"/>
      <c r="O677"/>
      <c r="P677" s="10" t="s">
        <v>8887</v>
      </c>
      <c r="Q677" s="10" t="s">
        <v>2093</v>
      </c>
      <c r="S677" s="10" t="s">
        <v>9255</v>
      </c>
      <c r="T677" s="10" t="s">
        <v>9256</v>
      </c>
      <c r="U677" s="10">
        <v>3</v>
      </c>
      <c r="V677" s="10">
        <f t="shared" si="31"/>
        <v>2</v>
      </c>
      <c r="W677" s="10">
        <f t="shared" si="32"/>
        <v>4</v>
      </c>
      <c r="X677" s="10" t="str">
        <f t="shared" si="33"/>
        <v>exec insert_category2 ('야구용품',3,'야구');</v>
      </c>
    </row>
    <row r="678" spans="1:24" ht="20.100000000000001" customHeight="1" x14ac:dyDescent="0.3">
      <c r="A678" s="4">
        <v>3031503</v>
      </c>
      <c r="B678" s="5" t="s">
        <v>2095</v>
      </c>
      <c r="C678" s="5" t="s">
        <v>2096</v>
      </c>
      <c r="D678" s="5" t="s">
        <v>2097</v>
      </c>
      <c r="E678" s="10">
        <v>3031503</v>
      </c>
      <c r="F678" s="10" t="s">
        <v>8863</v>
      </c>
      <c r="G678" s="10" t="s">
        <v>8872</v>
      </c>
      <c r="H678" s="10" t="s">
        <v>8887</v>
      </c>
      <c r="I678" s="10" t="s">
        <v>2096</v>
      </c>
      <c r="K678"/>
      <c r="L678"/>
      <c r="M678"/>
      <c r="N678"/>
      <c r="O678"/>
      <c r="P678" s="10" t="s">
        <v>8887</v>
      </c>
      <c r="Q678" s="10" t="s">
        <v>2096</v>
      </c>
      <c r="S678" s="10" t="s">
        <v>9257</v>
      </c>
      <c r="T678" s="10" t="s">
        <v>9258</v>
      </c>
      <c r="U678" s="10">
        <v>3</v>
      </c>
      <c r="V678" s="10">
        <f t="shared" si="31"/>
        <v>4</v>
      </c>
      <c r="W678" s="10">
        <f t="shared" si="32"/>
        <v>6</v>
      </c>
      <c r="X678" s="10" t="str">
        <f t="shared" si="33"/>
        <v>exec insert_category2 ('배드민턴용품',3,'배드민턴');</v>
      </c>
    </row>
    <row r="679" spans="1:24" ht="20.100000000000001" customHeight="1" x14ac:dyDescent="0.3">
      <c r="A679" s="4">
        <v>3031504</v>
      </c>
      <c r="B679" s="5" t="s">
        <v>2098</v>
      </c>
      <c r="C679" s="5" t="s">
        <v>2099</v>
      </c>
      <c r="D679" s="5" t="s">
        <v>2100</v>
      </c>
      <c r="E679" s="10">
        <v>3031504</v>
      </c>
      <c r="F679" s="10" t="s">
        <v>8863</v>
      </c>
      <c r="G679" s="10" t="s">
        <v>8872</v>
      </c>
      <c r="H679" s="10" t="s">
        <v>8887</v>
      </c>
      <c r="I679" s="10" t="s">
        <v>2099</v>
      </c>
      <c r="K679"/>
      <c r="L679"/>
      <c r="M679"/>
      <c r="N679"/>
      <c r="O679"/>
      <c r="P679" s="10" t="s">
        <v>8887</v>
      </c>
      <c r="Q679" s="10" t="s">
        <v>2099</v>
      </c>
      <c r="S679" s="10" t="s">
        <v>9259</v>
      </c>
      <c r="T679" s="10" t="s">
        <v>9260</v>
      </c>
      <c r="U679" s="10">
        <v>3</v>
      </c>
      <c r="V679" s="10">
        <f t="shared" si="31"/>
        <v>6</v>
      </c>
      <c r="W679" s="10">
        <f t="shared" si="32"/>
        <v>8</v>
      </c>
      <c r="X679" s="10" t="str">
        <f t="shared" si="33"/>
        <v>exec insert_category2 ('격투기/복싱용품',3,'격투기/복싱');</v>
      </c>
    </row>
    <row r="680" spans="1:24" ht="20.100000000000001" customHeight="1" x14ac:dyDescent="0.3">
      <c r="A680" s="4">
        <v>3031505</v>
      </c>
      <c r="B680" s="5" t="s">
        <v>2101</v>
      </c>
      <c r="C680" s="5" t="s">
        <v>2102</v>
      </c>
      <c r="D680" s="5" t="s">
        <v>2103</v>
      </c>
      <c r="E680" s="10">
        <v>3031505</v>
      </c>
      <c r="F680" s="10" t="s">
        <v>8863</v>
      </c>
      <c r="G680" s="10" t="s">
        <v>8872</v>
      </c>
      <c r="H680" s="10" t="s">
        <v>8887</v>
      </c>
      <c r="I680" s="10" t="s">
        <v>2102</v>
      </c>
      <c r="K680"/>
      <c r="L680"/>
      <c r="M680"/>
      <c r="N680"/>
      <c r="O680"/>
      <c r="P680" s="10" t="s">
        <v>8887</v>
      </c>
      <c r="Q680" s="10" t="s">
        <v>2102</v>
      </c>
      <c r="S680" s="10" t="s">
        <v>9261</v>
      </c>
      <c r="T680" s="10" t="s">
        <v>9262</v>
      </c>
      <c r="U680" s="10">
        <v>3</v>
      </c>
      <c r="V680" s="10">
        <f t="shared" si="31"/>
        <v>2</v>
      </c>
      <c r="W680" s="10">
        <f t="shared" si="32"/>
        <v>4</v>
      </c>
      <c r="X680" s="10" t="str">
        <f t="shared" si="33"/>
        <v>exec insert_category2 ('축구용품',3,'축구');</v>
      </c>
    </row>
    <row r="681" spans="1:24" ht="20.100000000000001" customHeight="1" x14ac:dyDescent="0.3">
      <c r="A681" s="4">
        <v>3031601</v>
      </c>
      <c r="B681" s="5" t="s">
        <v>2104</v>
      </c>
      <c r="C681" s="5" t="s">
        <v>2105</v>
      </c>
      <c r="D681" s="5" t="s">
        <v>2106</v>
      </c>
      <c r="E681" s="10">
        <v>3031601</v>
      </c>
      <c r="F681" s="10" t="s">
        <v>8863</v>
      </c>
      <c r="G681" s="10" t="s">
        <v>8872</v>
      </c>
      <c r="H681" s="10" t="s">
        <v>8888</v>
      </c>
      <c r="I681" s="10" t="s">
        <v>2105</v>
      </c>
      <c r="K681"/>
      <c r="L681"/>
      <c r="M681"/>
      <c r="N681"/>
      <c r="O681"/>
      <c r="P681" s="10" t="s">
        <v>8888</v>
      </c>
      <c r="Q681" s="10" t="s">
        <v>2105</v>
      </c>
      <c r="S681" s="10" t="s">
        <v>9263</v>
      </c>
      <c r="T681" s="10" t="s">
        <v>9264</v>
      </c>
      <c r="U681" s="10">
        <v>3</v>
      </c>
      <c r="V681" s="10">
        <f t="shared" si="31"/>
        <v>2</v>
      </c>
      <c r="W681" s="10">
        <f t="shared" si="32"/>
        <v>4</v>
      </c>
      <c r="X681" s="10" t="str">
        <f t="shared" si="33"/>
        <v>exec insert_category2 ('농구용품',3,'농구');</v>
      </c>
    </row>
    <row r="682" spans="1:24" ht="20.100000000000001" customHeight="1" x14ac:dyDescent="0.3">
      <c r="A682" s="4">
        <v>3031602</v>
      </c>
      <c r="B682" s="5" t="s">
        <v>2107</v>
      </c>
      <c r="C682" s="5" t="s">
        <v>2108</v>
      </c>
      <c r="D682" s="5" t="s">
        <v>2109</v>
      </c>
      <c r="E682" s="10">
        <v>3031602</v>
      </c>
      <c r="F682" s="10" t="s">
        <v>8863</v>
      </c>
      <c r="G682" s="10" t="s">
        <v>8872</v>
      </c>
      <c r="H682" s="10" t="s">
        <v>8888</v>
      </c>
      <c r="I682" s="10" t="s">
        <v>2108</v>
      </c>
      <c r="K682"/>
      <c r="L682"/>
      <c r="M682"/>
      <c r="N682"/>
      <c r="O682"/>
      <c r="P682" s="10" t="s">
        <v>8888</v>
      </c>
      <c r="Q682" s="10" t="s">
        <v>2108</v>
      </c>
      <c r="S682" s="10" t="s">
        <v>9265</v>
      </c>
      <c r="T682" s="10" t="s">
        <v>9266</v>
      </c>
      <c r="U682" s="10">
        <v>3</v>
      </c>
      <c r="V682" s="10">
        <f t="shared" si="31"/>
        <v>2</v>
      </c>
      <c r="W682" s="10">
        <f t="shared" si="32"/>
        <v>4</v>
      </c>
      <c r="X682" s="10" t="str">
        <f t="shared" si="33"/>
        <v>exec insert_category2 ('배구용품',3,'배구');</v>
      </c>
    </row>
    <row r="683" spans="1:24" ht="20.100000000000001" customHeight="1" x14ac:dyDescent="0.3">
      <c r="A683" s="4">
        <v>3031701</v>
      </c>
      <c r="B683" s="5" t="s">
        <v>2110</v>
      </c>
      <c r="C683" s="5" t="s">
        <v>2111</v>
      </c>
      <c r="D683" s="5" t="s">
        <v>2112</v>
      </c>
      <c r="E683" s="10">
        <v>3031701</v>
      </c>
      <c r="F683" s="10" t="s">
        <v>8863</v>
      </c>
      <c r="G683" s="10" t="s">
        <v>8872</v>
      </c>
      <c r="H683" s="10" t="s">
        <v>8889</v>
      </c>
      <c r="I683" s="10" t="s">
        <v>2111</v>
      </c>
      <c r="K683"/>
      <c r="L683"/>
      <c r="M683"/>
      <c r="N683"/>
      <c r="O683"/>
      <c r="P683" s="10" t="s">
        <v>8889</v>
      </c>
      <c r="Q683" s="10" t="s">
        <v>2111</v>
      </c>
      <c r="S683" s="10" t="s">
        <v>9267</v>
      </c>
      <c r="T683" s="10" t="s">
        <v>9268</v>
      </c>
      <c r="U683" s="10">
        <v>3</v>
      </c>
      <c r="V683" s="10">
        <f t="shared" si="31"/>
        <v>2</v>
      </c>
      <c r="W683" s="10">
        <f t="shared" si="32"/>
        <v>4</v>
      </c>
      <c r="X683" s="10" t="str">
        <f t="shared" si="33"/>
        <v>exec insert_category2 ('탁구용품',3,'탁구');</v>
      </c>
    </row>
    <row r="684" spans="1:24" ht="20.100000000000001" customHeight="1" x14ac:dyDescent="0.3">
      <c r="A684" s="4">
        <v>3031702</v>
      </c>
      <c r="B684" s="5" t="s">
        <v>2113</v>
      </c>
      <c r="C684" s="5" t="s">
        <v>2114</v>
      </c>
      <c r="D684" s="5" t="s">
        <v>2115</v>
      </c>
      <c r="E684" s="10">
        <v>3031702</v>
      </c>
      <c r="F684" s="10" t="s">
        <v>8863</v>
      </c>
      <c r="G684" s="10" t="s">
        <v>8872</v>
      </c>
      <c r="H684" s="10" t="s">
        <v>8889</v>
      </c>
      <c r="I684" s="10" t="s">
        <v>2114</v>
      </c>
      <c r="K684"/>
      <c r="L684"/>
      <c r="M684"/>
      <c r="N684"/>
      <c r="O684"/>
      <c r="P684" s="10" t="s">
        <v>8889</v>
      </c>
      <c r="Q684" s="10" t="s">
        <v>2114</v>
      </c>
      <c r="S684" s="10" t="s">
        <v>9269</v>
      </c>
      <c r="T684" s="10" t="s">
        <v>9270</v>
      </c>
      <c r="U684" s="10">
        <v>3</v>
      </c>
      <c r="V684" s="10">
        <f t="shared" si="31"/>
        <v>7</v>
      </c>
      <c r="W684" s="10">
        <f t="shared" si="32"/>
        <v>3</v>
      </c>
      <c r="X684" s="10" t="str">
        <f t="shared" si="33"/>
        <v>exec insert_category2 ('스쿼시',3,'테니스/스쿼시');</v>
      </c>
    </row>
    <row r="685" spans="1:24" ht="20.100000000000001" customHeight="1" x14ac:dyDescent="0.3">
      <c r="A685" s="4">
        <v>3031703</v>
      </c>
      <c r="B685" s="5" t="s">
        <v>2116</v>
      </c>
      <c r="C685" s="5" t="s">
        <v>2117</v>
      </c>
      <c r="D685" s="5" t="s">
        <v>2118</v>
      </c>
      <c r="E685" s="10">
        <v>3031703</v>
      </c>
      <c r="F685" s="10" t="s">
        <v>8863</v>
      </c>
      <c r="G685" s="10" t="s">
        <v>8872</v>
      </c>
      <c r="H685" s="10" t="s">
        <v>8889</v>
      </c>
      <c r="I685" s="10" t="s">
        <v>2117</v>
      </c>
      <c r="K685"/>
      <c r="L685"/>
      <c r="M685"/>
      <c r="N685"/>
      <c r="O685"/>
      <c r="P685" s="10" t="s">
        <v>8889</v>
      </c>
      <c r="Q685" s="10" t="s">
        <v>2117</v>
      </c>
      <c r="S685" s="10" t="s">
        <v>9269</v>
      </c>
      <c r="T685" s="10" t="s">
        <v>9271</v>
      </c>
      <c r="U685" s="10">
        <v>3</v>
      </c>
      <c r="V685" s="10">
        <f t="shared" si="31"/>
        <v>7</v>
      </c>
      <c r="W685" s="10">
        <f t="shared" si="32"/>
        <v>3</v>
      </c>
      <c r="X685" s="10" t="str">
        <f t="shared" si="33"/>
        <v>exec insert_category2 ('테니스',3,'테니스/스쿼시');</v>
      </c>
    </row>
    <row r="686" spans="1:24" ht="20.100000000000001" customHeight="1" x14ac:dyDescent="0.3">
      <c r="A686" s="4">
        <v>3031704</v>
      </c>
      <c r="B686" s="5" t="s">
        <v>2119</v>
      </c>
      <c r="C686" s="5" t="s">
        <v>2120</v>
      </c>
      <c r="D686" s="5" t="s">
        <v>2121</v>
      </c>
      <c r="E686" s="10">
        <v>3031704</v>
      </c>
      <c r="F686" s="10" t="s">
        <v>8863</v>
      </c>
      <c r="G686" s="10" t="s">
        <v>8872</v>
      </c>
      <c r="H686" s="10" t="s">
        <v>8889</v>
      </c>
      <c r="I686" s="10" t="s">
        <v>2120</v>
      </c>
      <c r="K686"/>
      <c r="L686"/>
      <c r="M686"/>
      <c r="N686"/>
      <c r="O686"/>
      <c r="P686" s="10" t="s">
        <v>8889</v>
      </c>
      <c r="Q686" s="10" t="s">
        <v>2120</v>
      </c>
      <c r="S686" s="10" t="s">
        <v>9269</v>
      </c>
      <c r="T686" s="10" t="s">
        <v>7815</v>
      </c>
      <c r="U686" s="10">
        <v>3</v>
      </c>
      <c r="V686" s="10">
        <f t="shared" si="31"/>
        <v>7</v>
      </c>
      <c r="W686" s="10">
        <f t="shared" si="32"/>
        <v>11</v>
      </c>
      <c r="X686" s="10" t="str">
        <f t="shared" si="33"/>
        <v>exec insert_category2 ('기타테니스/스쿼시용품',3,'테니스/스쿼시');</v>
      </c>
    </row>
    <row r="687" spans="1:24" ht="20.100000000000001" customHeight="1" x14ac:dyDescent="0.3">
      <c r="A687" s="4">
        <v>3031801</v>
      </c>
      <c r="B687" s="5" t="s">
        <v>2122</v>
      </c>
      <c r="C687" s="5" t="s">
        <v>2123</v>
      </c>
      <c r="D687" s="5" t="s">
        <v>2124</v>
      </c>
      <c r="E687" s="10">
        <v>3031801</v>
      </c>
      <c r="F687" s="10" t="s">
        <v>8863</v>
      </c>
      <c r="G687" s="10" t="s">
        <v>8872</v>
      </c>
      <c r="H687" s="10" t="s">
        <v>8890</v>
      </c>
      <c r="I687" s="10" t="s">
        <v>2123</v>
      </c>
      <c r="K687"/>
      <c r="L687"/>
      <c r="M687"/>
      <c r="N687"/>
      <c r="O687"/>
      <c r="P687" s="10" t="s">
        <v>8890</v>
      </c>
      <c r="Q687" s="10" t="s">
        <v>2123</v>
      </c>
      <c r="S687" s="10" t="s">
        <v>9272</v>
      </c>
      <c r="T687" s="10" t="s">
        <v>9273</v>
      </c>
      <c r="U687" s="10">
        <v>3</v>
      </c>
      <c r="V687" s="10">
        <f t="shared" si="31"/>
        <v>2</v>
      </c>
      <c r="W687" s="10">
        <f t="shared" si="32"/>
        <v>4</v>
      </c>
      <c r="X687" s="10" t="str">
        <f t="shared" si="33"/>
        <v>exec insert_category2 ('당구용품',3,'당구');</v>
      </c>
    </row>
    <row r="688" spans="1:24" ht="20.100000000000001" customHeight="1" x14ac:dyDescent="0.3">
      <c r="A688" s="4">
        <v>3031802</v>
      </c>
      <c r="B688" s="5" t="s">
        <v>2125</v>
      </c>
      <c r="C688" s="5" t="s">
        <v>2126</v>
      </c>
      <c r="D688" s="5" t="s">
        <v>2127</v>
      </c>
      <c r="E688" s="10">
        <v>3031802</v>
      </c>
      <c r="F688" s="10" t="s">
        <v>8863</v>
      </c>
      <c r="G688" s="10" t="s">
        <v>8872</v>
      </c>
      <c r="H688" s="10" t="s">
        <v>8890</v>
      </c>
      <c r="I688" s="10" t="s">
        <v>2126</v>
      </c>
      <c r="K688"/>
      <c r="L688"/>
      <c r="M688"/>
      <c r="N688"/>
      <c r="O688"/>
      <c r="P688" s="10" t="s">
        <v>8890</v>
      </c>
      <c r="Q688" s="10" t="s">
        <v>2126</v>
      </c>
      <c r="S688" s="10" t="s">
        <v>9274</v>
      </c>
      <c r="T688" s="10" t="s">
        <v>9275</v>
      </c>
      <c r="U688" s="10">
        <v>3</v>
      </c>
      <c r="V688" s="10">
        <f t="shared" si="31"/>
        <v>2</v>
      </c>
      <c r="W688" s="10">
        <f t="shared" si="32"/>
        <v>4</v>
      </c>
      <c r="X688" s="10" t="str">
        <f t="shared" si="33"/>
        <v>exec insert_category2 ('하키용품',3,'하키');</v>
      </c>
    </row>
    <row r="689" spans="1:24" ht="20.100000000000001" customHeight="1" x14ac:dyDescent="0.3">
      <c r="A689" s="4">
        <v>3031803</v>
      </c>
      <c r="B689" s="5" t="s">
        <v>2128</v>
      </c>
      <c r="C689" s="5" t="s">
        <v>2129</v>
      </c>
      <c r="D689" s="5" t="s">
        <v>2130</v>
      </c>
      <c r="E689" s="10">
        <v>3031803</v>
      </c>
      <c r="F689" s="10" t="s">
        <v>8863</v>
      </c>
      <c r="G689" s="10" t="s">
        <v>8872</v>
      </c>
      <c r="H689" s="10" t="s">
        <v>8890</v>
      </c>
      <c r="I689" s="10" t="s">
        <v>2129</v>
      </c>
      <c r="K689"/>
      <c r="L689"/>
      <c r="M689"/>
      <c r="N689"/>
      <c r="O689"/>
      <c r="P689" s="10" t="s">
        <v>8890</v>
      </c>
      <c r="Q689" s="10" t="s">
        <v>2129</v>
      </c>
      <c r="S689" s="10" t="s">
        <v>9276</v>
      </c>
      <c r="T689" s="10" t="s">
        <v>9277</v>
      </c>
      <c r="U689" s="10">
        <v>3</v>
      </c>
      <c r="V689" s="10">
        <f t="shared" si="31"/>
        <v>2</v>
      </c>
      <c r="W689" s="10">
        <f t="shared" si="32"/>
        <v>4</v>
      </c>
      <c r="X689" s="10" t="str">
        <f t="shared" si="33"/>
        <v>exec insert_category2 ('럭비용품',3,'럭비');</v>
      </c>
    </row>
    <row r="690" spans="1:24" ht="20.100000000000001" customHeight="1" x14ac:dyDescent="0.3">
      <c r="A690" s="4">
        <v>3031901</v>
      </c>
      <c r="B690" s="5" t="s">
        <v>2131</v>
      </c>
      <c r="C690" s="5" t="s">
        <v>2132</v>
      </c>
      <c r="D690" s="5" t="s">
        <v>2133</v>
      </c>
      <c r="E690" s="10">
        <v>3031901</v>
      </c>
      <c r="F690" s="10" t="s">
        <v>8863</v>
      </c>
      <c r="G690" s="10" t="s">
        <v>8872</v>
      </c>
      <c r="H690" s="10" t="s">
        <v>8891</v>
      </c>
      <c r="I690" s="10" t="s">
        <v>2132</v>
      </c>
      <c r="K690"/>
      <c r="L690"/>
      <c r="M690"/>
      <c r="N690"/>
      <c r="O690"/>
      <c r="P690" s="10" t="s">
        <v>8891</v>
      </c>
      <c r="Q690" s="10" t="s">
        <v>2132</v>
      </c>
      <c r="S690" s="10" t="s">
        <v>4641</v>
      </c>
      <c r="T690" s="10" t="s">
        <v>9278</v>
      </c>
      <c r="U690" s="10">
        <v>3</v>
      </c>
      <c r="V690" s="10">
        <f t="shared" si="31"/>
        <v>2</v>
      </c>
      <c r="W690" s="10">
        <f t="shared" si="32"/>
        <v>4</v>
      </c>
      <c r="X690" s="10" t="str">
        <f t="shared" si="33"/>
        <v>exec insert_category2 ('볼링용품',3,'볼링');</v>
      </c>
    </row>
    <row r="691" spans="1:24" ht="20.100000000000001" customHeight="1" x14ac:dyDescent="0.3">
      <c r="A691" s="4">
        <v>3031902</v>
      </c>
      <c r="B691" s="5" t="s">
        <v>2134</v>
      </c>
      <c r="C691" s="5" t="s">
        <v>2135</v>
      </c>
      <c r="D691" s="5" t="s">
        <v>2136</v>
      </c>
      <c r="E691" s="10">
        <v>3031902</v>
      </c>
      <c r="F691" s="10" t="s">
        <v>8863</v>
      </c>
      <c r="G691" s="10" t="s">
        <v>8872</v>
      </c>
      <c r="H691" s="10" t="s">
        <v>8891</v>
      </c>
      <c r="I691" s="10" t="s">
        <v>2135</v>
      </c>
      <c r="K691"/>
      <c r="L691"/>
      <c r="M691"/>
      <c r="N691"/>
      <c r="O691"/>
      <c r="P691" s="10" t="s">
        <v>8891</v>
      </c>
      <c r="Q691" s="10" t="s">
        <v>2135</v>
      </c>
      <c r="S691" s="10" t="s">
        <v>9279</v>
      </c>
      <c r="T691" s="10" t="s">
        <v>9280</v>
      </c>
      <c r="U691" s="10">
        <v>3</v>
      </c>
      <c r="V691" s="10">
        <f t="shared" si="31"/>
        <v>2</v>
      </c>
      <c r="W691" s="10">
        <f t="shared" si="32"/>
        <v>5</v>
      </c>
      <c r="X691" s="10" t="str">
        <f t="shared" si="33"/>
        <v>exec insert_category2 ('남성수영복',3,'수영');</v>
      </c>
    </row>
    <row r="692" spans="1:24" ht="20.100000000000001" customHeight="1" x14ac:dyDescent="0.3">
      <c r="A692" s="4">
        <v>3031903</v>
      </c>
      <c r="B692" s="5" t="s">
        <v>2137</v>
      </c>
      <c r="C692" s="5" t="s">
        <v>2138</v>
      </c>
      <c r="D692" s="5" t="s">
        <v>2139</v>
      </c>
      <c r="E692" s="10">
        <v>3031903</v>
      </c>
      <c r="F692" s="10" t="s">
        <v>8863</v>
      </c>
      <c r="G692" s="10" t="s">
        <v>8872</v>
      </c>
      <c r="H692" s="10" t="s">
        <v>8891</v>
      </c>
      <c r="I692" s="10" t="s">
        <v>2138</v>
      </c>
      <c r="K692"/>
      <c r="L692"/>
      <c r="M692"/>
      <c r="N692"/>
      <c r="O692"/>
      <c r="P692" s="10" t="s">
        <v>8891</v>
      </c>
      <c r="Q692" s="10" t="s">
        <v>2138</v>
      </c>
      <c r="S692" s="10" t="s">
        <v>9279</v>
      </c>
      <c r="T692" s="10" t="s">
        <v>9281</v>
      </c>
      <c r="U692" s="10">
        <v>3</v>
      </c>
      <c r="V692" s="10">
        <f t="shared" si="31"/>
        <v>2</v>
      </c>
      <c r="W692" s="10">
        <f t="shared" si="32"/>
        <v>4</v>
      </c>
      <c r="X692" s="10" t="str">
        <f t="shared" si="33"/>
        <v>exec insert_category2 ('비치웨어',3,'수영');</v>
      </c>
    </row>
    <row r="693" spans="1:24" ht="20.100000000000001" customHeight="1" x14ac:dyDescent="0.3">
      <c r="A693" s="4">
        <v>3032001</v>
      </c>
      <c r="B693" s="5" t="s">
        <v>2140</v>
      </c>
      <c r="C693" s="5" t="s">
        <v>2141</v>
      </c>
      <c r="D693" s="5" t="s">
        <v>2142</v>
      </c>
      <c r="E693" s="10">
        <v>3032001</v>
      </c>
      <c r="F693" s="10" t="s">
        <v>8863</v>
      </c>
      <c r="G693" s="10" t="s">
        <v>8872</v>
      </c>
      <c r="H693" s="10" t="s">
        <v>8892</v>
      </c>
      <c r="I693" s="10" t="s">
        <v>2141</v>
      </c>
      <c r="K693"/>
      <c r="L693"/>
      <c r="M693"/>
      <c r="N693"/>
      <c r="O693"/>
      <c r="P693" s="10" t="s">
        <v>8892</v>
      </c>
      <c r="Q693" s="10" t="s">
        <v>2141</v>
      </c>
      <c r="S693" s="10" t="s">
        <v>9279</v>
      </c>
      <c r="T693" s="10" t="s">
        <v>9282</v>
      </c>
      <c r="U693" s="10">
        <v>3</v>
      </c>
      <c r="V693" s="10">
        <f t="shared" si="31"/>
        <v>2</v>
      </c>
      <c r="W693" s="10">
        <f t="shared" si="32"/>
        <v>4</v>
      </c>
      <c r="X693" s="10" t="str">
        <f t="shared" si="33"/>
        <v>exec insert_category2 ('수영용품',3,'수영');</v>
      </c>
    </row>
    <row r="694" spans="1:24" ht="20.100000000000001" customHeight="1" x14ac:dyDescent="0.3">
      <c r="A694" s="4">
        <v>3032002</v>
      </c>
      <c r="B694" s="5" t="s">
        <v>2143</v>
      </c>
      <c r="C694" s="5" t="s">
        <v>2144</v>
      </c>
      <c r="D694" s="5" t="s">
        <v>2145</v>
      </c>
      <c r="E694" s="10">
        <v>3032002</v>
      </c>
      <c r="F694" s="10" t="s">
        <v>8863</v>
      </c>
      <c r="G694" s="10" t="s">
        <v>8872</v>
      </c>
      <c r="H694" s="10" t="s">
        <v>8892</v>
      </c>
      <c r="I694" s="10" t="s">
        <v>2144</v>
      </c>
      <c r="K694"/>
      <c r="L694"/>
      <c r="M694"/>
      <c r="N694"/>
      <c r="O694"/>
      <c r="P694" s="10" t="s">
        <v>8892</v>
      </c>
      <c r="Q694" s="10" t="s">
        <v>2144</v>
      </c>
      <c r="S694" s="10" t="s">
        <v>9279</v>
      </c>
      <c r="T694" s="10" t="s">
        <v>9283</v>
      </c>
      <c r="U694" s="10">
        <v>3</v>
      </c>
      <c r="V694" s="10">
        <f t="shared" si="31"/>
        <v>2</v>
      </c>
      <c r="W694" s="10">
        <f t="shared" si="32"/>
        <v>5</v>
      </c>
      <c r="X694" s="10" t="str">
        <f t="shared" si="33"/>
        <v>exec insert_category2 ('여성수영복',3,'수영');</v>
      </c>
    </row>
    <row r="695" spans="1:24" ht="20.100000000000001" customHeight="1" x14ac:dyDescent="0.3">
      <c r="A695" s="4">
        <v>3032003</v>
      </c>
      <c r="B695" s="5" t="s">
        <v>2146</v>
      </c>
      <c r="C695" s="5" t="s">
        <v>2147</v>
      </c>
      <c r="D695" s="5" t="s">
        <v>2148</v>
      </c>
      <c r="E695" s="10">
        <v>3032003</v>
      </c>
      <c r="F695" s="10" t="s">
        <v>8863</v>
      </c>
      <c r="G695" s="10" t="s">
        <v>8872</v>
      </c>
      <c r="H695" s="10" t="s">
        <v>8892</v>
      </c>
      <c r="I695" s="10" t="s">
        <v>2147</v>
      </c>
      <c r="K695"/>
      <c r="L695"/>
      <c r="M695"/>
      <c r="N695"/>
      <c r="O695"/>
      <c r="P695" s="10" t="s">
        <v>8892</v>
      </c>
      <c r="Q695" s="10" t="s">
        <v>2147</v>
      </c>
      <c r="S695" s="10" t="s">
        <v>9284</v>
      </c>
      <c r="T695" s="10" t="s">
        <v>9285</v>
      </c>
      <c r="U695" s="10">
        <v>3</v>
      </c>
      <c r="V695" s="10">
        <f t="shared" si="31"/>
        <v>2</v>
      </c>
      <c r="W695" s="10">
        <f t="shared" si="32"/>
        <v>3</v>
      </c>
      <c r="X695" s="10" t="str">
        <f t="shared" si="33"/>
        <v>exec insert_category2 ('낚시릴',3,'낚시');</v>
      </c>
    </row>
    <row r="696" spans="1:24" ht="20.100000000000001" customHeight="1" x14ac:dyDescent="0.3">
      <c r="A696" s="4">
        <v>3032004</v>
      </c>
      <c r="B696" s="5" t="s">
        <v>2149</v>
      </c>
      <c r="C696" s="5" t="s">
        <v>2150</v>
      </c>
      <c r="D696" s="5" t="s">
        <v>2151</v>
      </c>
      <c r="E696" s="10">
        <v>3032004</v>
      </c>
      <c r="F696" s="10" t="s">
        <v>8863</v>
      </c>
      <c r="G696" s="10" t="s">
        <v>8872</v>
      </c>
      <c r="H696" s="10" t="s">
        <v>8892</v>
      </c>
      <c r="I696" s="10" t="s">
        <v>2150</v>
      </c>
      <c r="K696"/>
      <c r="L696"/>
      <c r="M696"/>
      <c r="N696"/>
      <c r="O696"/>
      <c r="P696" s="10" t="s">
        <v>8892</v>
      </c>
      <c r="Q696" s="10" t="s">
        <v>2150</v>
      </c>
      <c r="S696" s="10" t="s">
        <v>9284</v>
      </c>
      <c r="T696" s="10" t="s">
        <v>9286</v>
      </c>
      <c r="U696" s="10">
        <v>3</v>
      </c>
      <c r="V696" s="10">
        <f t="shared" si="31"/>
        <v>2</v>
      </c>
      <c r="W696" s="10">
        <f t="shared" si="32"/>
        <v>7</v>
      </c>
      <c r="X696" s="10" t="str">
        <f t="shared" si="33"/>
        <v>exec insert_category2 ('낚시의류/잡화',3,'낚시');</v>
      </c>
    </row>
    <row r="697" spans="1:24" ht="20.100000000000001" customHeight="1" x14ac:dyDescent="0.3">
      <c r="A697" s="4">
        <v>3032005</v>
      </c>
      <c r="B697" s="5" t="s">
        <v>2152</v>
      </c>
      <c r="C697" s="5" t="s">
        <v>2153</v>
      </c>
      <c r="D697" s="5" t="s">
        <v>2154</v>
      </c>
      <c r="E697" s="10">
        <v>3032005</v>
      </c>
      <c r="F697" s="10" t="s">
        <v>8863</v>
      </c>
      <c r="G697" s="10" t="s">
        <v>8872</v>
      </c>
      <c r="H697" s="10" t="s">
        <v>8892</v>
      </c>
      <c r="I697" s="10" t="s">
        <v>2153</v>
      </c>
      <c r="K697"/>
      <c r="L697"/>
      <c r="M697"/>
      <c r="N697"/>
      <c r="O697"/>
      <c r="P697" s="10" t="s">
        <v>8892</v>
      </c>
      <c r="Q697" s="10" t="s">
        <v>2153</v>
      </c>
      <c r="S697" s="10" t="s">
        <v>9284</v>
      </c>
      <c r="T697" s="10" t="s">
        <v>9287</v>
      </c>
      <c r="U697" s="10">
        <v>3</v>
      </c>
      <c r="V697" s="10">
        <f t="shared" si="31"/>
        <v>2</v>
      </c>
      <c r="W697" s="10">
        <f t="shared" si="32"/>
        <v>3</v>
      </c>
      <c r="X697" s="10" t="str">
        <f t="shared" si="33"/>
        <v>exec insert_category2 ('낚싯대',3,'낚시');</v>
      </c>
    </row>
    <row r="698" spans="1:24" ht="20.100000000000001" customHeight="1" x14ac:dyDescent="0.3">
      <c r="A698" s="4">
        <v>3032101</v>
      </c>
      <c r="B698" s="5" t="s">
        <v>2155</v>
      </c>
      <c r="C698" s="5" t="s">
        <v>2156</v>
      </c>
      <c r="D698" s="5" t="s">
        <v>2157</v>
      </c>
      <c r="E698" s="10">
        <v>3032101</v>
      </c>
      <c r="F698" s="10" t="s">
        <v>8863</v>
      </c>
      <c r="G698" s="10" t="s">
        <v>8872</v>
      </c>
      <c r="H698" s="10" t="s">
        <v>2159</v>
      </c>
      <c r="I698" s="10" t="s">
        <v>2156</v>
      </c>
      <c r="K698"/>
      <c r="L698"/>
      <c r="M698"/>
      <c r="N698"/>
      <c r="O698"/>
      <c r="P698" s="10" t="s">
        <v>2159</v>
      </c>
      <c r="Q698" s="10" t="s">
        <v>2156</v>
      </c>
      <c r="S698" s="10" t="s">
        <v>9284</v>
      </c>
      <c r="T698" s="10" t="s">
        <v>7947</v>
      </c>
      <c r="U698" s="10">
        <v>3</v>
      </c>
      <c r="V698" s="10">
        <f t="shared" si="31"/>
        <v>2</v>
      </c>
      <c r="W698" s="10">
        <f t="shared" si="32"/>
        <v>4</v>
      </c>
      <c r="X698" s="10" t="str">
        <f t="shared" si="33"/>
        <v>exec insert_category2 ('낚시가방',3,'낚시');</v>
      </c>
    </row>
    <row r="699" spans="1:24" ht="20.100000000000001" customHeight="1" x14ac:dyDescent="0.3">
      <c r="A699" s="4">
        <v>3032199</v>
      </c>
      <c r="B699" s="5" t="s">
        <v>2158</v>
      </c>
      <c r="C699" s="5" t="s">
        <v>2159</v>
      </c>
      <c r="D699" s="5" t="s">
        <v>2160</v>
      </c>
      <c r="E699" s="10">
        <v>3032199</v>
      </c>
      <c r="F699" s="10" t="s">
        <v>8863</v>
      </c>
      <c r="G699" s="10" t="s">
        <v>8872</v>
      </c>
      <c r="H699" s="10" t="s">
        <v>2159</v>
      </c>
      <c r="I699" s="10" t="s">
        <v>2159</v>
      </c>
      <c r="K699"/>
      <c r="L699"/>
      <c r="M699"/>
      <c r="N699"/>
      <c r="O699"/>
      <c r="P699" s="10" t="s">
        <v>2159</v>
      </c>
      <c r="Q699" s="10" t="s">
        <v>2159</v>
      </c>
      <c r="S699" s="10" t="s">
        <v>9284</v>
      </c>
      <c r="T699" s="10" t="s">
        <v>7950</v>
      </c>
      <c r="U699" s="10">
        <v>3</v>
      </c>
      <c r="V699" s="10">
        <f t="shared" si="31"/>
        <v>2</v>
      </c>
      <c r="W699" s="10">
        <f t="shared" si="32"/>
        <v>6</v>
      </c>
      <c r="X699" s="10" t="str">
        <f t="shared" si="33"/>
        <v>exec insert_category2 ('기타낚시용품',3,'낚시');</v>
      </c>
    </row>
    <row r="700" spans="1:24" ht="20.100000000000001" customHeight="1" x14ac:dyDescent="0.3">
      <c r="A700" s="4">
        <v>3040101</v>
      </c>
      <c r="B700" s="5" t="s">
        <v>2161</v>
      </c>
      <c r="C700" s="5" t="s">
        <v>2162</v>
      </c>
      <c r="D700" s="5" t="s">
        <v>2163</v>
      </c>
      <c r="E700" s="10">
        <v>3040101</v>
      </c>
      <c r="F700" s="10" t="s">
        <v>8863</v>
      </c>
      <c r="G700" s="10" t="s">
        <v>8893</v>
      </c>
      <c r="H700" s="10" t="s">
        <v>8894</v>
      </c>
      <c r="I700" s="10" t="s">
        <v>2162</v>
      </c>
      <c r="K700"/>
      <c r="L700"/>
      <c r="M700"/>
      <c r="N700"/>
      <c r="O700"/>
      <c r="P700" s="10" t="s">
        <v>8894</v>
      </c>
      <c r="Q700" s="10" t="s">
        <v>2162</v>
      </c>
      <c r="S700" s="10" t="s">
        <v>9288</v>
      </c>
      <c r="T700" s="10" t="s">
        <v>7953</v>
      </c>
      <c r="U700" s="10">
        <v>3</v>
      </c>
      <c r="V700" s="10">
        <f t="shared" si="31"/>
        <v>2</v>
      </c>
      <c r="W700" s="10">
        <f t="shared" si="32"/>
        <v>4</v>
      </c>
      <c r="X700" s="10" t="str">
        <f t="shared" si="33"/>
        <v>exec insert_category2 ('등산가방',3,'등산');</v>
      </c>
    </row>
    <row r="701" spans="1:24" ht="20.100000000000001" customHeight="1" x14ac:dyDescent="0.3">
      <c r="A701" s="4">
        <v>3040102</v>
      </c>
      <c r="B701" s="5" t="s">
        <v>2164</v>
      </c>
      <c r="C701" s="5" t="s">
        <v>2165</v>
      </c>
      <c r="D701" s="5" t="s">
        <v>2166</v>
      </c>
      <c r="E701" s="10">
        <v>3040102</v>
      </c>
      <c r="F701" s="10" t="s">
        <v>8863</v>
      </c>
      <c r="G701" s="10" t="s">
        <v>8893</v>
      </c>
      <c r="H701" s="10" t="s">
        <v>8894</v>
      </c>
      <c r="I701" s="10" t="s">
        <v>2165</v>
      </c>
      <c r="K701"/>
      <c r="L701"/>
      <c r="M701"/>
      <c r="N701"/>
      <c r="O701"/>
      <c r="P701" s="10" t="s">
        <v>8894</v>
      </c>
      <c r="Q701" s="10" t="s">
        <v>2165</v>
      </c>
      <c r="S701" s="10" t="s">
        <v>9288</v>
      </c>
      <c r="T701" s="10" t="s">
        <v>9289</v>
      </c>
      <c r="U701" s="10">
        <v>3</v>
      </c>
      <c r="V701" s="10">
        <f t="shared" si="31"/>
        <v>2</v>
      </c>
      <c r="W701" s="10">
        <f t="shared" si="32"/>
        <v>4</v>
      </c>
      <c r="X701" s="10" t="str">
        <f t="shared" si="33"/>
        <v>exec insert_category2 ('등산의류',3,'등산');</v>
      </c>
    </row>
    <row r="702" spans="1:24" ht="20.100000000000001" customHeight="1" x14ac:dyDescent="0.3">
      <c r="A702" s="4">
        <v>3040103</v>
      </c>
      <c r="B702" s="5" t="s">
        <v>2167</v>
      </c>
      <c r="C702" s="5" t="s">
        <v>2168</v>
      </c>
      <c r="D702" s="5" t="s">
        <v>2169</v>
      </c>
      <c r="E702" s="10">
        <v>3040103</v>
      </c>
      <c r="F702" s="10" t="s">
        <v>8863</v>
      </c>
      <c r="G702" s="10" t="s">
        <v>8893</v>
      </c>
      <c r="H702" s="10" t="s">
        <v>8894</v>
      </c>
      <c r="I702" s="10" t="s">
        <v>2168</v>
      </c>
      <c r="K702"/>
      <c r="L702"/>
      <c r="M702"/>
      <c r="N702"/>
      <c r="O702"/>
      <c r="P702" s="10" t="s">
        <v>8894</v>
      </c>
      <c r="Q702" s="10" t="s">
        <v>2168</v>
      </c>
      <c r="S702" s="10" t="s">
        <v>9288</v>
      </c>
      <c r="T702" s="10" t="s">
        <v>9290</v>
      </c>
      <c r="U702" s="10">
        <v>3</v>
      </c>
      <c r="V702" s="10">
        <f t="shared" si="31"/>
        <v>2</v>
      </c>
      <c r="W702" s="10">
        <f t="shared" si="32"/>
        <v>4</v>
      </c>
      <c r="X702" s="10" t="str">
        <f t="shared" si="33"/>
        <v>exec insert_category2 ('등산잡화',3,'등산');</v>
      </c>
    </row>
    <row r="703" spans="1:24" ht="20.100000000000001" customHeight="1" x14ac:dyDescent="0.3">
      <c r="A703" s="4">
        <v>3040104</v>
      </c>
      <c r="B703" s="5" t="s">
        <v>2170</v>
      </c>
      <c r="C703" s="5" t="s">
        <v>2171</v>
      </c>
      <c r="D703" s="5" t="s">
        <v>2172</v>
      </c>
      <c r="E703" s="10">
        <v>3040104</v>
      </c>
      <c r="F703" s="10" t="s">
        <v>8863</v>
      </c>
      <c r="G703" s="10" t="s">
        <v>8893</v>
      </c>
      <c r="H703" s="10" t="s">
        <v>8894</v>
      </c>
      <c r="I703" s="10" t="s">
        <v>2171</v>
      </c>
      <c r="K703"/>
      <c r="L703"/>
      <c r="M703"/>
      <c r="N703"/>
      <c r="O703"/>
      <c r="P703" s="10" t="s">
        <v>8894</v>
      </c>
      <c r="Q703" s="10" t="s">
        <v>2171</v>
      </c>
      <c r="S703" s="10" t="s">
        <v>9288</v>
      </c>
      <c r="T703" s="10" t="s">
        <v>9291</v>
      </c>
      <c r="U703" s="10">
        <v>3</v>
      </c>
      <c r="V703" s="10">
        <f t="shared" si="31"/>
        <v>2</v>
      </c>
      <c r="W703" s="10">
        <f t="shared" si="32"/>
        <v>4</v>
      </c>
      <c r="X703" s="10" t="str">
        <f t="shared" si="33"/>
        <v>exec insert_category2 ('등산장비',3,'등산');</v>
      </c>
    </row>
    <row r="704" spans="1:24" ht="20.100000000000001" customHeight="1" x14ac:dyDescent="0.3">
      <c r="A704" s="4">
        <v>3040105</v>
      </c>
      <c r="B704" s="5" t="s">
        <v>2173</v>
      </c>
      <c r="C704" s="5" t="s">
        <v>2174</v>
      </c>
      <c r="D704" s="5" t="s">
        <v>2175</v>
      </c>
      <c r="E704" s="10">
        <v>3040105</v>
      </c>
      <c r="F704" s="10" t="s">
        <v>8863</v>
      </c>
      <c r="G704" s="10" t="s">
        <v>8893</v>
      </c>
      <c r="H704" s="10" t="s">
        <v>8894</v>
      </c>
      <c r="I704" s="10" t="s">
        <v>2174</v>
      </c>
      <c r="K704"/>
      <c r="L704"/>
      <c r="M704"/>
      <c r="N704"/>
      <c r="O704"/>
      <c r="P704" s="10" t="s">
        <v>8894</v>
      </c>
      <c r="Q704" s="10" t="s">
        <v>2174</v>
      </c>
      <c r="S704" s="10" t="s">
        <v>9288</v>
      </c>
      <c r="T704" s="10" t="s">
        <v>7997</v>
      </c>
      <c r="U704" s="10">
        <v>3</v>
      </c>
      <c r="V704" s="10">
        <f t="shared" si="31"/>
        <v>2</v>
      </c>
      <c r="W704" s="10">
        <f t="shared" si="32"/>
        <v>3</v>
      </c>
      <c r="X704" s="10" t="str">
        <f t="shared" si="33"/>
        <v>exec insert_category2 ('등산화',3,'등산');</v>
      </c>
    </row>
    <row r="705" spans="1:24" ht="20.100000000000001" customHeight="1" x14ac:dyDescent="0.3">
      <c r="A705" s="4">
        <v>3040106</v>
      </c>
      <c r="B705" s="5" t="s">
        <v>2176</v>
      </c>
      <c r="C705" s="5" t="s">
        <v>2177</v>
      </c>
      <c r="D705" s="5" t="s">
        <v>2178</v>
      </c>
      <c r="E705" s="10">
        <v>3040106</v>
      </c>
      <c r="F705" s="10" t="s">
        <v>8863</v>
      </c>
      <c r="G705" s="10" t="s">
        <v>8893</v>
      </c>
      <c r="H705" s="10" t="s">
        <v>8894</v>
      </c>
      <c r="I705" s="10" t="s">
        <v>2177</v>
      </c>
      <c r="K705"/>
      <c r="L705"/>
      <c r="M705"/>
      <c r="N705"/>
      <c r="O705"/>
      <c r="P705" s="10" t="s">
        <v>8894</v>
      </c>
      <c r="Q705" s="10" t="s">
        <v>2177</v>
      </c>
      <c r="S705" s="10" t="s">
        <v>9288</v>
      </c>
      <c r="T705" s="10" t="s">
        <v>9292</v>
      </c>
      <c r="U705" s="10">
        <v>3</v>
      </c>
      <c r="V705" s="10">
        <f t="shared" si="31"/>
        <v>2</v>
      </c>
      <c r="W705" s="10">
        <f t="shared" si="32"/>
        <v>4</v>
      </c>
      <c r="X705" s="10" t="str">
        <f t="shared" si="33"/>
        <v>exec insert_category2 ('등산용품',3,'등산');</v>
      </c>
    </row>
    <row r="706" spans="1:24" ht="20.100000000000001" customHeight="1" x14ac:dyDescent="0.3">
      <c r="A706" s="4">
        <v>3040107</v>
      </c>
      <c r="B706" s="5" t="s">
        <v>2179</v>
      </c>
      <c r="C706" s="5" t="s">
        <v>2180</v>
      </c>
      <c r="D706" s="5" t="s">
        <v>2181</v>
      </c>
      <c r="E706" s="10">
        <v>3040107</v>
      </c>
      <c r="F706" s="10" t="s">
        <v>8863</v>
      </c>
      <c r="G706" s="10" t="s">
        <v>8893</v>
      </c>
      <c r="H706" s="10" t="s">
        <v>8894</v>
      </c>
      <c r="I706" s="10" t="s">
        <v>2180</v>
      </c>
      <c r="K706"/>
      <c r="L706"/>
      <c r="M706"/>
      <c r="N706"/>
      <c r="O706"/>
      <c r="P706" s="10" t="s">
        <v>8894</v>
      </c>
      <c r="Q706" s="10" t="s">
        <v>2180</v>
      </c>
      <c r="S706" s="10" t="s">
        <v>9293</v>
      </c>
      <c r="T706" s="10" t="s">
        <v>9294</v>
      </c>
      <c r="U706" s="10">
        <v>3</v>
      </c>
      <c r="V706" s="10">
        <f t="shared" si="31"/>
        <v>5</v>
      </c>
      <c r="W706" s="10">
        <f t="shared" si="32"/>
        <v>3</v>
      </c>
      <c r="X706" s="10" t="str">
        <f t="shared" si="33"/>
        <v>exec insert_category2 ('보드복',3,'스키/보드');</v>
      </c>
    </row>
    <row r="707" spans="1:24" ht="20.100000000000001" customHeight="1" x14ac:dyDescent="0.3">
      <c r="A707" s="4">
        <v>3040108</v>
      </c>
      <c r="B707" s="5" t="s">
        <v>2182</v>
      </c>
      <c r="C707" s="5" t="s">
        <v>2183</v>
      </c>
      <c r="D707" s="5" t="s">
        <v>2184</v>
      </c>
      <c r="E707" s="10">
        <v>3040108</v>
      </c>
      <c r="F707" s="10" t="s">
        <v>8863</v>
      </c>
      <c r="G707" s="10" t="s">
        <v>8893</v>
      </c>
      <c r="H707" s="10" t="s">
        <v>8894</v>
      </c>
      <c r="I707" s="10" t="s">
        <v>2183</v>
      </c>
      <c r="K707"/>
      <c r="L707"/>
      <c r="M707"/>
      <c r="N707"/>
      <c r="O707"/>
      <c r="P707" s="10" t="s">
        <v>8894</v>
      </c>
      <c r="Q707" s="10" t="s">
        <v>2183</v>
      </c>
      <c r="S707" s="10" t="s">
        <v>9293</v>
      </c>
      <c r="T707" s="10" t="s">
        <v>9295</v>
      </c>
      <c r="U707" s="10">
        <v>3</v>
      </c>
      <c r="V707" s="10">
        <f t="shared" si="31"/>
        <v>5</v>
      </c>
      <c r="W707" s="10">
        <f t="shared" si="32"/>
        <v>6</v>
      </c>
      <c r="X707" s="10" t="str">
        <f t="shared" si="33"/>
        <v>exec insert_category2 ('스노보드장비',3,'스키/보드');</v>
      </c>
    </row>
    <row r="708" spans="1:24" ht="20.100000000000001" customHeight="1" x14ac:dyDescent="0.3">
      <c r="A708" s="4">
        <v>3040109</v>
      </c>
      <c r="B708" s="5" t="s">
        <v>2185</v>
      </c>
      <c r="C708" s="5" t="s">
        <v>2186</v>
      </c>
      <c r="D708" s="5" t="s">
        <v>2187</v>
      </c>
      <c r="E708" s="10">
        <v>3040109</v>
      </c>
      <c r="F708" s="10" t="s">
        <v>8863</v>
      </c>
      <c r="G708" s="10" t="s">
        <v>8893</v>
      </c>
      <c r="H708" s="10" t="s">
        <v>8894</v>
      </c>
      <c r="I708" s="10" t="s">
        <v>2186</v>
      </c>
      <c r="K708"/>
      <c r="L708"/>
      <c r="M708"/>
      <c r="N708"/>
      <c r="O708"/>
      <c r="P708" s="10" t="s">
        <v>8894</v>
      </c>
      <c r="Q708" s="10" t="s">
        <v>2186</v>
      </c>
      <c r="S708" s="10" t="s">
        <v>9293</v>
      </c>
      <c r="T708" s="10" t="s">
        <v>9296</v>
      </c>
      <c r="U708" s="10">
        <v>3</v>
      </c>
      <c r="V708" s="10">
        <f t="shared" si="31"/>
        <v>5</v>
      </c>
      <c r="W708" s="10">
        <f t="shared" si="32"/>
        <v>9</v>
      </c>
      <c r="X708" s="10" t="str">
        <f t="shared" si="33"/>
        <v>exec insert_category2 ('스키/보드방한용품',3,'스키/보드');</v>
      </c>
    </row>
    <row r="709" spans="1:24" ht="20.100000000000001" customHeight="1" x14ac:dyDescent="0.3">
      <c r="A709" s="4">
        <v>3040110</v>
      </c>
      <c r="B709" s="5" t="s">
        <v>2188</v>
      </c>
      <c r="C709" s="5" t="s">
        <v>2189</v>
      </c>
      <c r="D709" s="5" t="s">
        <v>2190</v>
      </c>
      <c r="E709" s="10">
        <v>3040110</v>
      </c>
      <c r="F709" s="10" t="s">
        <v>8863</v>
      </c>
      <c r="G709" s="10" t="s">
        <v>8893</v>
      </c>
      <c r="H709" s="10" t="s">
        <v>8894</v>
      </c>
      <c r="I709" s="10" t="s">
        <v>2189</v>
      </c>
      <c r="K709"/>
      <c r="L709"/>
      <c r="M709"/>
      <c r="N709"/>
      <c r="O709"/>
      <c r="P709" s="10" t="s">
        <v>8894</v>
      </c>
      <c r="Q709" s="10" t="s">
        <v>2189</v>
      </c>
      <c r="S709" s="10" t="s">
        <v>9293</v>
      </c>
      <c r="T709" s="10" t="s">
        <v>9297</v>
      </c>
      <c r="U709" s="10">
        <v>3</v>
      </c>
      <c r="V709" s="10">
        <f t="shared" si="31"/>
        <v>5</v>
      </c>
      <c r="W709" s="10">
        <f t="shared" si="32"/>
        <v>7</v>
      </c>
      <c r="X709" s="10" t="str">
        <f t="shared" si="33"/>
        <v>exec insert_category2 ('스키/보드용품',3,'스키/보드');</v>
      </c>
    </row>
    <row r="710" spans="1:24" ht="20.100000000000001" customHeight="1" x14ac:dyDescent="0.3">
      <c r="A710" s="4">
        <v>3040111</v>
      </c>
      <c r="B710" s="5" t="s">
        <v>2191</v>
      </c>
      <c r="C710" s="5" t="s">
        <v>2192</v>
      </c>
      <c r="D710" s="5" t="s">
        <v>2193</v>
      </c>
      <c r="E710" s="10">
        <v>3040111</v>
      </c>
      <c r="F710" s="10" t="s">
        <v>8863</v>
      </c>
      <c r="G710" s="10" t="s">
        <v>8893</v>
      </c>
      <c r="H710" s="10" t="s">
        <v>8894</v>
      </c>
      <c r="I710" s="10" t="s">
        <v>2192</v>
      </c>
      <c r="K710"/>
      <c r="L710"/>
      <c r="M710"/>
      <c r="N710"/>
      <c r="O710"/>
      <c r="P710" s="10" t="s">
        <v>8894</v>
      </c>
      <c r="Q710" s="10" t="s">
        <v>2192</v>
      </c>
      <c r="S710" s="10" t="s">
        <v>9293</v>
      </c>
      <c r="T710" s="10" t="s">
        <v>9298</v>
      </c>
      <c r="U710" s="10">
        <v>3</v>
      </c>
      <c r="V710" s="10">
        <f t="shared" si="31"/>
        <v>5</v>
      </c>
      <c r="W710" s="10">
        <f t="shared" si="32"/>
        <v>3</v>
      </c>
      <c r="X710" s="10" t="str">
        <f t="shared" si="33"/>
        <v>exec insert_category2 ('스키복',3,'스키/보드');</v>
      </c>
    </row>
    <row r="711" spans="1:24" ht="20.100000000000001" customHeight="1" x14ac:dyDescent="0.3">
      <c r="A711" s="4">
        <v>3040112</v>
      </c>
      <c r="B711" s="5" t="s">
        <v>2194</v>
      </c>
      <c r="C711" s="5" t="s">
        <v>2195</v>
      </c>
      <c r="D711" s="5" t="s">
        <v>2196</v>
      </c>
      <c r="E711" s="10">
        <v>3040112</v>
      </c>
      <c r="F711" s="10" t="s">
        <v>8863</v>
      </c>
      <c r="G711" s="10" t="s">
        <v>8893</v>
      </c>
      <c r="H711" s="10" t="s">
        <v>8894</v>
      </c>
      <c r="I711" s="10" t="s">
        <v>2195</v>
      </c>
      <c r="K711"/>
      <c r="L711"/>
      <c r="M711"/>
      <c r="N711"/>
      <c r="O711"/>
      <c r="P711" s="10" t="s">
        <v>8894</v>
      </c>
      <c r="Q711" s="10" t="s">
        <v>2195</v>
      </c>
      <c r="S711" s="10" t="s">
        <v>9293</v>
      </c>
      <c r="T711" s="10" t="s">
        <v>9299</v>
      </c>
      <c r="U711" s="10">
        <v>3</v>
      </c>
      <c r="V711" s="10">
        <f t="shared" ref="V711:V774" si="34">LEN(S711)</f>
        <v>5</v>
      </c>
      <c r="W711" s="10">
        <f t="shared" ref="W711:W774" si="35">LEN(T711)</f>
        <v>4</v>
      </c>
      <c r="X711" s="10" t="str">
        <f t="shared" si="33"/>
        <v>exec insert_category2 ('스키장비',3,'스키/보드');</v>
      </c>
    </row>
    <row r="712" spans="1:24" ht="20.100000000000001" customHeight="1" x14ac:dyDescent="0.3">
      <c r="A712" s="4">
        <v>3040113</v>
      </c>
      <c r="B712" s="5" t="s">
        <v>2197</v>
      </c>
      <c r="C712" s="5" t="s">
        <v>2198</v>
      </c>
      <c r="D712" s="5" t="s">
        <v>2199</v>
      </c>
      <c r="E712" s="10">
        <v>3040113</v>
      </c>
      <c r="F712" s="10" t="s">
        <v>8863</v>
      </c>
      <c r="G712" s="10" t="s">
        <v>8893</v>
      </c>
      <c r="H712" s="10" t="s">
        <v>8894</v>
      </c>
      <c r="I712" s="10" t="s">
        <v>2198</v>
      </c>
      <c r="K712"/>
      <c r="L712"/>
      <c r="M712"/>
      <c r="N712"/>
      <c r="O712"/>
      <c r="P712" s="10" t="s">
        <v>8894</v>
      </c>
      <c r="Q712" s="10" t="s">
        <v>2198</v>
      </c>
      <c r="S712" s="10" t="s">
        <v>9293</v>
      </c>
      <c r="T712" s="10" t="s">
        <v>8069</v>
      </c>
      <c r="U712" s="10">
        <v>3</v>
      </c>
      <c r="V712" s="10">
        <f t="shared" si="34"/>
        <v>5</v>
      </c>
      <c r="W712" s="10">
        <f t="shared" si="35"/>
        <v>9</v>
      </c>
      <c r="X712" s="10" t="str">
        <f t="shared" si="33"/>
        <v>exec insert_category2 ('기타스키/보드용품',3,'스키/보드');</v>
      </c>
    </row>
    <row r="713" spans="1:24" ht="20.100000000000001" customHeight="1" x14ac:dyDescent="0.3">
      <c r="A713" s="4">
        <v>3040114</v>
      </c>
      <c r="B713" s="5" t="s">
        <v>2200</v>
      </c>
      <c r="C713" s="5" t="s">
        <v>2201</v>
      </c>
      <c r="D713" s="5" t="s">
        <v>2202</v>
      </c>
      <c r="E713" s="10">
        <v>3040114</v>
      </c>
      <c r="F713" s="10" t="s">
        <v>8863</v>
      </c>
      <c r="G713" s="10" t="s">
        <v>8893</v>
      </c>
      <c r="H713" s="10" t="s">
        <v>8894</v>
      </c>
      <c r="I713" s="10" t="s">
        <v>2201</v>
      </c>
      <c r="K713"/>
      <c r="L713"/>
      <c r="M713"/>
      <c r="N713"/>
      <c r="O713"/>
      <c r="P713" s="10" t="s">
        <v>8894</v>
      </c>
      <c r="Q713" s="10" t="s">
        <v>2201</v>
      </c>
      <c r="S713" s="10" t="s">
        <v>9300</v>
      </c>
      <c r="T713" s="10" t="s">
        <v>9301</v>
      </c>
      <c r="U713" s="10">
        <v>3</v>
      </c>
      <c r="V713" s="10">
        <f t="shared" si="34"/>
        <v>3</v>
      </c>
      <c r="W713" s="10">
        <f t="shared" si="35"/>
        <v>7</v>
      </c>
      <c r="X713" s="10" t="str">
        <f t="shared" si="33"/>
        <v>exec insert_category2 ('자전거/MTB',3,'자전거');</v>
      </c>
    </row>
    <row r="714" spans="1:24" ht="20.100000000000001" customHeight="1" x14ac:dyDescent="0.3">
      <c r="A714" s="4">
        <v>3040115</v>
      </c>
      <c r="B714" s="5" t="s">
        <v>2203</v>
      </c>
      <c r="C714" s="5" t="s">
        <v>2204</v>
      </c>
      <c r="D714" s="5" t="s">
        <v>2205</v>
      </c>
      <c r="E714" s="10">
        <v>3040115</v>
      </c>
      <c r="F714" s="10" t="s">
        <v>8863</v>
      </c>
      <c r="G714" s="10" t="s">
        <v>8893</v>
      </c>
      <c r="H714" s="10" t="s">
        <v>8894</v>
      </c>
      <c r="I714" s="10" t="s">
        <v>2204</v>
      </c>
      <c r="K714"/>
      <c r="L714"/>
      <c r="M714"/>
      <c r="N714"/>
      <c r="O714"/>
      <c r="P714" s="10" t="s">
        <v>8894</v>
      </c>
      <c r="Q714" s="10" t="s">
        <v>2204</v>
      </c>
      <c r="S714" s="10" t="s">
        <v>9300</v>
      </c>
      <c r="T714" s="10" t="s">
        <v>8049</v>
      </c>
      <c r="U714" s="10">
        <v>3</v>
      </c>
      <c r="V714" s="10">
        <f t="shared" si="34"/>
        <v>3</v>
      </c>
      <c r="W714" s="10">
        <f t="shared" si="35"/>
        <v>2</v>
      </c>
      <c r="X714" s="10" t="str">
        <f t="shared" si="33"/>
        <v>exec insert_category2 ('헬멧',3,'자전거');</v>
      </c>
    </row>
    <row r="715" spans="1:24" ht="20.100000000000001" customHeight="1" x14ac:dyDescent="0.3">
      <c r="A715" s="4">
        <v>3040116</v>
      </c>
      <c r="B715" s="5" t="s">
        <v>2206</v>
      </c>
      <c r="C715" s="5" t="s">
        <v>2207</v>
      </c>
      <c r="D715" s="5" t="s">
        <v>2208</v>
      </c>
      <c r="E715" s="10">
        <v>3040116</v>
      </c>
      <c r="F715" s="10" t="s">
        <v>8863</v>
      </c>
      <c r="G715" s="10" t="s">
        <v>8893</v>
      </c>
      <c r="H715" s="10" t="s">
        <v>8894</v>
      </c>
      <c r="I715" s="10" t="s">
        <v>2207</v>
      </c>
      <c r="K715"/>
      <c r="L715"/>
      <c r="M715"/>
      <c r="N715"/>
      <c r="O715"/>
      <c r="P715" s="10" t="s">
        <v>8894</v>
      </c>
      <c r="Q715" s="10" t="s">
        <v>2207</v>
      </c>
      <c r="S715" s="10" t="s">
        <v>9300</v>
      </c>
      <c r="T715" s="10" t="s">
        <v>9302</v>
      </c>
      <c r="U715" s="10">
        <v>3</v>
      </c>
      <c r="V715" s="10">
        <f t="shared" si="34"/>
        <v>3</v>
      </c>
      <c r="W715" s="10">
        <f t="shared" si="35"/>
        <v>8</v>
      </c>
      <c r="X715" s="10" t="str">
        <f t="shared" si="33"/>
        <v>exec insert_category2 ('자전거의류/잡화',3,'자전거');</v>
      </c>
    </row>
    <row r="716" spans="1:24" ht="20.100000000000001" customHeight="1" x14ac:dyDescent="0.3">
      <c r="A716" s="4">
        <v>3040117</v>
      </c>
      <c r="B716" s="5" t="s">
        <v>2209</v>
      </c>
      <c r="C716" s="5" t="s">
        <v>2210</v>
      </c>
      <c r="D716" s="5" t="s">
        <v>2211</v>
      </c>
      <c r="E716" s="10">
        <v>3040117</v>
      </c>
      <c r="F716" s="10" t="s">
        <v>8863</v>
      </c>
      <c r="G716" s="10" t="s">
        <v>8893</v>
      </c>
      <c r="H716" s="10" t="s">
        <v>8894</v>
      </c>
      <c r="I716" s="10" t="s">
        <v>2210</v>
      </c>
      <c r="K716"/>
      <c r="L716"/>
      <c r="M716"/>
      <c r="N716"/>
      <c r="O716"/>
      <c r="P716" s="10" t="s">
        <v>8894</v>
      </c>
      <c r="Q716" s="10" t="s">
        <v>2210</v>
      </c>
      <c r="S716" s="10" t="s">
        <v>9300</v>
      </c>
      <c r="T716" s="10" t="s">
        <v>8109</v>
      </c>
      <c r="U716" s="10">
        <v>3</v>
      </c>
      <c r="V716" s="10">
        <f t="shared" si="34"/>
        <v>3</v>
      </c>
      <c r="W716" s="10">
        <f t="shared" si="35"/>
        <v>7</v>
      </c>
      <c r="X716" s="10" t="str">
        <f t="shared" si="33"/>
        <v>exec insert_category2 ('기타자전거용품',3,'자전거');</v>
      </c>
    </row>
    <row r="717" spans="1:24" ht="20.100000000000001" customHeight="1" x14ac:dyDescent="0.3">
      <c r="A717" s="4">
        <v>3040118</v>
      </c>
      <c r="B717" s="5" t="s">
        <v>2212</v>
      </c>
      <c r="C717" s="5" t="s">
        <v>2213</v>
      </c>
      <c r="D717" s="5" t="s">
        <v>2214</v>
      </c>
      <c r="E717" s="10">
        <v>3040118</v>
      </c>
      <c r="F717" s="10" t="s">
        <v>8863</v>
      </c>
      <c r="G717" s="10" t="s">
        <v>8893</v>
      </c>
      <c r="H717" s="10" t="s">
        <v>8894</v>
      </c>
      <c r="I717" s="10" t="s">
        <v>2213</v>
      </c>
      <c r="K717"/>
      <c r="L717"/>
      <c r="M717"/>
      <c r="N717"/>
      <c r="O717"/>
      <c r="P717" s="10" t="s">
        <v>8894</v>
      </c>
      <c r="Q717" s="10" t="s">
        <v>2213</v>
      </c>
      <c r="S717" s="10" t="s">
        <v>9303</v>
      </c>
      <c r="T717" s="10" t="s">
        <v>9304</v>
      </c>
      <c r="U717" s="10">
        <v>3</v>
      </c>
      <c r="V717" s="10">
        <f t="shared" si="34"/>
        <v>8</v>
      </c>
      <c r="W717" s="10">
        <f t="shared" si="35"/>
        <v>10</v>
      </c>
      <c r="X717" s="10" t="str">
        <f t="shared" si="33"/>
        <v>exec insert_category2 ('오토바이/스쿠터용품',3,'오토바이/스쿠터');</v>
      </c>
    </row>
    <row r="718" spans="1:24" ht="20.100000000000001" customHeight="1" x14ac:dyDescent="0.3">
      <c r="A718" s="4">
        <v>3040119</v>
      </c>
      <c r="B718" s="5" t="s">
        <v>2215</v>
      </c>
      <c r="C718" s="5" t="s">
        <v>2216</v>
      </c>
      <c r="D718" s="5" t="s">
        <v>2217</v>
      </c>
      <c r="E718" s="10">
        <v>3040119</v>
      </c>
      <c r="F718" s="10" t="s">
        <v>8863</v>
      </c>
      <c r="G718" s="10" t="s">
        <v>8893</v>
      </c>
      <c r="H718" s="10" t="s">
        <v>8894</v>
      </c>
      <c r="I718" s="10" t="s">
        <v>2216</v>
      </c>
      <c r="K718"/>
      <c r="L718"/>
      <c r="M718"/>
      <c r="N718"/>
      <c r="O718"/>
      <c r="P718" s="10" t="s">
        <v>8894</v>
      </c>
      <c r="Q718" s="10" t="s">
        <v>2216</v>
      </c>
      <c r="S718" s="10" t="s">
        <v>9305</v>
      </c>
      <c r="T718" s="10" t="s">
        <v>2801</v>
      </c>
      <c r="U718" s="10">
        <v>3</v>
      </c>
      <c r="V718" s="10">
        <f t="shared" si="34"/>
        <v>2</v>
      </c>
      <c r="W718" s="10">
        <f t="shared" si="35"/>
        <v>2</v>
      </c>
      <c r="X718" s="10" t="str">
        <f t="shared" si="33"/>
        <v>exec insert_category2 ('랜턴',3,'캠핑');</v>
      </c>
    </row>
    <row r="719" spans="1:24" ht="20.100000000000001" customHeight="1" x14ac:dyDescent="0.3">
      <c r="A719" s="4">
        <v>3040120</v>
      </c>
      <c r="B719" s="5" t="s">
        <v>2218</v>
      </c>
      <c r="C719" s="5" t="s">
        <v>2219</v>
      </c>
      <c r="D719" s="5" t="s">
        <v>2220</v>
      </c>
      <c r="E719" s="10">
        <v>3040120</v>
      </c>
      <c r="F719" s="10" t="s">
        <v>8863</v>
      </c>
      <c r="G719" s="10" t="s">
        <v>8893</v>
      </c>
      <c r="H719" s="10" t="s">
        <v>8894</v>
      </c>
      <c r="I719" s="10" t="s">
        <v>2219</v>
      </c>
      <c r="K719"/>
      <c r="L719"/>
      <c r="M719"/>
      <c r="N719"/>
      <c r="O719"/>
      <c r="P719" s="10" t="s">
        <v>8894</v>
      </c>
      <c r="Q719" s="10" t="s">
        <v>2219</v>
      </c>
      <c r="S719" s="10" t="s">
        <v>9305</v>
      </c>
      <c r="T719" s="10" t="s">
        <v>9306</v>
      </c>
      <c r="U719" s="10">
        <v>3</v>
      </c>
      <c r="V719" s="10">
        <f t="shared" si="34"/>
        <v>2</v>
      </c>
      <c r="W719" s="10">
        <f t="shared" si="35"/>
        <v>4</v>
      </c>
      <c r="X719" s="10" t="str">
        <f t="shared" si="33"/>
        <v>exec insert_category2 ('캠핑용품',3,'캠핑');</v>
      </c>
    </row>
    <row r="720" spans="1:24" ht="20.100000000000001" customHeight="1" x14ac:dyDescent="0.3">
      <c r="A720" s="4">
        <v>3040199</v>
      </c>
      <c r="B720" s="5" t="s">
        <v>2221</v>
      </c>
      <c r="C720" s="5" t="s">
        <v>2222</v>
      </c>
      <c r="D720" s="5" t="s">
        <v>2223</v>
      </c>
      <c r="E720" s="10">
        <v>3040199</v>
      </c>
      <c r="F720" s="10" t="s">
        <v>8863</v>
      </c>
      <c r="G720" s="10" t="s">
        <v>8893</v>
      </c>
      <c r="H720" s="10" t="s">
        <v>8894</v>
      </c>
      <c r="I720" s="10" t="s">
        <v>2222</v>
      </c>
      <c r="K720"/>
      <c r="L720"/>
      <c r="M720"/>
      <c r="N720"/>
      <c r="O720"/>
      <c r="P720" s="10" t="s">
        <v>8894</v>
      </c>
      <c r="Q720" s="10" t="s">
        <v>2222</v>
      </c>
      <c r="S720" s="10" t="s">
        <v>9305</v>
      </c>
      <c r="T720" s="10" t="s">
        <v>8159</v>
      </c>
      <c r="U720" s="10">
        <v>3</v>
      </c>
      <c r="V720" s="10">
        <f t="shared" si="34"/>
        <v>2</v>
      </c>
      <c r="W720" s="10">
        <f t="shared" si="35"/>
        <v>2</v>
      </c>
      <c r="X720" s="10" t="str">
        <f t="shared" si="33"/>
        <v>exec insert_category2 ('텐트',3,'캠핑');</v>
      </c>
    </row>
    <row r="721" spans="1:24" ht="20.100000000000001" customHeight="1" x14ac:dyDescent="0.3">
      <c r="A721" s="4">
        <v>3040301</v>
      </c>
      <c r="B721" s="5" t="s">
        <v>2224</v>
      </c>
      <c r="C721" s="5" t="s">
        <v>2225</v>
      </c>
      <c r="D721" s="5" t="s">
        <v>2226</v>
      </c>
      <c r="E721" s="10">
        <v>3040301</v>
      </c>
      <c r="F721" s="10" t="s">
        <v>8863</v>
      </c>
      <c r="G721" s="10" t="s">
        <v>8893</v>
      </c>
      <c r="H721" s="10" t="s">
        <v>8895</v>
      </c>
      <c r="I721" s="10" t="s">
        <v>2225</v>
      </c>
      <c r="K721"/>
      <c r="L721"/>
      <c r="M721"/>
      <c r="N721"/>
      <c r="O721"/>
      <c r="P721" s="10" t="s">
        <v>8895</v>
      </c>
      <c r="Q721" s="10" t="s">
        <v>2225</v>
      </c>
      <c r="S721" s="10" t="s">
        <v>9305</v>
      </c>
      <c r="T721" s="10" t="s">
        <v>9307</v>
      </c>
      <c r="U721" s="10">
        <v>3</v>
      </c>
      <c r="V721" s="10">
        <f t="shared" si="34"/>
        <v>2</v>
      </c>
      <c r="W721" s="10">
        <f t="shared" si="35"/>
        <v>9</v>
      </c>
      <c r="X721" s="10" t="str">
        <f t="shared" si="33"/>
        <v>exec insert_category2 ('캠핑조리/취사용품',3,'캠핑');</v>
      </c>
    </row>
    <row r="722" spans="1:24" ht="20.100000000000001" customHeight="1" x14ac:dyDescent="0.3">
      <c r="A722" s="4">
        <v>3040302</v>
      </c>
      <c r="B722" s="5" t="s">
        <v>2227</v>
      </c>
      <c r="C722" s="5" t="s">
        <v>2228</v>
      </c>
      <c r="D722" s="5" t="s">
        <v>2229</v>
      </c>
      <c r="E722" s="10">
        <v>3040302</v>
      </c>
      <c r="F722" s="10" t="s">
        <v>8863</v>
      </c>
      <c r="G722" s="10" t="s">
        <v>8893</v>
      </c>
      <c r="H722" s="10" t="s">
        <v>8895</v>
      </c>
      <c r="I722" s="10" t="s">
        <v>2228</v>
      </c>
      <c r="K722"/>
      <c r="L722"/>
      <c r="M722"/>
      <c r="N722"/>
      <c r="O722"/>
      <c r="P722" s="10" t="s">
        <v>8895</v>
      </c>
      <c r="Q722" s="10" t="s">
        <v>2228</v>
      </c>
      <c r="S722" s="10" t="s">
        <v>9305</v>
      </c>
      <c r="T722" s="10" t="s">
        <v>8168</v>
      </c>
      <c r="U722" s="10">
        <v>3</v>
      </c>
      <c r="V722" s="10">
        <f t="shared" si="34"/>
        <v>2</v>
      </c>
      <c r="W722" s="10">
        <f t="shared" si="35"/>
        <v>6</v>
      </c>
      <c r="X722" s="10" t="str">
        <f t="shared" ref="X722:X785" si="36">CONCATENATE(Y$1,T722,Y$2,U722,Y$3,S722,Y$4)</f>
        <v>exec insert_category2 ('기타캠핑용품',3,'캠핑');</v>
      </c>
    </row>
    <row r="723" spans="1:24" ht="20.100000000000001" customHeight="1" x14ac:dyDescent="0.3">
      <c r="A723" s="4">
        <v>3040303</v>
      </c>
      <c r="B723" s="5" t="s">
        <v>2230</v>
      </c>
      <c r="C723" s="5" t="s">
        <v>2231</v>
      </c>
      <c r="D723" s="5" t="s">
        <v>2232</v>
      </c>
      <c r="E723" s="10">
        <v>3040303</v>
      </c>
      <c r="F723" s="10" t="s">
        <v>8863</v>
      </c>
      <c r="G723" s="10" t="s">
        <v>8893</v>
      </c>
      <c r="H723" s="10" t="s">
        <v>8895</v>
      </c>
      <c r="I723" s="10" t="s">
        <v>2231</v>
      </c>
      <c r="K723"/>
      <c r="L723"/>
      <c r="M723"/>
      <c r="N723"/>
      <c r="O723"/>
      <c r="P723" s="10" t="s">
        <v>8895</v>
      </c>
      <c r="Q723" s="10" t="s">
        <v>2231</v>
      </c>
      <c r="S723" s="10" t="s">
        <v>9308</v>
      </c>
      <c r="T723" s="10" t="s">
        <v>9309</v>
      </c>
      <c r="U723" s="10">
        <v>3</v>
      </c>
      <c r="V723" s="10">
        <f t="shared" si="34"/>
        <v>2</v>
      </c>
      <c r="W723" s="10">
        <f t="shared" si="35"/>
        <v>4</v>
      </c>
      <c r="X723" s="10" t="str">
        <f t="shared" si="36"/>
        <v>exec insert_category2 ('러닝머신',3,'헬스');</v>
      </c>
    </row>
    <row r="724" spans="1:24" ht="20.100000000000001" customHeight="1" x14ac:dyDescent="0.3">
      <c r="A724" s="4">
        <v>3040304</v>
      </c>
      <c r="B724" s="5" t="s">
        <v>2233</v>
      </c>
      <c r="C724" s="5" t="s">
        <v>2234</v>
      </c>
      <c r="D724" s="5" t="s">
        <v>2235</v>
      </c>
      <c r="E724" s="10">
        <v>3040304</v>
      </c>
      <c r="F724" s="10" t="s">
        <v>8863</v>
      </c>
      <c r="G724" s="10" t="s">
        <v>8893</v>
      </c>
      <c r="H724" s="10" t="s">
        <v>8895</v>
      </c>
      <c r="I724" s="10" t="s">
        <v>2234</v>
      </c>
      <c r="K724"/>
      <c r="L724"/>
      <c r="M724"/>
      <c r="N724"/>
      <c r="O724"/>
      <c r="P724" s="10" t="s">
        <v>8895</v>
      </c>
      <c r="Q724" s="10" t="s">
        <v>2234</v>
      </c>
      <c r="S724" s="10" t="s">
        <v>9308</v>
      </c>
      <c r="T724" s="10" t="s">
        <v>9310</v>
      </c>
      <c r="U724" s="10">
        <v>3</v>
      </c>
      <c r="V724" s="10">
        <f t="shared" si="34"/>
        <v>2</v>
      </c>
      <c r="W724" s="10">
        <f t="shared" si="35"/>
        <v>4</v>
      </c>
      <c r="X724" s="10" t="str">
        <f t="shared" si="36"/>
        <v>exec insert_category2 ('헬스용품',3,'헬스');</v>
      </c>
    </row>
    <row r="725" spans="1:24" ht="20.100000000000001" customHeight="1" x14ac:dyDescent="0.3">
      <c r="A725" s="4">
        <v>3040305</v>
      </c>
      <c r="B725" s="5" t="s">
        <v>2236</v>
      </c>
      <c r="C725" s="5" t="s">
        <v>2237</v>
      </c>
      <c r="D725" s="5" t="s">
        <v>2238</v>
      </c>
      <c r="E725" s="10">
        <v>3040305</v>
      </c>
      <c r="F725" s="10" t="s">
        <v>8863</v>
      </c>
      <c r="G725" s="10" t="s">
        <v>8893</v>
      </c>
      <c r="H725" s="10" t="s">
        <v>8895</v>
      </c>
      <c r="I725" s="10" t="s">
        <v>2237</v>
      </c>
      <c r="K725"/>
      <c r="L725"/>
      <c r="M725"/>
      <c r="N725"/>
      <c r="O725"/>
      <c r="P725" s="10" t="s">
        <v>8895</v>
      </c>
      <c r="Q725" s="10" t="s">
        <v>2237</v>
      </c>
      <c r="S725" s="10" t="s">
        <v>9308</v>
      </c>
      <c r="T725" s="10" t="s">
        <v>9311</v>
      </c>
      <c r="U725" s="10">
        <v>3</v>
      </c>
      <c r="V725" s="10">
        <f t="shared" si="34"/>
        <v>2</v>
      </c>
      <c r="W725" s="10">
        <f t="shared" si="35"/>
        <v>8</v>
      </c>
      <c r="X725" s="10" t="str">
        <f t="shared" si="36"/>
        <v>exec insert_category2 ('스트레칭운동기구',3,'헬스');</v>
      </c>
    </row>
    <row r="726" spans="1:24" ht="20.100000000000001" customHeight="1" x14ac:dyDescent="0.3">
      <c r="A726" s="4">
        <v>3040399</v>
      </c>
      <c r="B726" s="5" t="s">
        <v>2239</v>
      </c>
      <c r="C726" s="5" t="s">
        <v>2240</v>
      </c>
      <c r="D726" s="5" t="s">
        <v>2241</v>
      </c>
      <c r="E726" s="10">
        <v>3040399</v>
      </c>
      <c r="F726" s="10" t="s">
        <v>8863</v>
      </c>
      <c r="G726" s="10" t="s">
        <v>8893</v>
      </c>
      <c r="H726" s="10" t="s">
        <v>8895</v>
      </c>
      <c r="I726" s="10" t="s">
        <v>2240</v>
      </c>
      <c r="K726"/>
      <c r="L726"/>
      <c r="M726"/>
      <c r="N726"/>
      <c r="O726"/>
      <c r="P726" s="10" t="s">
        <v>8895</v>
      </c>
      <c r="Q726" s="10" t="s">
        <v>2240</v>
      </c>
      <c r="S726" s="10" t="s">
        <v>9308</v>
      </c>
      <c r="T726" s="10" t="s">
        <v>9312</v>
      </c>
      <c r="U726" s="10">
        <v>3</v>
      </c>
      <c r="V726" s="10">
        <f t="shared" si="34"/>
        <v>2</v>
      </c>
      <c r="W726" s="10">
        <f t="shared" si="35"/>
        <v>9</v>
      </c>
      <c r="X726" s="10" t="str">
        <f t="shared" si="36"/>
        <v>exec insert_category2 ('웨이트트레이닝기구',3,'헬스');</v>
      </c>
    </row>
    <row r="727" spans="1:24" ht="20.100000000000001" customHeight="1" x14ac:dyDescent="0.3">
      <c r="A727" s="4">
        <v>3040401</v>
      </c>
      <c r="B727" s="5" t="s">
        <v>2242</v>
      </c>
      <c r="C727" s="5" t="s">
        <v>2243</v>
      </c>
      <c r="D727" s="5" t="s">
        <v>2244</v>
      </c>
      <c r="E727" s="10">
        <v>3040401</v>
      </c>
      <c r="F727" s="10" t="s">
        <v>8863</v>
      </c>
      <c r="G727" s="10" t="s">
        <v>8893</v>
      </c>
      <c r="H727" s="10" t="s">
        <v>8896</v>
      </c>
      <c r="I727" s="10" t="s">
        <v>2243</v>
      </c>
      <c r="K727"/>
      <c r="L727"/>
      <c r="M727"/>
      <c r="N727"/>
      <c r="O727"/>
      <c r="P727" s="10" t="s">
        <v>8896</v>
      </c>
      <c r="Q727" s="10" t="s">
        <v>2243</v>
      </c>
      <c r="S727" s="10" t="s">
        <v>9308</v>
      </c>
      <c r="T727" s="10" t="s">
        <v>9313</v>
      </c>
      <c r="U727" s="10">
        <v>3</v>
      </c>
      <c r="V727" s="10">
        <f t="shared" si="34"/>
        <v>2</v>
      </c>
      <c r="W727" s="10">
        <f t="shared" si="35"/>
        <v>4</v>
      </c>
      <c r="X727" s="10" t="str">
        <f t="shared" si="36"/>
        <v>exec insert_category2 ('헬스소품',3,'헬스');</v>
      </c>
    </row>
    <row r="728" spans="1:24" ht="20.100000000000001" customHeight="1" x14ac:dyDescent="0.3">
      <c r="A728" s="4">
        <v>3040402</v>
      </c>
      <c r="B728" s="5" t="s">
        <v>2245</v>
      </c>
      <c r="C728" s="5" t="s">
        <v>2246</v>
      </c>
      <c r="D728" s="5" t="s">
        <v>2247</v>
      </c>
      <c r="E728" s="10">
        <v>3040402</v>
      </c>
      <c r="F728" s="10" t="s">
        <v>8863</v>
      </c>
      <c r="G728" s="10" t="s">
        <v>8893</v>
      </c>
      <c r="H728" s="10" t="s">
        <v>8896</v>
      </c>
      <c r="I728" s="10" t="s">
        <v>2246</v>
      </c>
      <c r="K728"/>
      <c r="L728"/>
      <c r="M728"/>
      <c r="N728"/>
      <c r="O728"/>
      <c r="P728" s="10" t="s">
        <v>8896</v>
      </c>
      <c r="Q728" s="10" t="s">
        <v>2246</v>
      </c>
      <c r="S728" s="10" t="s">
        <v>9308</v>
      </c>
      <c r="T728" s="10" t="s">
        <v>8252</v>
      </c>
      <c r="U728" s="10">
        <v>3</v>
      </c>
      <c r="V728" s="10">
        <f t="shared" si="34"/>
        <v>2</v>
      </c>
      <c r="W728" s="10">
        <f t="shared" si="35"/>
        <v>4</v>
      </c>
      <c r="X728" s="10" t="str">
        <f t="shared" si="36"/>
        <v>exec insert_category2 ('훌라후프',3,'헬스');</v>
      </c>
    </row>
    <row r="729" spans="1:24" ht="20.100000000000001" customHeight="1" x14ac:dyDescent="0.3">
      <c r="A729" s="4">
        <v>3040403</v>
      </c>
      <c r="B729" s="5" t="s">
        <v>2248</v>
      </c>
      <c r="C729" s="5" t="s">
        <v>2249</v>
      </c>
      <c r="D729" s="5" t="s">
        <v>2250</v>
      </c>
      <c r="E729" s="10">
        <v>3040403</v>
      </c>
      <c r="F729" s="10" t="s">
        <v>8863</v>
      </c>
      <c r="G729" s="10" t="s">
        <v>8893</v>
      </c>
      <c r="H729" s="10" t="s">
        <v>8896</v>
      </c>
      <c r="I729" s="10" t="s">
        <v>2249</v>
      </c>
      <c r="K729"/>
      <c r="L729"/>
      <c r="M729"/>
      <c r="N729"/>
      <c r="O729"/>
      <c r="P729" s="10" t="s">
        <v>8896</v>
      </c>
      <c r="Q729" s="10" t="s">
        <v>2249</v>
      </c>
      <c r="S729" s="10" t="s">
        <v>9314</v>
      </c>
      <c r="T729" s="10" t="s">
        <v>9315</v>
      </c>
      <c r="U729" s="10">
        <v>3</v>
      </c>
      <c r="V729" s="10">
        <f t="shared" si="34"/>
        <v>4</v>
      </c>
      <c r="W729" s="10">
        <f t="shared" si="35"/>
        <v>6</v>
      </c>
      <c r="X729" s="10" t="str">
        <f t="shared" si="36"/>
        <v>exec insert_category2 ('스케이트용품',3,'스케이트');</v>
      </c>
    </row>
    <row r="730" spans="1:24" ht="20.100000000000001" customHeight="1" x14ac:dyDescent="0.3">
      <c r="A730" s="4">
        <v>3040404</v>
      </c>
      <c r="B730" s="5" t="s">
        <v>2251</v>
      </c>
      <c r="C730" s="5" t="s">
        <v>2252</v>
      </c>
      <c r="D730" s="5" t="s">
        <v>2253</v>
      </c>
      <c r="E730" s="10">
        <v>3040404</v>
      </c>
      <c r="F730" s="10" t="s">
        <v>8863</v>
      </c>
      <c r="G730" s="10" t="s">
        <v>8893</v>
      </c>
      <c r="H730" s="10" t="s">
        <v>8896</v>
      </c>
      <c r="I730" s="10" t="s">
        <v>2252</v>
      </c>
      <c r="K730"/>
      <c r="L730"/>
      <c r="M730"/>
      <c r="N730"/>
      <c r="O730"/>
      <c r="P730" s="10" t="s">
        <v>8896</v>
      </c>
      <c r="Q730" s="10" t="s">
        <v>2252</v>
      </c>
      <c r="S730" s="10" t="s">
        <v>9316</v>
      </c>
      <c r="T730" s="10" t="s">
        <v>9317</v>
      </c>
      <c r="U730" s="10">
        <v>3</v>
      </c>
      <c r="V730" s="10">
        <f t="shared" si="34"/>
        <v>7</v>
      </c>
      <c r="W730" s="10">
        <f t="shared" si="35"/>
        <v>9</v>
      </c>
      <c r="X730" s="10" t="str">
        <f t="shared" si="36"/>
        <v>exec insert_category2 ('스포츠액세서리용품',3,'스포츠액세서리');</v>
      </c>
    </row>
    <row r="731" spans="1:24" ht="20.100000000000001" customHeight="1" x14ac:dyDescent="0.3">
      <c r="A731" s="4">
        <v>3040405</v>
      </c>
      <c r="B731" s="5" t="s">
        <v>2254</v>
      </c>
      <c r="C731" s="5" t="s">
        <v>2255</v>
      </c>
      <c r="D731" s="5" t="s">
        <v>2256</v>
      </c>
      <c r="E731" s="10">
        <v>3040405</v>
      </c>
      <c r="F731" s="10" t="s">
        <v>8863</v>
      </c>
      <c r="G731" s="10" t="s">
        <v>8893</v>
      </c>
      <c r="H731" s="10" t="s">
        <v>8896</v>
      </c>
      <c r="I731" s="10" t="s">
        <v>2255</v>
      </c>
      <c r="K731"/>
      <c r="L731"/>
      <c r="M731"/>
      <c r="N731"/>
      <c r="O731"/>
      <c r="P731" s="10" t="s">
        <v>8896</v>
      </c>
      <c r="Q731" s="10" t="s">
        <v>2255</v>
      </c>
      <c r="S731" s="10" t="s">
        <v>9318</v>
      </c>
      <c r="T731" s="10" t="s">
        <v>9319</v>
      </c>
      <c r="U731" s="10">
        <v>3</v>
      </c>
      <c r="V731" s="10">
        <f t="shared" si="34"/>
        <v>7</v>
      </c>
      <c r="W731" s="10">
        <f t="shared" si="35"/>
        <v>9</v>
      </c>
      <c r="X731" s="10" t="str">
        <f t="shared" si="36"/>
        <v>exec insert_category2 ('요가/필라테스용품',3,'요가/필라테스');</v>
      </c>
    </row>
    <row r="732" spans="1:24" ht="20.100000000000001" customHeight="1" x14ac:dyDescent="0.3">
      <c r="A732" s="4">
        <v>3040499</v>
      </c>
      <c r="B732" s="5" t="s">
        <v>2257</v>
      </c>
      <c r="C732" s="5" t="s">
        <v>2258</v>
      </c>
      <c r="D732" s="5" t="s">
        <v>2259</v>
      </c>
      <c r="E732" s="10">
        <v>3040499</v>
      </c>
      <c r="F732" s="10" t="s">
        <v>8863</v>
      </c>
      <c r="G732" s="10" t="s">
        <v>8893</v>
      </c>
      <c r="H732" s="10" t="s">
        <v>8896</v>
      </c>
      <c r="I732" s="10" t="s">
        <v>2258</v>
      </c>
      <c r="K732"/>
      <c r="L732"/>
      <c r="M732"/>
      <c r="N732"/>
      <c r="O732"/>
      <c r="P732" s="10" t="s">
        <v>8896</v>
      </c>
      <c r="Q732" s="10" t="s">
        <v>2258</v>
      </c>
      <c r="S732" s="10" t="s">
        <v>9320</v>
      </c>
      <c r="T732" s="10" t="s">
        <v>9321</v>
      </c>
      <c r="U732" s="10">
        <v>3</v>
      </c>
      <c r="V732" s="10">
        <f t="shared" si="34"/>
        <v>5</v>
      </c>
      <c r="W732" s="10">
        <f t="shared" si="35"/>
        <v>7</v>
      </c>
      <c r="X732" s="10" t="str">
        <f t="shared" si="36"/>
        <v>exec insert_category2 ('수상스포츠용품',3,'수상스포츠');</v>
      </c>
    </row>
    <row r="733" spans="1:24" ht="20.100000000000001" customHeight="1" x14ac:dyDescent="0.3">
      <c r="A733" s="4">
        <v>3040501</v>
      </c>
      <c r="B733" s="5" t="s">
        <v>2260</v>
      </c>
      <c r="C733" s="5" t="s">
        <v>2261</v>
      </c>
      <c r="D733" s="5" t="s">
        <v>2262</v>
      </c>
      <c r="E733" s="10">
        <v>3040501</v>
      </c>
      <c r="F733" s="10" t="s">
        <v>8863</v>
      </c>
      <c r="G733" s="10" t="s">
        <v>8893</v>
      </c>
      <c r="H733" s="10" t="s">
        <v>8897</v>
      </c>
      <c r="I733" s="10" t="s">
        <v>2261</v>
      </c>
      <c r="K733"/>
      <c r="L733"/>
      <c r="M733"/>
      <c r="N733"/>
      <c r="O733"/>
      <c r="P733" s="10" t="s">
        <v>8897</v>
      </c>
      <c r="Q733" s="10" t="s">
        <v>2261</v>
      </c>
      <c r="S733" s="10" t="s">
        <v>9322</v>
      </c>
      <c r="T733" s="10" t="s">
        <v>9323</v>
      </c>
      <c r="U733" s="10">
        <v>3</v>
      </c>
      <c r="V733" s="10">
        <f t="shared" si="34"/>
        <v>5</v>
      </c>
      <c r="W733" s="10">
        <f t="shared" si="35"/>
        <v>7</v>
      </c>
      <c r="X733" s="10" t="str">
        <f t="shared" si="36"/>
        <v>exec insert_category2 ('롤러/보드용품',3,'롤러/보드');</v>
      </c>
    </row>
    <row r="734" spans="1:24" ht="20.100000000000001" customHeight="1" x14ac:dyDescent="0.3">
      <c r="A734" s="4">
        <v>3040502</v>
      </c>
      <c r="B734" s="5" t="s">
        <v>2263</v>
      </c>
      <c r="C734" s="5" t="s">
        <v>2264</v>
      </c>
      <c r="D734" s="5" t="s">
        <v>2265</v>
      </c>
      <c r="E734" s="10">
        <v>3040502</v>
      </c>
      <c r="F734" s="10" t="s">
        <v>8863</v>
      </c>
      <c r="G734" s="10" t="s">
        <v>8893</v>
      </c>
      <c r="H734" s="10" t="s">
        <v>8897</v>
      </c>
      <c r="I734" s="10" t="s">
        <v>2264</v>
      </c>
      <c r="K734"/>
      <c r="L734"/>
      <c r="M734"/>
      <c r="N734"/>
      <c r="O734"/>
      <c r="P734" s="10" t="s">
        <v>8897</v>
      </c>
      <c r="Q734" s="10" t="s">
        <v>2264</v>
      </c>
      <c r="S734" s="10" t="s">
        <v>9324</v>
      </c>
      <c r="T734" s="10" t="s">
        <v>8327</v>
      </c>
      <c r="U734" s="10">
        <v>3</v>
      </c>
      <c r="V734" s="10">
        <f t="shared" si="34"/>
        <v>2</v>
      </c>
      <c r="W734" s="10">
        <f t="shared" si="35"/>
        <v>4</v>
      </c>
      <c r="X734" s="10" t="str">
        <f t="shared" si="36"/>
        <v>exec insert_category2 ('승마용품',3,'승마');</v>
      </c>
    </row>
    <row r="735" spans="1:24" ht="20.100000000000001" customHeight="1" x14ac:dyDescent="0.3">
      <c r="A735" s="4">
        <v>3040503</v>
      </c>
      <c r="B735" s="5" t="s">
        <v>2266</v>
      </c>
      <c r="C735" s="5" t="s">
        <v>2267</v>
      </c>
      <c r="D735" s="5" t="s">
        <v>2268</v>
      </c>
      <c r="E735" s="10">
        <v>3040503</v>
      </c>
      <c r="F735" s="10" t="s">
        <v>8863</v>
      </c>
      <c r="G735" s="10" t="s">
        <v>8893</v>
      </c>
      <c r="H735" s="10" t="s">
        <v>8897</v>
      </c>
      <c r="I735" s="10" t="s">
        <v>2267</v>
      </c>
      <c r="K735"/>
      <c r="L735"/>
      <c r="M735"/>
      <c r="N735"/>
      <c r="O735"/>
      <c r="P735" s="10" t="s">
        <v>8897</v>
      </c>
      <c r="Q735" s="10" t="s">
        <v>2267</v>
      </c>
      <c r="S735" s="10" t="s">
        <v>9325</v>
      </c>
      <c r="T735" s="10" t="s">
        <v>8330</v>
      </c>
      <c r="U735" s="10">
        <v>3</v>
      </c>
      <c r="V735" s="10">
        <f t="shared" si="34"/>
        <v>4</v>
      </c>
      <c r="W735" s="10">
        <f t="shared" si="35"/>
        <v>6</v>
      </c>
      <c r="X735" s="10" t="str">
        <f t="shared" si="36"/>
        <v>exec insert_category2 ('암벽등반용품',3,'암벽등반');</v>
      </c>
    </row>
    <row r="736" spans="1:24" ht="20.100000000000001" customHeight="1" x14ac:dyDescent="0.3">
      <c r="A736" s="4">
        <v>3040599</v>
      </c>
      <c r="B736" s="5" t="s">
        <v>2269</v>
      </c>
      <c r="C736" s="5" t="s">
        <v>2270</v>
      </c>
      <c r="D736" s="5" t="s">
        <v>2271</v>
      </c>
      <c r="E736" s="10">
        <v>3040599</v>
      </c>
      <c r="F736" s="10" t="s">
        <v>8863</v>
      </c>
      <c r="G736" s="10" t="s">
        <v>8893</v>
      </c>
      <c r="H736" s="10" t="s">
        <v>8897</v>
      </c>
      <c r="I736" s="10" t="s">
        <v>2270</v>
      </c>
      <c r="K736"/>
      <c r="L736"/>
      <c r="M736"/>
      <c r="N736"/>
      <c r="O736"/>
      <c r="P736" s="10" t="s">
        <v>8897</v>
      </c>
      <c r="Q736" s="10" t="s">
        <v>2270</v>
      </c>
      <c r="S736" s="10" t="s">
        <v>8333</v>
      </c>
      <c r="T736" s="10" t="s">
        <v>8333</v>
      </c>
      <c r="U736" s="10">
        <v>3</v>
      </c>
      <c r="V736" s="10">
        <f t="shared" si="34"/>
        <v>6</v>
      </c>
      <c r="W736" s="10">
        <f t="shared" si="35"/>
        <v>6</v>
      </c>
      <c r="X736" s="10" t="str">
        <f t="shared" si="36"/>
        <v>exec insert_category2 ('기타레저용품',3,'기타레저용품');</v>
      </c>
    </row>
    <row r="737" spans="1:24" ht="20.100000000000001" customHeight="1" x14ac:dyDescent="0.3">
      <c r="A737" s="4">
        <v>3040601</v>
      </c>
      <c r="B737" s="5" t="s">
        <v>2272</v>
      </c>
      <c r="C737" s="5" t="s">
        <v>2273</v>
      </c>
      <c r="D737" s="5" t="s">
        <v>2274</v>
      </c>
      <c r="E737" s="10">
        <v>3040601</v>
      </c>
      <c r="F737" s="10" t="s">
        <v>8863</v>
      </c>
      <c r="G737" s="10" t="s">
        <v>8893</v>
      </c>
      <c r="H737" s="10" t="s">
        <v>8898</v>
      </c>
      <c r="I737" s="10" t="s">
        <v>2273</v>
      </c>
      <c r="K737"/>
      <c r="L737"/>
      <c r="M737"/>
      <c r="N737"/>
      <c r="O737"/>
      <c r="P737" s="10" t="s">
        <v>8898</v>
      </c>
      <c r="Q737" s="10" t="s">
        <v>2273</v>
      </c>
      <c r="S737" s="10" t="s">
        <v>9327</v>
      </c>
      <c r="T737" s="10" t="s">
        <v>9328</v>
      </c>
      <c r="U737" s="10">
        <v>3</v>
      </c>
      <c r="V737" s="10">
        <f t="shared" si="34"/>
        <v>4</v>
      </c>
      <c r="W737" s="10">
        <f t="shared" si="35"/>
        <v>11</v>
      </c>
      <c r="X737" s="10" t="str">
        <f t="shared" si="36"/>
        <v>exec insert_category2 ('백/힙색/브리프케이스',3,'남성가방');</v>
      </c>
    </row>
    <row r="738" spans="1:24" ht="20.100000000000001" customHeight="1" x14ac:dyDescent="0.3">
      <c r="A738" s="4">
        <v>3040602</v>
      </c>
      <c r="B738" s="5" t="s">
        <v>2275</v>
      </c>
      <c r="C738" s="5" t="s">
        <v>2276</v>
      </c>
      <c r="D738" s="5" t="s">
        <v>2277</v>
      </c>
      <c r="E738" s="10">
        <v>3040602</v>
      </c>
      <c r="F738" s="10" t="s">
        <v>8863</v>
      </c>
      <c r="G738" s="10" t="s">
        <v>8893</v>
      </c>
      <c r="H738" s="10" t="s">
        <v>8898</v>
      </c>
      <c r="I738" s="10" t="s">
        <v>2276</v>
      </c>
      <c r="K738"/>
      <c r="L738"/>
      <c r="M738"/>
      <c r="N738"/>
      <c r="O738"/>
      <c r="P738" s="10" t="s">
        <v>8898</v>
      </c>
      <c r="Q738" s="10" t="s">
        <v>2276</v>
      </c>
      <c r="S738" s="10" t="s">
        <v>9329</v>
      </c>
      <c r="T738" s="10" t="s">
        <v>9330</v>
      </c>
      <c r="U738" s="10">
        <v>3</v>
      </c>
      <c r="V738" s="10">
        <f t="shared" si="34"/>
        <v>4</v>
      </c>
      <c r="W738" s="10">
        <f t="shared" si="35"/>
        <v>11</v>
      </c>
      <c r="X738" s="10" t="str">
        <f t="shared" si="36"/>
        <v>exec insert_category2 ('모카신/털신/보트슈즈',3,'남성신발');</v>
      </c>
    </row>
    <row r="739" spans="1:24" ht="20.100000000000001" customHeight="1" x14ac:dyDescent="0.3">
      <c r="A739" s="4">
        <v>3040603</v>
      </c>
      <c r="B739" s="5" t="s">
        <v>2278</v>
      </c>
      <c r="C739" s="5" t="s">
        <v>2279</v>
      </c>
      <c r="D739" s="5" t="s">
        <v>2280</v>
      </c>
      <c r="E739" s="10">
        <v>3040603</v>
      </c>
      <c r="F739" s="10" t="s">
        <v>8863</v>
      </c>
      <c r="G739" s="10" t="s">
        <v>8893</v>
      </c>
      <c r="H739" s="10" t="s">
        <v>8898</v>
      </c>
      <c r="I739" s="10" t="s">
        <v>2279</v>
      </c>
      <c r="K739"/>
      <c r="L739"/>
      <c r="M739"/>
      <c r="N739"/>
      <c r="O739"/>
      <c r="P739" s="10" t="s">
        <v>8898</v>
      </c>
      <c r="Q739" s="10" t="s">
        <v>2279</v>
      </c>
      <c r="S739" s="10" t="s">
        <v>9329</v>
      </c>
      <c r="T739" s="10" t="s">
        <v>9331</v>
      </c>
      <c r="U739" s="10">
        <v>3</v>
      </c>
      <c r="V739" s="10">
        <f t="shared" si="34"/>
        <v>4</v>
      </c>
      <c r="W739" s="10">
        <f t="shared" si="35"/>
        <v>5</v>
      </c>
      <c r="X739" s="10" t="str">
        <f t="shared" si="36"/>
        <v>exec insert_category2 ('부츠/샌들',3,'남성신발');</v>
      </c>
    </row>
    <row r="740" spans="1:24" ht="20.100000000000001" customHeight="1" x14ac:dyDescent="0.3">
      <c r="A740" s="4">
        <v>3040604</v>
      </c>
      <c r="B740" s="5" t="s">
        <v>2281</v>
      </c>
      <c r="C740" s="5" t="s">
        <v>2282</v>
      </c>
      <c r="D740" s="5" t="s">
        <v>2283</v>
      </c>
      <c r="E740" s="10">
        <v>3040604</v>
      </c>
      <c r="F740" s="10" t="s">
        <v>8863</v>
      </c>
      <c r="G740" s="10" t="s">
        <v>8893</v>
      </c>
      <c r="H740" s="10" t="s">
        <v>8898</v>
      </c>
      <c r="I740" s="10" t="s">
        <v>2282</v>
      </c>
      <c r="K740"/>
      <c r="L740"/>
      <c r="M740"/>
      <c r="N740"/>
      <c r="O740"/>
      <c r="P740" s="10" t="s">
        <v>8898</v>
      </c>
      <c r="Q740" s="10" t="s">
        <v>2282</v>
      </c>
      <c r="S740" s="10" t="s">
        <v>9329</v>
      </c>
      <c r="T740" s="10" t="s">
        <v>9332</v>
      </c>
      <c r="U740" s="10">
        <v>3</v>
      </c>
      <c r="V740" s="10">
        <f t="shared" si="34"/>
        <v>4</v>
      </c>
      <c r="W740" s="10">
        <f t="shared" si="35"/>
        <v>12</v>
      </c>
      <c r="X740" s="10" t="str">
        <f t="shared" si="36"/>
        <v>exec insert_category2 ('스니커즈/슬립온/슬리퍼',3,'남성신발');</v>
      </c>
    </row>
    <row r="741" spans="1:24" ht="20.100000000000001" customHeight="1" x14ac:dyDescent="0.3">
      <c r="A741" s="4">
        <v>3040605</v>
      </c>
      <c r="B741" s="5" t="s">
        <v>2284</v>
      </c>
      <c r="C741" s="5" t="s">
        <v>2285</v>
      </c>
      <c r="D741" s="5" t="s">
        <v>2286</v>
      </c>
      <c r="E741" s="10">
        <v>3040605</v>
      </c>
      <c r="F741" s="10" t="s">
        <v>8863</v>
      </c>
      <c r="G741" s="10" t="s">
        <v>8893</v>
      </c>
      <c r="H741" s="10" t="s">
        <v>8898</v>
      </c>
      <c r="I741" s="10" t="s">
        <v>2285</v>
      </c>
      <c r="K741"/>
      <c r="L741"/>
      <c r="M741"/>
      <c r="N741"/>
      <c r="O741"/>
      <c r="P741" s="10" t="s">
        <v>8898</v>
      </c>
      <c r="Q741" s="10" t="s">
        <v>2285</v>
      </c>
      <c r="S741" s="10" t="s">
        <v>9329</v>
      </c>
      <c r="T741" s="10" t="s">
        <v>9333</v>
      </c>
      <c r="U741" s="10">
        <v>3</v>
      </c>
      <c r="V741" s="10">
        <f t="shared" si="34"/>
        <v>4</v>
      </c>
      <c r="W741" s="10">
        <f t="shared" si="35"/>
        <v>3</v>
      </c>
      <c r="X741" s="10" t="str">
        <f t="shared" si="36"/>
        <v>exec insert_category2 ('운동화',3,'남성신발');</v>
      </c>
    </row>
    <row r="742" spans="1:24" ht="20.100000000000001" customHeight="1" x14ac:dyDescent="0.3">
      <c r="A742" s="4">
        <v>3040606</v>
      </c>
      <c r="B742" s="5" t="s">
        <v>2287</v>
      </c>
      <c r="C742" s="5" t="s">
        <v>2288</v>
      </c>
      <c r="D742" s="5" t="s">
        <v>2289</v>
      </c>
      <c r="E742" s="10">
        <v>3040606</v>
      </c>
      <c r="F742" s="10" t="s">
        <v>8863</v>
      </c>
      <c r="G742" s="10" t="s">
        <v>8893</v>
      </c>
      <c r="H742" s="10" t="s">
        <v>8898</v>
      </c>
      <c r="I742" s="10" t="s">
        <v>2288</v>
      </c>
      <c r="K742"/>
      <c r="L742"/>
      <c r="M742"/>
      <c r="N742"/>
      <c r="O742"/>
      <c r="P742" s="10" t="s">
        <v>8898</v>
      </c>
      <c r="Q742" s="10" t="s">
        <v>2288</v>
      </c>
      <c r="S742" s="10" t="s">
        <v>9329</v>
      </c>
      <c r="T742" s="10" t="s">
        <v>9334</v>
      </c>
      <c r="U742" s="10">
        <v>3</v>
      </c>
      <c r="V742" s="10">
        <f t="shared" si="34"/>
        <v>4</v>
      </c>
      <c r="W742" s="10">
        <f t="shared" si="35"/>
        <v>9</v>
      </c>
      <c r="X742" s="10" t="str">
        <f t="shared" si="36"/>
        <v>exec insert_category2 ('워커/월트화/구두',3,'남성신발');</v>
      </c>
    </row>
    <row r="743" spans="1:24" ht="20.100000000000001" customHeight="1" x14ac:dyDescent="0.3">
      <c r="A743" s="4">
        <v>3040607</v>
      </c>
      <c r="B743" s="5" t="s">
        <v>2290</v>
      </c>
      <c r="C743" s="5" t="s">
        <v>2291</v>
      </c>
      <c r="D743" s="5" t="s">
        <v>2292</v>
      </c>
      <c r="E743" s="10">
        <v>3040607</v>
      </c>
      <c r="F743" s="10" t="s">
        <v>8863</v>
      </c>
      <c r="G743" s="10" t="s">
        <v>8893</v>
      </c>
      <c r="H743" s="10" t="s">
        <v>8898</v>
      </c>
      <c r="I743" s="10" t="s">
        <v>2291</v>
      </c>
      <c r="K743"/>
      <c r="L743"/>
      <c r="M743"/>
      <c r="N743"/>
      <c r="O743"/>
      <c r="P743" s="10" t="s">
        <v>8898</v>
      </c>
      <c r="Q743" s="10" t="s">
        <v>2291</v>
      </c>
      <c r="S743" s="10" t="s">
        <v>9335</v>
      </c>
      <c r="T743" s="10" t="s">
        <v>9336</v>
      </c>
      <c r="U743" s="10">
        <v>3</v>
      </c>
      <c r="V743" s="10">
        <f t="shared" si="34"/>
        <v>2</v>
      </c>
      <c r="W743" s="10">
        <f t="shared" si="35"/>
        <v>4</v>
      </c>
      <c r="X743" s="10" t="str">
        <f t="shared" si="36"/>
        <v>exec insert_category2 ('남성벨트',3,'벨트');</v>
      </c>
    </row>
    <row r="744" spans="1:24" ht="20.100000000000001" customHeight="1" x14ac:dyDescent="0.3">
      <c r="A744" s="4">
        <v>3040608</v>
      </c>
      <c r="B744" s="5" t="s">
        <v>2293</v>
      </c>
      <c r="C744" s="5" t="s">
        <v>2294</v>
      </c>
      <c r="D744" s="5" t="s">
        <v>2295</v>
      </c>
      <c r="E744" s="10">
        <v>3040608</v>
      </c>
      <c r="F744" s="10" t="s">
        <v>8863</v>
      </c>
      <c r="G744" s="10" t="s">
        <v>8893</v>
      </c>
      <c r="H744" s="10" t="s">
        <v>8898</v>
      </c>
      <c r="I744" s="10" t="s">
        <v>2294</v>
      </c>
      <c r="K744"/>
      <c r="L744"/>
      <c r="M744"/>
      <c r="N744"/>
      <c r="O744"/>
      <c r="P744" s="10" t="s">
        <v>8898</v>
      </c>
      <c r="Q744" s="10" t="s">
        <v>2294</v>
      </c>
      <c r="S744" s="10" t="s">
        <v>9335</v>
      </c>
      <c r="T744" s="10" t="s">
        <v>9337</v>
      </c>
      <c r="U744" s="10">
        <v>3</v>
      </c>
      <c r="V744" s="10">
        <f t="shared" si="34"/>
        <v>2</v>
      </c>
      <c r="W744" s="10">
        <f t="shared" si="35"/>
        <v>7</v>
      </c>
      <c r="X744" s="10" t="str">
        <f t="shared" si="36"/>
        <v>exec insert_category2 ('멜빵/여성벨트',3,'벨트');</v>
      </c>
    </row>
    <row r="745" spans="1:24" ht="20.100000000000001" customHeight="1" x14ac:dyDescent="0.3">
      <c r="A745" s="4">
        <v>3040609</v>
      </c>
      <c r="B745" s="5" t="s">
        <v>2296</v>
      </c>
      <c r="C745" s="5" t="s">
        <v>2297</v>
      </c>
      <c r="D745" s="5" t="s">
        <v>2298</v>
      </c>
      <c r="E745" s="10">
        <v>3040609</v>
      </c>
      <c r="F745" s="10" t="s">
        <v>8863</v>
      </c>
      <c r="G745" s="10" t="s">
        <v>8893</v>
      </c>
      <c r="H745" s="10" t="s">
        <v>8898</v>
      </c>
      <c r="I745" s="10" t="s">
        <v>2297</v>
      </c>
      <c r="K745"/>
      <c r="L745"/>
      <c r="M745"/>
      <c r="N745"/>
      <c r="O745"/>
      <c r="P745" s="10" t="s">
        <v>8898</v>
      </c>
      <c r="Q745" s="10" t="s">
        <v>2297</v>
      </c>
      <c r="S745" s="10" t="s">
        <v>9338</v>
      </c>
      <c r="T745" s="10" t="s">
        <v>9339</v>
      </c>
      <c r="U745" s="10">
        <v>3</v>
      </c>
      <c r="V745" s="10">
        <f t="shared" si="34"/>
        <v>2</v>
      </c>
      <c r="W745" s="10">
        <f t="shared" si="35"/>
        <v>8</v>
      </c>
      <c r="X745" s="10" t="str">
        <f t="shared" si="36"/>
        <v>exec insert_category2 ('선글라스/안경테',3,'안경');</v>
      </c>
    </row>
    <row r="746" spans="1:24" ht="20.100000000000001" customHeight="1" x14ac:dyDescent="0.3">
      <c r="A746" s="4">
        <v>3040610</v>
      </c>
      <c r="B746" s="5" t="s">
        <v>2299</v>
      </c>
      <c r="C746" s="5" t="s">
        <v>2300</v>
      </c>
      <c r="D746" s="5" t="s">
        <v>2301</v>
      </c>
      <c r="E746" s="10">
        <v>3040610</v>
      </c>
      <c r="F746" s="10" t="s">
        <v>8863</v>
      </c>
      <c r="G746" s="10" t="s">
        <v>8893</v>
      </c>
      <c r="H746" s="10" t="s">
        <v>8898</v>
      </c>
      <c r="I746" s="10" t="s">
        <v>2300</v>
      </c>
      <c r="K746"/>
      <c r="L746"/>
      <c r="M746"/>
      <c r="N746"/>
      <c r="O746"/>
      <c r="P746" s="10" t="s">
        <v>8898</v>
      </c>
      <c r="Q746" s="10" t="s">
        <v>2300</v>
      </c>
      <c r="S746" s="10" t="s">
        <v>9340</v>
      </c>
      <c r="T746" s="10" t="s">
        <v>9341</v>
      </c>
      <c r="U746" s="10">
        <v>3</v>
      </c>
      <c r="V746" s="10">
        <f t="shared" si="34"/>
        <v>4</v>
      </c>
      <c r="W746" s="10">
        <f t="shared" si="35"/>
        <v>4</v>
      </c>
      <c r="X746" s="10" t="str">
        <f t="shared" si="36"/>
        <v>exec insert_category2 ('가방소품',3,'여성가방');</v>
      </c>
    </row>
    <row r="747" spans="1:24" ht="20.100000000000001" customHeight="1" x14ac:dyDescent="0.3">
      <c r="A747" s="4">
        <v>3040611</v>
      </c>
      <c r="B747" s="5" t="s">
        <v>2302</v>
      </c>
      <c r="C747" s="5" t="s">
        <v>2303</v>
      </c>
      <c r="D747" s="5" t="s">
        <v>2304</v>
      </c>
      <c r="E747" s="10">
        <v>3040611</v>
      </c>
      <c r="F747" s="10" t="s">
        <v>8863</v>
      </c>
      <c r="G747" s="10" t="s">
        <v>8893</v>
      </c>
      <c r="H747" s="10" t="s">
        <v>8898</v>
      </c>
      <c r="I747" s="10" t="s">
        <v>2303</v>
      </c>
      <c r="K747"/>
      <c r="L747"/>
      <c r="M747"/>
      <c r="N747"/>
      <c r="O747"/>
      <c r="P747" s="10" t="s">
        <v>8898</v>
      </c>
      <c r="Q747" s="10" t="s">
        <v>2303</v>
      </c>
      <c r="S747" s="10" t="s">
        <v>9340</v>
      </c>
      <c r="T747" s="10" t="s">
        <v>9328</v>
      </c>
      <c r="U747" s="10">
        <v>3</v>
      </c>
      <c r="V747" s="10">
        <f t="shared" si="34"/>
        <v>4</v>
      </c>
      <c r="W747" s="10">
        <f t="shared" si="35"/>
        <v>11</v>
      </c>
      <c r="X747" s="10" t="str">
        <f t="shared" si="36"/>
        <v>exec insert_category2 ('백/힙색/브리프케이스',3,'여성가방');</v>
      </c>
    </row>
    <row r="748" spans="1:24" ht="20.100000000000001" customHeight="1" x14ac:dyDescent="0.3">
      <c r="A748" s="4">
        <v>3040612</v>
      </c>
      <c r="B748" s="5" t="s">
        <v>2305</v>
      </c>
      <c r="C748" s="5" t="s">
        <v>2306</v>
      </c>
      <c r="D748" s="5" t="s">
        <v>2307</v>
      </c>
      <c r="E748" s="10">
        <v>3040612</v>
      </c>
      <c r="F748" s="10" t="s">
        <v>8863</v>
      </c>
      <c r="G748" s="10" t="s">
        <v>8893</v>
      </c>
      <c r="H748" s="10" t="s">
        <v>8898</v>
      </c>
      <c r="I748" s="10" t="s">
        <v>2306</v>
      </c>
      <c r="K748"/>
      <c r="L748"/>
      <c r="M748"/>
      <c r="N748"/>
      <c r="O748"/>
      <c r="P748" s="10" t="s">
        <v>8898</v>
      </c>
      <c r="Q748" s="10" t="s">
        <v>2306</v>
      </c>
      <c r="S748" s="10" t="s">
        <v>9342</v>
      </c>
      <c r="T748" s="10" t="s">
        <v>9343</v>
      </c>
      <c r="U748" s="10">
        <v>3</v>
      </c>
      <c r="V748" s="10">
        <f t="shared" si="34"/>
        <v>4</v>
      </c>
      <c r="W748" s="10">
        <f t="shared" si="35"/>
        <v>3</v>
      </c>
      <c r="X748" s="10" t="str">
        <f t="shared" si="36"/>
        <v>exec insert_category2 ('기능화',3,'여성신발');</v>
      </c>
    </row>
    <row r="749" spans="1:24" ht="20.100000000000001" customHeight="1" x14ac:dyDescent="0.3">
      <c r="A749" s="4">
        <v>3040613</v>
      </c>
      <c r="B749" s="5" t="s">
        <v>2308</v>
      </c>
      <c r="C749" s="5" t="s">
        <v>2309</v>
      </c>
      <c r="D749" s="5" t="s">
        <v>2310</v>
      </c>
      <c r="E749" s="10">
        <v>3040613</v>
      </c>
      <c r="F749" s="10" t="s">
        <v>8863</v>
      </c>
      <c r="G749" s="10" t="s">
        <v>8893</v>
      </c>
      <c r="H749" s="10" t="s">
        <v>8898</v>
      </c>
      <c r="I749" s="10" t="s">
        <v>2309</v>
      </c>
      <c r="K749"/>
      <c r="L749"/>
      <c r="M749"/>
      <c r="N749"/>
      <c r="O749"/>
      <c r="P749" s="10" t="s">
        <v>8898</v>
      </c>
      <c r="Q749" s="10" t="s">
        <v>2309</v>
      </c>
      <c r="S749" s="10" t="s">
        <v>9342</v>
      </c>
      <c r="T749" s="10" t="s">
        <v>9344</v>
      </c>
      <c r="U749" s="10">
        <v>3</v>
      </c>
      <c r="V749" s="10">
        <f t="shared" si="34"/>
        <v>4</v>
      </c>
      <c r="W749" s="10">
        <f t="shared" si="35"/>
        <v>2</v>
      </c>
      <c r="X749" s="10" t="str">
        <f t="shared" si="36"/>
        <v>exec insert_category2 ('단화',3,'여성신발');</v>
      </c>
    </row>
    <row r="750" spans="1:24" ht="20.100000000000001" customHeight="1" x14ac:dyDescent="0.3">
      <c r="A750" s="4">
        <v>3040699</v>
      </c>
      <c r="B750" s="5" t="s">
        <v>2311</v>
      </c>
      <c r="C750" s="5" t="s">
        <v>2312</v>
      </c>
      <c r="D750" s="5" t="s">
        <v>2313</v>
      </c>
      <c r="E750" s="10">
        <v>3040699</v>
      </c>
      <c r="F750" s="10" t="s">
        <v>8863</v>
      </c>
      <c r="G750" s="10" t="s">
        <v>8893</v>
      </c>
      <c r="H750" s="10" t="s">
        <v>8898</v>
      </c>
      <c r="I750" s="10" t="s">
        <v>2312</v>
      </c>
      <c r="K750"/>
      <c r="L750"/>
      <c r="M750"/>
      <c r="N750"/>
      <c r="O750"/>
      <c r="P750" s="10" t="s">
        <v>8898</v>
      </c>
      <c r="Q750" s="10" t="s">
        <v>2312</v>
      </c>
      <c r="S750" s="10" t="s">
        <v>9342</v>
      </c>
      <c r="T750" s="10" t="s">
        <v>8022</v>
      </c>
      <c r="U750" s="10">
        <v>3</v>
      </c>
      <c r="V750" s="10">
        <f t="shared" si="34"/>
        <v>4</v>
      </c>
      <c r="W750" s="10">
        <f t="shared" si="35"/>
        <v>2</v>
      </c>
      <c r="X750" s="10" t="str">
        <f t="shared" si="36"/>
        <v>exec insert_category2 ('부츠',3,'여성신발');</v>
      </c>
    </row>
    <row r="751" spans="1:24" ht="20.100000000000001" customHeight="1" x14ac:dyDescent="0.3">
      <c r="A751" s="4">
        <v>3040701</v>
      </c>
      <c r="B751" s="5" t="s">
        <v>2314</v>
      </c>
      <c r="C751" s="5" t="s">
        <v>2315</v>
      </c>
      <c r="D751" s="5" t="s">
        <v>2316</v>
      </c>
      <c r="E751" s="10">
        <v>3040701</v>
      </c>
      <c r="F751" s="10" t="s">
        <v>8863</v>
      </c>
      <c r="G751" s="10" t="s">
        <v>8893</v>
      </c>
      <c r="H751" s="10" t="s">
        <v>8899</v>
      </c>
      <c r="I751" s="10" t="s">
        <v>2315</v>
      </c>
      <c r="K751"/>
      <c r="L751"/>
      <c r="M751"/>
      <c r="N751"/>
      <c r="O751"/>
      <c r="P751" s="10" t="s">
        <v>8899</v>
      </c>
      <c r="Q751" s="10" t="s">
        <v>2315</v>
      </c>
      <c r="S751" s="10" t="s">
        <v>9342</v>
      </c>
      <c r="T751" s="10" t="s">
        <v>9345</v>
      </c>
      <c r="U751" s="10">
        <v>3</v>
      </c>
      <c r="V751" s="10">
        <f t="shared" si="34"/>
        <v>4</v>
      </c>
      <c r="W751" s="10">
        <f t="shared" si="35"/>
        <v>6</v>
      </c>
      <c r="X751" s="10" t="str">
        <f t="shared" si="36"/>
        <v>exec insert_category2 ('샌들/슬리퍼',3,'여성신발');</v>
      </c>
    </row>
    <row r="752" spans="1:24" ht="20.100000000000001" customHeight="1" x14ac:dyDescent="0.3">
      <c r="A752" s="4">
        <v>3040702</v>
      </c>
      <c r="B752" s="5" t="s">
        <v>2317</v>
      </c>
      <c r="C752" s="5" t="s">
        <v>2318</v>
      </c>
      <c r="D752" s="5" t="s">
        <v>2319</v>
      </c>
      <c r="E752" s="10">
        <v>3040702</v>
      </c>
      <c r="F752" s="10" t="s">
        <v>8863</v>
      </c>
      <c r="G752" s="10" t="s">
        <v>8893</v>
      </c>
      <c r="H752" s="10" t="s">
        <v>8899</v>
      </c>
      <c r="I752" s="10" t="s">
        <v>2318</v>
      </c>
      <c r="K752"/>
      <c r="L752"/>
      <c r="M752"/>
      <c r="N752"/>
      <c r="O752"/>
      <c r="P752" s="10" t="s">
        <v>8899</v>
      </c>
      <c r="Q752" s="10" t="s">
        <v>2318</v>
      </c>
      <c r="S752" s="10" t="s">
        <v>9342</v>
      </c>
      <c r="T752" s="10" t="s">
        <v>9333</v>
      </c>
      <c r="U752" s="10">
        <v>3</v>
      </c>
      <c r="V752" s="10">
        <f t="shared" si="34"/>
        <v>4</v>
      </c>
      <c r="W752" s="10">
        <f t="shared" si="35"/>
        <v>3</v>
      </c>
      <c r="X752" s="10" t="str">
        <f t="shared" si="36"/>
        <v>exec insert_category2 ('운동화',3,'여성신발');</v>
      </c>
    </row>
    <row r="753" spans="1:24" ht="20.100000000000001" customHeight="1" x14ac:dyDescent="0.3">
      <c r="A753" s="4">
        <v>3040799</v>
      </c>
      <c r="B753" s="5" t="s">
        <v>2320</v>
      </c>
      <c r="C753" s="5" t="s">
        <v>2321</v>
      </c>
      <c r="D753" s="5" t="s">
        <v>2322</v>
      </c>
      <c r="E753" s="10">
        <v>3040799</v>
      </c>
      <c r="F753" s="10" t="s">
        <v>8863</v>
      </c>
      <c r="G753" s="10" t="s">
        <v>8893</v>
      </c>
      <c r="H753" s="10" t="s">
        <v>8899</v>
      </c>
      <c r="I753" s="10" t="s">
        <v>2321</v>
      </c>
      <c r="K753"/>
      <c r="L753"/>
      <c r="M753"/>
      <c r="N753"/>
      <c r="O753"/>
      <c r="P753" s="10" t="s">
        <v>8899</v>
      </c>
      <c r="Q753" s="10" t="s">
        <v>2321</v>
      </c>
      <c r="S753" s="10" t="s">
        <v>9342</v>
      </c>
      <c r="T753" s="10" t="s">
        <v>8392</v>
      </c>
      <c r="U753" s="10">
        <v>3</v>
      </c>
      <c r="V753" s="10">
        <f t="shared" si="34"/>
        <v>4</v>
      </c>
      <c r="W753" s="10">
        <f t="shared" si="35"/>
        <v>2</v>
      </c>
      <c r="X753" s="10" t="str">
        <f t="shared" si="36"/>
        <v>exec insert_category2 ('워커',3,'여성신발');</v>
      </c>
    </row>
    <row r="754" spans="1:24" ht="20.100000000000001" customHeight="1" x14ac:dyDescent="0.3">
      <c r="A754" s="4">
        <v>3040901</v>
      </c>
      <c r="B754" s="5" t="s">
        <v>2323</v>
      </c>
      <c r="C754" s="5" t="s">
        <v>2324</v>
      </c>
      <c r="D754" s="5" t="s">
        <v>2325</v>
      </c>
      <c r="E754" s="10">
        <v>3040901</v>
      </c>
      <c r="F754" s="10" t="s">
        <v>8863</v>
      </c>
      <c r="G754" s="10" t="s">
        <v>8893</v>
      </c>
      <c r="H754" s="10" t="s">
        <v>8900</v>
      </c>
      <c r="I754" s="10" t="s">
        <v>2324</v>
      </c>
      <c r="K754"/>
      <c r="L754"/>
      <c r="M754"/>
      <c r="N754"/>
      <c r="O754"/>
      <c r="P754" s="10" t="s">
        <v>8900</v>
      </c>
      <c r="Q754" s="10" t="s">
        <v>2324</v>
      </c>
      <c r="S754" s="10" t="s">
        <v>9342</v>
      </c>
      <c r="T754" s="10" t="s">
        <v>9346</v>
      </c>
      <c r="U754" s="10">
        <v>3</v>
      </c>
      <c r="V754" s="10">
        <f t="shared" si="34"/>
        <v>4</v>
      </c>
      <c r="W754" s="10">
        <f t="shared" si="35"/>
        <v>5</v>
      </c>
      <c r="X754" s="10" t="str">
        <f t="shared" si="36"/>
        <v>exec insert_category2 ('힐/펌프스',3,'여성신발');</v>
      </c>
    </row>
    <row r="755" spans="1:24" ht="20.100000000000001" customHeight="1" x14ac:dyDescent="0.3">
      <c r="A755" s="4">
        <v>3040902</v>
      </c>
      <c r="B755" s="5" t="s">
        <v>2326</v>
      </c>
      <c r="C755" s="5" t="s">
        <v>2327</v>
      </c>
      <c r="D755" s="5" t="s">
        <v>2328</v>
      </c>
      <c r="E755" s="10">
        <v>3040902</v>
      </c>
      <c r="F755" s="10" t="s">
        <v>8863</v>
      </c>
      <c r="G755" s="10" t="s">
        <v>8893</v>
      </c>
      <c r="H755" s="10" t="s">
        <v>8900</v>
      </c>
      <c r="I755" s="10" t="s">
        <v>2327</v>
      </c>
      <c r="K755"/>
      <c r="L755"/>
      <c r="M755"/>
      <c r="N755"/>
      <c r="O755"/>
      <c r="P755" s="10" t="s">
        <v>8900</v>
      </c>
      <c r="Q755" s="10" t="s">
        <v>2327</v>
      </c>
      <c r="S755" s="10" t="s">
        <v>9347</v>
      </c>
      <c r="T755" s="10" t="s">
        <v>9348</v>
      </c>
      <c r="U755" s="10">
        <v>3</v>
      </c>
      <c r="V755" s="10">
        <f t="shared" si="34"/>
        <v>8</v>
      </c>
      <c r="W755" s="10">
        <f t="shared" si="35"/>
        <v>5</v>
      </c>
      <c r="X755" s="10" t="str">
        <f t="shared" si="36"/>
        <v>exec insert_category2 ('여행용가방',3,'여행용가방/소품');</v>
      </c>
    </row>
    <row r="756" spans="1:24" ht="20.100000000000001" customHeight="1" x14ac:dyDescent="0.3">
      <c r="A756" s="4">
        <v>3040999</v>
      </c>
      <c r="B756" s="5" t="s">
        <v>2329</v>
      </c>
      <c r="C756" s="5" t="s">
        <v>2330</v>
      </c>
      <c r="D756" s="5" t="s">
        <v>2331</v>
      </c>
      <c r="E756" s="10">
        <v>3040999</v>
      </c>
      <c r="F756" s="10" t="s">
        <v>8863</v>
      </c>
      <c r="G756" s="10" t="s">
        <v>8893</v>
      </c>
      <c r="H756" s="10" t="s">
        <v>8900</v>
      </c>
      <c r="I756" s="10" t="s">
        <v>2330</v>
      </c>
      <c r="K756"/>
      <c r="L756"/>
      <c r="M756"/>
      <c r="N756"/>
      <c r="O756"/>
      <c r="P756" s="10" t="s">
        <v>8900</v>
      </c>
      <c r="Q756" s="10" t="s">
        <v>2330</v>
      </c>
      <c r="S756" s="10" t="s">
        <v>9347</v>
      </c>
      <c r="T756" s="10" t="s">
        <v>9349</v>
      </c>
      <c r="U756" s="10">
        <v>3</v>
      </c>
      <c r="V756" s="10">
        <f t="shared" si="34"/>
        <v>8</v>
      </c>
      <c r="W756" s="10">
        <f t="shared" si="35"/>
        <v>6</v>
      </c>
      <c r="X756" s="10" t="str">
        <f t="shared" si="36"/>
        <v>exec insert_category2 ('소프트캐리어',3,'여행용가방/소품');</v>
      </c>
    </row>
    <row r="757" spans="1:24" ht="20.100000000000001" customHeight="1" x14ac:dyDescent="0.3">
      <c r="A757" s="4">
        <v>3041001</v>
      </c>
      <c r="B757" s="5" t="s">
        <v>2332</v>
      </c>
      <c r="C757" s="5" t="s">
        <v>2333</v>
      </c>
      <c r="D757" s="5" t="s">
        <v>2334</v>
      </c>
      <c r="E757" s="10">
        <v>3041001</v>
      </c>
      <c r="F757" s="10" t="s">
        <v>8863</v>
      </c>
      <c r="G757" s="10" t="s">
        <v>8893</v>
      </c>
      <c r="H757" s="10" t="s">
        <v>8901</v>
      </c>
      <c r="I757" s="10" t="s">
        <v>2333</v>
      </c>
      <c r="K757"/>
      <c r="L757"/>
      <c r="M757"/>
      <c r="N757"/>
      <c r="O757"/>
      <c r="P757" s="10" t="s">
        <v>8901</v>
      </c>
      <c r="Q757" s="10" t="s">
        <v>2333</v>
      </c>
      <c r="S757" s="10" t="s">
        <v>9347</v>
      </c>
      <c r="T757" s="10" t="s">
        <v>9350</v>
      </c>
      <c r="U757" s="10">
        <v>3</v>
      </c>
      <c r="V757" s="10">
        <f t="shared" si="34"/>
        <v>8</v>
      </c>
      <c r="W757" s="10">
        <f t="shared" si="35"/>
        <v>11</v>
      </c>
      <c r="X757" s="10" t="str">
        <f t="shared" si="36"/>
        <v>exec insert_category2 ('슈트케이스/여권케이스',3,'여행용가방/소품');</v>
      </c>
    </row>
    <row r="758" spans="1:24" ht="20.100000000000001" customHeight="1" x14ac:dyDescent="0.3">
      <c r="A758" s="4">
        <v>3049999</v>
      </c>
      <c r="B758" s="5" t="s">
        <v>2335</v>
      </c>
      <c r="C758" s="5" t="s">
        <v>2336</v>
      </c>
      <c r="D758" s="5" t="s">
        <v>2337</v>
      </c>
      <c r="E758" s="10">
        <v>3049999</v>
      </c>
      <c r="F758" s="10" t="s">
        <v>8863</v>
      </c>
      <c r="G758" s="10" t="s">
        <v>8893</v>
      </c>
      <c r="H758" s="10" t="s">
        <v>8902</v>
      </c>
      <c r="I758" s="10" t="s">
        <v>2336</v>
      </c>
      <c r="K758"/>
      <c r="L758"/>
      <c r="M758"/>
      <c r="N758"/>
      <c r="O758"/>
      <c r="P758" s="10" t="s">
        <v>8902</v>
      </c>
      <c r="Q758" s="10" t="s">
        <v>2336</v>
      </c>
      <c r="S758" s="10" t="s">
        <v>9347</v>
      </c>
      <c r="T758" s="10" t="s">
        <v>9351</v>
      </c>
      <c r="U758" s="10">
        <v>3</v>
      </c>
      <c r="V758" s="10">
        <f t="shared" si="34"/>
        <v>8</v>
      </c>
      <c r="W758" s="10">
        <f t="shared" si="35"/>
        <v>5</v>
      </c>
      <c r="X758" s="10" t="str">
        <f t="shared" si="36"/>
        <v>exec insert_category2 ('하드캐리어',3,'여행용가방/소품');</v>
      </c>
    </row>
    <row r="759" spans="1:24" ht="20.100000000000001" customHeight="1" x14ac:dyDescent="0.3">
      <c r="A759" s="4">
        <v>3110101</v>
      </c>
      <c r="B759" s="5" t="s">
        <v>2338</v>
      </c>
      <c r="C759" s="5" t="s">
        <v>2339</v>
      </c>
      <c r="D759" s="5" t="s">
        <v>2340</v>
      </c>
      <c r="E759" s="10">
        <v>3110101</v>
      </c>
      <c r="F759" s="10" t="s">
        <v>8863</v>
      </c>
      <c r="G759" s="10" t="s">
        <v>8903</v>
      </c>
      <c r="H759" s="10" t="s">
        <v>8904</v>
      </c>
      <c r="I759" s="10" t="s">
        <v>2339</v>
      </c>
      <c r="K759"/>
      <c r="L759"/>
      <c r="M759"/>
      <c r="N759"/>
      <c r="O759"/>
      <c r="P759" s="10" t="s">
        <v>8904</v>
      </c>
      <c r="Q759" s="10" t="s">
        <v>2339</v>
      </c>
      <c r="S759" s="10" t="s">
        <v>9347</v>
      </c>
      <c r="T759" s="10" t="s">
        <v>9352</v>
      </c>
      <c r="U759" s="10">
        <v>3</v>
      </c>
      <c r="V759" s="10">
        <f t="shared" si="34"/>
        <v>8</v>
      </c>
      <c r="W759" s="10">
        <f t="shared" si="35"/>
        <v>5</v>
      </c>
      <c r="X759" s="10" t="str">
        <f t="shared" si="36"/>
        <v>exec insert_category2 ('여행용소품',3,'여행용가방/소품');</v>
      </c>
    </row>
    <row r="760" spans="1:24" ht="20.100000000000001" customHeight="1" x14ac:dyDescent="0.3">
      <c r="A760" s="4">
        <v>3110105</v>
      </c>
      <c r="B760" s="5" t="s">
        <v>2341</v>
      </c>
      <c r="C760" s="5" t="s">
        <v>2342</v>
      </c>
      <c r="D760" s="5" t="s">
        <v>2343</v>
      </c>
      <c r="E760" s="10">
        <v>3110105</v>
      </c>
      <c r="F760" s="10" t="s">
        <v>8863</v>
      </c>
      <c r="G760" s="10" t="s">
        <v>8903</v>
      </c>
      <c r="H760" s="10" t="s">
        <v>8904</v>
      </c>
      <c r="I760" s="10" t="s">
        <v>2342</v>
      </c>
      <c r="K760"/>
      <c r="L760"/>
      <c r="M760"/>
      <c r="N760"/>
      <c r="O760"/>
      <c r="P760" s="10" t="s">
        <v>8904</v>
      </c>
      <c r="Q760" s="10" t="s">
        <v>2342</v>
      </c>
      <c r="S760" s="10" t="s">
        <v>9347</v>
      </c>
      <c r="T760" s="10" t="s">
        <v>8573</v>
      </c>
      <c r="U760" s="10">
        <v>3</v>
      </c>
      <c r="V760" s="10">
        <f t="shared" si="34"/>
        <v>8</v>
      </c>
      <c r="W760" s="10">
        <f t="shared" si="35"/>
        <v>10</v>
      </c>
      <c r="X760" s="10" t="str">
        <f t="shared" si="36"/>
        <v>exec insert_category2 ('기타여행용가방/소품',3,'여행용가방/소품');</v>
      </c>
    </row>
    <row r="761" spans="1:24" ht="20.100000000000001" customHeight="1" x14ac:dyDescent="0.3">
      <c r="A761" s="4">
        <v>3110106</v>
      </c>
      <c r="B761" s="5" t="s">
        <v>2344</v>
      </c>
      <c r="C761" s="5" t="s">
        <v>2345</v>
      </c>
      <c r="D761" s="5" t="s">
        <v>2346</v>
      </c>
      <c r="E761" s="10">
        <v>3110106</v>
      </c>
      <c r="F761" s="10" t="s">
        <v>8863</v>
      </c>
      <c r="G761" s="10" t="s">
        <v>8903</v>
      </c>
      <c r="H761" s="10" t="s">
        <v>8904</v>
      </c>
      <c r="I761" s="10" t="s">
        <v>2345</v>
      </c>
      <c r="K761"/>
      <c r="L761"/>
      <c r="M761"/>
      <c r="N761"/>
      <c r="O761"/>
      <c r="P761" s="10" t="s">
        <v>8904</v>
      </c>
      <c r="Q761" s="10" t="s">
        <v>2345</v>
      </c>
      <c r="S761" s="10" t="s">
        <v>7657</v>
      </c>
      <c r="T761" s="10" t="s">
        <v>9353</v>
      </c>
      <c r="U761" s="10">
        <v>3</v>
      </c>
      <c r="V761" s="10">
        <f t="shared" si="34"/>
        <v>2</v>
      </c>
      <c r="W761" s="10">
        <f t="shared" si="35"/>
        <v>9</v>
      </c>
      <c r="X761" s="10" t="str">
        <f t="shared" si="36"/>
        <v>exec insert_category2 ('장갑/암워머/토시',3,'장갑');</v>
      </c>
    </row>
    <row r="762" spans="1:24" ht="20.100000000000001" customHeight="1" x14ac:dyDescent="0.3">
      <c r="A762" s="4">
        <v>3110107</v>
      </c>
      <c r="B762" s="5" t="s">
        <v>2347</v>
      </c>
      <c r="C762" s="5" t="s">
        <v>2348</v>
      </c>
      <c r="D762" s="5" t="s">
        <v>2349</v>
      </c>
      <c r="E762" s="10">
        <v>3110107</v>
      </c>
      <c r="F762" s="10" t="s">
        <v>8863</v>
      </c>
      <c r="G762" s="10" t="s">
        <v>8903</v>
      </c>
      <c r="H762" s="10" t="s">
        <v>8904</v>
      </c>
      <c r="I762" s="10" t="s">
        <v>2348</v>
      </c>
      <c r="K762"/>
      <c r="L762"/>
      <c r="M762"/>
      <c r="N762"/>
      <c r="O762"/>
      <c r="P762" s="10" t="s">
        <v>8904</v>
      </c>
      <c r="Q762" s="10" t="s">
        <v>2348</v>
      </c>
      <c r="S762" s="10" t="s">
        <v>9354</v>
      </c>
      <c r="T762" s="10" t="s">
        <v>9355</v>
      </c>
      <c r="U762" s="10">
        <v>3</v>
      </c>
      <c r="V762" s="10">
        <f t="shared" si="34"/>
        <v>2</v>
      </c>
      <c r="W762" s="10">
        <f t="shared" si="35"/>
        <v>4</v>
      </c>
      <c r="X762" s="10" t="str">
        <f t="shared" si="36"/>
        <v>exec insert_category2 ('남성지갑',3,'지갑');</v>
      </c>
    </row>
    <row r="763" spans="1:24" ht="20.100000000000001" customHeight="1" x14ac:dyDescent="0.3">
      <c r="A763" s="4">
        <v>3110108</v>
      </c>
      <c r="B763" s="5" t="s">
        <v>2350</v>
      </c>
      <c r="C763" s="5" t="s">
        <v>2351</v>
      </c>
      <c r="D763" s="5" t="s">
        <v>2352</v>
      </c>
      <c r="E763" s="10">
        <v>3110108</v>
      </c>
      <c r="F763" s="10" t="s">
        <v>8863</v>
      </c>
      <c r="G763" s="10" t="s">
        <v>8903</v>
      </c>
      <c r="H763" s="10" t="s">
        <v>8904</v>
      </c>
      <c r="I763" s="10" t="s">
        <v>2351</v>
      </c>
      <c r="K763"/>
      <c r="L763"/>
      <c r="M763"/>
      <c r="N763"/>
      <c r="O763"/>
      <c r="P763" s="10" t="s">
        <v>8904</v>
      </c>
      <c r="Q763" s="10" t="s">
        <v>2351</v>
      </c>
      <c r="S763" s="10" t="s">
        <v>9354</v>
      </c>
      <c r="T763" s="10" t="s">
        <v>9356</v>
      </c>
      <c r="U763" s="10">
        <v>3</v>
      </c>
      <c r="V763" s="10">
        <f t="shared" si="34"/>
        <v>2</v>
      </c>
      <c r="W763" s="10">
        <f t="shared" si="35"/>
        <v>14</v>
      </c>
      <c r="X763" s="10" t="str">
        <f t="shared" si="36"/>
        <v>exec insert_category2 ('동전지갑/열쇠지갑/머니클립',3,'지갑');</v>
      </c>
    </row>
    <row r="764" spans="1:24" ht="20.100000000000001" customHeight="1" x14ac:dyDescent="0.3">
      <c r="A764" s="4">
        <v>3110109</v>
      </c>
      <c r="B764" s="5" t="s">
        <v>2353</v>
      </c>
      <c r="C764" s="5" t="s">
        <v>2354</v>
      </c>
      <c r="D764" s="5" t="s">
        <v>2355</v>
      </c>
      <c r="E764" s="10">
        <v>3110109</v>
      </c>
      <c r="F764" s="10" t="s">
        <v>8863</v>
      </c>
      <c r="G764" s="10" t="s">
        <v>8903</v>
      </c>
      <c r="H764" s="10" t="s">
        <v>8904</v>
      </c>
      <c r="I764" s="10" t="s">
        <v>2354</v>
      </c>
      <c r="K764"/>
      <c r="L764"/>
      <c r="M764"/>
      <c r="N764"/>
      <c r="O764"/>
      <c r="P764" s="10" t="s">
        <v>8904</v>
      </c>
      <c r="Q764" s="10" t="s">
        <v>2354</v>
      </c>
      <c r="S764" s="10" t="s">
        <v>9354</v>
      </c>
      <c r="T764" s="10" t="s">
        <v>9357</v>
      </c>
      <c r="U764" s="10">
        <v>3</v>
      </c>
      <c r="V764" s="10">
        <f t="shared" si="34"/>
        <v>2</v>
      </c>
      <c r="W764" s="10">
        <f t="shared" si="35"/>
        <v>4</v>
      </c>
      <c r="X764" s="10" t="str">
        <f t="shared" si="36"/>
        <v>exec insert_category2 ('여성지갑',3,'지갑');</v>
      </c>
    </row>
    <row r="765" spans="1:24" ht="20.100000000000001" customHeight="1" x14ac:dyDescent="0.3">
      <c r="A765" s="4">
        <v>3110110</v>
      </c>
      <c r="B765" s="5" t="s">
        <v>2356</v>
      </c>
      <c r="C765" s="5" t="s">
        <v>2357</v>
      </c>
      <c r="D765" s="5" t="s">
        <v>2358</v>
      </c>
      <c r="E765" s="10">
        <v>3110110</v>
      </c>
      <c r="F765" s="10" t="s">
        <v>8863</v>
      </c>
      <c r="G765" s="10" t="s">
        <v>8903</v>
      </c>
      <c r="H765" s="10" t="s">
        <v>8904</v>
      </c>
      <c r="I765" s="10" t="s">
        <v>2357</v>
      </c>
      <c r="K765"/>
      <c r="L765"/>
      <c r="M765"/>
      <c r="N765"/>
      <c r="O765"/>
      <c r="P765" s="10" t="s">
        <v>8904</v>
      </c>
      <c r="Q765" s="10" t="s">
        <v>2357</v>
      </c>
      <c r="S765" s="10" t="s">
        <v>9354</v>
      </c>
      <c r="T765" s="10" t="s">
        <v>9358</v>
      </c>
      <c r="U765" s="10">
        <v>3</v>
      </c>
      <c r="V765" s="10">
        <f t="shared" si="34"/>
        <v>2</v>
      </c>
      <c r="W765" s="10">
        <f t="shared" si="35"/>
        <v>15</v>
      </c>
      <c r="X765" s="10" t="str">
        <f t="shared" si="36"/>
        <v>exec insert_category2 ('카드/통장/명함지갑/여권지갑',3,'지갑');</v>
      </c>
    </row>
    <row r="766" spans="1:24" ht="20.100000000000001" customHeight="1" x14ac:dyDescent="0.3">
      <c r="A766" s="4">
        <v>3110111</v>
      </c>
      <c r="B766" s="5" t="s">
        <v>2359</v>
      </c>
      <c r="C766" s="5" t="s">
        <v>2360</v>
      </c>
      <c r="D766" s="5" t="s">
        <v>2361</v>
      </c>
      <c r="E766" s="10">
        <v>3110111</v>
      </c>
      <c r="F766" s="10" t="s">
        <v>8863</v>
      </c>
      <c r="G766" s="10" t="s">
        <v>8903</v>
      </c>
      <c r="H766" s="10" t="s">
        <v>8904</v>
      </c>
      <c r="I766" s="10" t="s">
        <v>2360</v>
      </c>
      <c r="K766"/>
      <c r="L766"/>
      <c r="M766"/>
      <c r="N766"/>
      <c r="O766"/>
      <c r="P766" s="10" t="s">
        <v>8904</v>
      </c>
      <c r="Q766" s="10" t="s">
        <v>2360</v>
      </c>
      <c r="S766" s="10" t="s">
        <v>9359</v>
      </c>
      <c r="T766" s="10" t="s">
        <v>9360</v>
      </c>
      <c r="U766" s="10">
        <v>3</v>
      </c>
      <c r="V766" s="10">
        <f t="shared" si="34"/>
        <v>4</v>
      </c>
      <c r="W766" s="10">
        <f t="shared" si="35"/>
        <v>7</v>
      </c>
      <c r="X766" s="10" t="str">
        <f t="shared" si="36"/>
        <v>exec insert_category2 ('넥워머/머플러',3,'패션소품');</v>
      </c>
    </row>
    <row r="767" spans="1:24" ht="20.100000000000001" customHeight="1" x14ac:dyDescent="0.3">
      <c r="A767" s="4">
        <v>3110112</v>
      </c>
      <c r="B767" s="5" t="s">
        <v>2362</v>
      </c>
      <c r="C767" s="5" t="s">
        <v>2363</v>
      </c>
      <c r="D767" s="5" t="s">
        <v>2364</v>
      </c>
      <c r="E767" s="10">
        <v>3110112</v>
      </c>
      <c r="F767" s="10" t="s">
        <v>8863</v>
      </c>
      <c r="G767" s="10" t="s">
        <v>8903</v>
      </c>
      <c r="H767" s="10" t="s">
        <v>8904</v>
      </c>
      <c r="I767" s="10" t="s">
        <v>2363</v>
      </c>
      <c r="K767"/>
      <c r="L767"/>
      <c r="M767"/>
      <c r="N767"/>
      <c r="O767"/>
      <c r="P767" s="10" t="s">
        <v>8904</v>
      </c>
      <c r="Q767" s="10" t="s">
        <v>2363</v>
      </c>
      <c r="S767" s="10" t="s">
        <v>9359</v>
      </c>
      <c r="T767" s="10" t="s">
        <v>9361</v>
      </c>
      <c r="U767" s="10">
        <v>3</v>
      </c>
      <c r="V767" s="10">
        <f t="shared" si="34"/>
        <v>4</v>
      </c>
      <c r="W767" s="10">
        <f t="shared" si="35"/>
        <v>3</v>
      </c>
      <c r="X767" s="10" t="str">
        <f t="shared" si="36"/>
        <v>exec insert_category2 ('손수건',3,'패션소품');</v>
      </c>
    </row>
    <row r="768" spans="1:24" ht="20.100000000000001" customHeight="1" x14ac:dyDescent="0.3">
      <c r="A768" s="4">
        <v>3110113</v>
      </c>
      <c r="B768" s="5" t="s">
        <v>2365</v>
      </c>
      <c r="C768" s="5" t="s">
        <v>2366</v>
      </c>
      <c r="D768" s="5" t="s">
        <v>2367</v>
      </c>
      <c r="E768" s="10">
        <v>3110113</v>
      </c>
      <c r="F768" s="10" t="s">
        <v>8863</v>
      </c>
      <c r="G768" s="10" t="s">
        <v>8903</v>
      </c>
      <c r="H768" s="10" t="s">
        <v>8904</v>
      </c>
      <c r="I768" s="10" t="s">
        <v>2366</v>
      </c>
      <c r="K768"/>
      <c r="L768"/>
      <c r="M768"/>
      <c r="N768"/>
      <c r="O768"/>
      <c r="P768" s="10" t="s">
        <v>8904</v>
      </c>
      <c r="Q768" s="10" t="s">
        <v>2366</v>
      </c>
      <c r="S768" s="10" t="s">
        <v>9359</v>
      </c>
      <c r="T768" s="10" t="s">
        <v>8626</v>
      </c>
      <c r="U768" s="10">
        <v>3</v>
      </c>
      <c r="V768" s="10">
        <f t="shared" si="34"/>
        <v>4</v>
      </c>
      <c r="W768" s="10">
        <f t="shared" si="35"/>
        <v>1</v>
      </c>
      <c r="X768" s="10" t="str">
        <f t="shared" si="36"/>
        <v>exec insert_category2 ('숄',3,'패션소품');</v>
      </c>
    </row>
    <row r="769" spans="1:24" ht="20.100000000000001" customHeight="1" x14ac:dyDescent="0.3">
      <c r="A769" s="4">
        <v>3110114</v>
      </c>
      <c r="B769" s="5" t="s">
        <v>2368</v>
      </c>
      <c r="C769" s="5" t="s">
        <v>2369</v>
      </c>
      <c r="D769" s="5" t="s">
        <v>2370</v>
      </c>
      <c r="E769" s="10">
        <v>3110114</v>
      </c>
      <c r="F769" s="10" t="s">
        <v>8863</v>
      </c>
      <c r="G769" s="10" t="s">
        <v>8903</v>
      </c>
      <c r="H769" s="10" t="s">
        <v>8904</v>
      </c>
      <c r="I769" s="10" t="s">
        <v>2369</v>
      </c>
      <c r="K769"/>
      <c r="L769"/>
      <c r="M769"/>
      <c r="N769"/>
      <c r="O769"/>
      <c r="P769" s="10" t="s">
        <v>8904</v>
      </c>
      <c r="Q769" s="10" t="s">
        <v>2369</v>
      </c>
      <c r="S769" s="10" t="s">
        <v>9359</v>
      </c>
      <c r="T769" s="10" t="s">
        <v>9362</v>
      </c>
      <c r="U769" s="10">
        <v>3</v>
      </c>
      <c r="V769" s="10">
        <f t="shared" si="34"/>
        <v>4</v>
      </c>
      <c r="W769" s="10">
        <f t="shared" si="35"/>
        <v>3</v>
      </c>
      <c r="X769" s="10" t="str">
        <f t="shared" si="36"/>
        <v>exec insert_category2 ('스카프',3,'패션소품');</v>
      </c>
    </row>
    <row r="770" spans="1:24" ht="20.100000000000001" customHeight="1" x14ac:dyDescent="0.3">
      <c r="A770" s="4">
        <v>3110199</v>
      </c>
      <c r="B770" s="5" t="s">
        <v>2371</v>
      </c>
      <c r="C770" s="5" t="s">
        <v>2372</v>
      </c>
      <c r="D770" s="5" t="s">
        <v>2373</v>
      </c>
      <c r="E770" s="10">
        <v>3110199</v>
      </c>
      <c r="F770" s="10" t="s">
        <v>8863</v>
      </c>
      <c r="G770" s="10" t="s">
        <v>8903</v>
      </c>
      <c r="H770" s="10" t="s">
        <v>8904</v>
      </c>
      <c r="I770" s="10" t="s">
        <v>2372</v>
      </c>
      <c r="K770"/>
      <c r="L770"/>
      <c r="M770"/>
      <c r="N770"/>
      <c r="O770"/>
      <c r="P770" s="10" t="s">
        <v>8904</v>
      </c>
      <c r="Q770" s="10" t="s">
        <v>2372</v>
      </c>
      <c r="S770" s="10" t="s">
        <v>9359</v>
      </c>
      <c r="T770" s="10" t="s">
        <v>9363</v>
      </c>
      <c r="U770" s="10">
        <v>3</v>
      </c>
      <c r="V770" s="10">
        <f t="shared" si="34"/>
        <v>4</v>
      </c>
      <c r="W770" s="10">
        <f t="shared" si="35"/>
        <v>3</v>
      </c>
      <c r="X770" s="10" t="str">
        <f t="shared" si="36"/>
        <v>exec insert_category2 ('스타킹',3,'패션소품');</v>
      </c>
    </row>
    <row r="771" spans="1:24" ht="20.100000000000001" customHeight="1" x14ac:dyDescent="0.3">
      <c r="A771" s="4">
        <v>3110202</v>
      </c>
      <c r="B771" s="5" t="s">
        <v>2374</v>
      </c>
      <c r="C771" s="5" t="s">
        <v>2375</v>
      </c>
      <c r="D771" s="5" t="s">
        <v>2376</v>
      </c>
      <c r="E771" s="10">
        <v>3110202</v>
      </c>
      <c r="F771" s="10" t="s">
        <v>8863</v>
      </c>
      <c r="G771" s="10" t="s">
        <v>8903</v>
      </c>
      <c r="H771" s="10" t="s">
        <v>8905</v>
      </c>
      <c r="I771" s="10" t="s">
        <v>2375</v>
      </c>
      <c r="K771"/>
      <c r="L771"/>
      <c r="M771"/>
      <c r="N771"/>
      <c r="O771"/>
      <c r="P771" s="10" t="s">
        <v>8905</v>
      </c>
      <c r="Q771" s="10" t="s">
        <v>2375</v>
      </c>
      <c r="S771" s="10" t="s">
        <v>9359</v>
      </c>
      <c r="T771" s="10" t="s">
        <v>9364</v>
      </c>
      <c r="U771" s="10">
        <v>3</v>
      </c>
      <c r="V771" s="10">
        <f t="shared" si="34"/>
        <v>4</v>
      </c>
      <c r="W771" s="10">
        <f t="shared" si="35"/>
        <v>2</v>
      </c>
      <c r="X771" s="10" t="str">
        <f t="shared" si="36"/>
        <v>exec insert_category2 ('양산',3,'패션소품');</v>
      </c>
    </row>
    <row r="772" spans="1:24" ht="20.100000000000001" customHeight="1" x14ac:dyDescent="0.3">
      <c r="A772" s="4">
        <v>3110203</v>
      </c>
      <c r="B772" s="5" t="s">
        <v>2377</v>
      </c>
      <c r="C772" s="5" t="s">
        <v>2378</v>
      </c>
      <c r="D772" s="5" t="s">
        <v>2379</v>
      </c>
      <c r="E772" s="10">
        <v>3110203</v>
      </c>
      <c r="F772" s="10" t="s">
        <v>8863</v>
      </c>
      <c r="G772" s="10" t="s">
        <v>8903</v>
      </c>
      <c r="H772" s="10" t="s">
        <v>8905</v>
      </c>
      <c r="I772" s="10" t="s">
        <v>2378</v>
      </c>
      <c r="K772"/>
      <c r="L772"/>
      <c r="M772"/>
      <c r="N772"/>
      <c r="O772"/>
      <c r="P772" s="10" t="s">
        <v>8905</v>
      </c>
      <c r="Q772" s="10" t="s">
        <v>2378</v>
      </c>
      <c r="S772" s="10" t="s">
        <v>9359</v>
      </c>
      <c r="T772" s="10" t="s">
        <v>7699</v>
      </c>
      <c r="U772" s="10">
        <v>3</v>
      </c>
      <c r="V772" s="10">
        <f t="shared" si="34"/>
        <v>4</v>
      </c>
      <c r="W772" s="10">
        <f t="shared" si="35"/>
        <v>2</v>
      </c>
      <c r="X772" s="10" t="str">
        <f t="shared" si="36"/>
        <v>exec insert_category2 ('우산',3,'패션소품');</v>
      </c>
    </row>
    <row r="773" spans="1:24" ht="20.100000000000001" customHeight="1" x14ac:dyDescent="0.3">
      <c r="A773" s="4">
        <v>3110204</v>
      </c>
      <c r="B773" s="5" t="s">
        <v>2380</v>
      </c>
      <c r="C773" s="5" t="s">
        <v>2381</v>
      </c>
      <c r="D773" s="5" t="s">
        <v>2382</v>
      </c>
      <c r="E773" s="10">
        <v>3110204</v>
      </c>
      <c r="F773" s="10" t="s">
        <v>8863</v>
      </c>
      <c r="G773" s="10" t="s">
        <v>8903</v>
      </c>
      <c r="H773" s="10" t="s">
        <v>8905</v>
      </c>
      <c r="I773" s="10" t="s">
        <v>2381</v>
      </c>
      <c r="K773"/>
      <c r="L773"/>
      <c r="M773"/>
      <c r="N773"/>
      <c r="O773"/>
      <c r="P773" s="10" t="s">
        <v>8905</v>
      </c>
      <c r="Q773" s="10" t="s">
        <v>2381</v>
      </c>
      <c r="S773" s="10" t="s">
        <v>9359</v>
      </c>
      <c r="T773" s="10" t="s">
        <v>9365</v>
      </c>
      <c r="U773" s="10">
        <v>3</v>
      </c>
      <c r="V773" s="10">
        <f t="shared" si="34"/>
        <v>4</v>
      </c>
      <c r="W773" s="10">
        <f t="shared" si="35"/>
        <v>6</v>
      </c>
      <c r="X773" s="10" t="str">
        <f t="shared" si="36"/>
        <v>exec insert_category2 ('패션엑세서리',3,'패션소품');</v>
      </c>
    </row>
    <row r="774" spans="1:24" ht="20.100000000000001" customHeight="1" x14ac:dyDescent="0.3">
      <c r="A774" s="4">
        <v>3110205</v>
      </c>
      <c r="B774" s="5" t="s">
        <v>2383</v>
      </c>
      <c r="C774" s="5" t="s">
        <v>2384</v>
      </c>
      <c r="D774" s="5" t="s">
        <v>2385</v>
      </c>
      <c r="E774" s="10">
        <v>3110205</v>
      </c>
      <c r="F774" s="10" t="s">
        <v>8863</v>
      </c>
      <c r="G774" s="10" t="s">
        <v>8903</v>
      </c>
      <c r="H774" s="10" t="s">
        <v>8905</v>
      </c>
      <c r="I774" s="10" t="s">
        <v>2384</v>
      </c>
      <c r="K774"/>
      <c r="L774"/>
      <c r="M774"/>
      <c r="N774"/>
      <c r="O774"/>
      <c r="P774" s="10" t="s">
        <v>8905</v>
      </c>
      <c r="Q774" s="10" t="s">
        <v>2384</v>
      </c>
      <c r="S774" s="10" t="s">
        <v>9359</v>
      </c>
      <c r="T774" s="10" t="s">
        <v>3075</v>
      </c>
      <c r="U774" s="10">
        <v>3</v>
      </c>
      <c r="V774" s="10">
        <f t="shared" si="34"/>
        <v>4</v>
      </c>
      <c r="W774" s="10">
        <f t="shared" si="35"/>
        <v>2</v>
      </c>
      <c r="X774" s="10" t="str">
        <f t="shared" si="36"/>
        <v>exec insert_category2 ('모자',3,'패션소품');</v>
      </c>
    </row>
    <row r="775" spans="1:24" ht="20.100000000000001" customHeight="1" x14ac:dyDescent="0.3">
      <c r="A775" s="4">
        <v>3110206</v>
      </c>
      <c r="B775" s="5" t="s">
        <v>2386</v>
      </c>
      <c r="C775" s="5" t="s">
        <v>2387</v>
      </c>
      <c r="D775" s="5" t="s">
        <v>2388</v>
      </c>
      <c r="E775" s="10">
        <v>3110206</v>
      </c>
      <c r="F775" s="10" t="s">
        <v>8863</v>
      </c>
      <c r="G775" s="10" t="s">
        <v>8903</v>
      </c>
      <c r="H775" s="10" t="s">
        <v>8905</v>
      </c>
      <c r="I775" s="10" t="s">
        <v>2387</v>
      </c>
      <c r="K775"/>
      <c r="L775"/>
      <c r="M775"/>
      <c r="N775"/>
      <c r="O775"/>
      <c r="P775" s="10" t="s">
        <v>8905</v>
      </c>
      <c r="Q775" s="10" t="s">
        <v>2387</v>
      </c>
      <c r="S775" s="10" t="s">
        <v>9366</v>
      </c>
      <c r="T775" s="10" t="s">
        <v>9367</v>
      </c>
      <c r="U775" s="10">
        <v>3</v>
      </c>
      <c r="V775" s="10">
        <f t="shared" ref="V775:V838" si="37">LEN(S775)</f>
        <v>2</v>
      </c>
      <c r="W775" s="10">
        <f t="shared" ref="W775:W838" si="38">LEN(T775)</f>
        <v>9</v>
      </c>
      <c r="X775" s="10" t="str">
        <f t="shared" si="36"/>
        <v>exec insert_category2 ('아동시계/커플시계',3,'시계');</v>
      </c>
    </row>
    <row r="776" spans="1:24" ht="20.100000000000001" customHeight="1" x14ac:dyDescent="0.3">
      <c r="A776" s="4">
        <v>3110207</v>
      </c>
      <c r="B776" s="5" t="s">
        <v>2389</v>
      </c>
      <c r="C776" s="5" t="s">
        <v>2390</v>
      </c>
      <c r="D776" s="5" t="s">
        <v>2391</v>
      </c>
      <c r="E776" s="10">
        <v>3110207</v>
      </c>
      <c r="F776" s="10" t="s">
        <v>8863</v>
      </c>
      <c r="G776" s="10" t="s">
        <v>8903</v>
      </c>
      <c r="H776" s="10" t="s">
        <v>8905</v>
      </c>
      <c r="I776" s="10" t="s">
        <v>2390</v>
      </c>
      <c r="K776"/>
      <c r="L776"/>
      <c r="M776"/>
      <c r="N776"/>
      <c r="O776"/>
      <c r="P776" s="10" t="s">
        <v>8905</v>
      </c>
      <c r="Q776" s="10" t="s">
        <v>2390</v>
      </c>
      <c r="S776" s="10" t="s">
        <v>9366</v>
      </c>
      <c r="T776" s="10" t="s">
        <v>9368</v>
      </c>
      <c r="U776" s="10">
        <v>3</v>
      </c>
      <c r="V776" s="10">
        <f t="shared" si="37"/>
        <v>2</v>
      </c>
      <c r="W776" s="10">
        <f t="shared" si="38"/>
        <v>4</v>
      </c>
      <c r="X776" s="10" t="str">
        <f t="shared" si="36"/>
        <v>exec insert_category2 ('패션시계',3,'시계');</v>
      </c>
    </row>
    <row r="777" spans="1:24" ht="20.100000000000001" customHeight="1" x14ac:dyDescent="0.3">
      <c r="A777" s="4">
        <v>3110208</v>
      </c>
      <c r="B777" s="5" t="s">
        <v>2392</v>
      </c>
      <c r="C777" s="5" t="s">
        <v>2393</v>
      </c>
      <c r="D777" s="5" t="s">
        <v>2394</v>
      </c>
      <c r="E777" s="10">
        <v>3110208</v>
      </c>
      <c r="F777" s="10" t="s">
        <v>8863</v>
      </c>
      <c r="G777" s="10" t="s">
        <v>8903</v>
      </c>
      <c r="H777" s="10" t="s">
        <v>8905</v>
      </c>
      <c r="I777" s="10" t="s">
        <v>2393</v>
      </c>
      <c r="K777"/>
      <c r="L777"/>
      <c r="M777"/>
      <c r="N777"/>
      <c r="O777"/>
      <c r="P777" s="10" t="s">
        <v>8905</v>
      </c>
      <c r="Q777" s="10" t="s">
        <v>2393</v>
      </c>
      <c r="S777" s="10" t="s">
        <v>9369</v>
      </c>
      <c r="T777" s="10" t="s">
        <v>8724</v>
      </c>
      <c r="U777" s="10">
        <v>3</v>
      </c>
      <c r="V777" s="10">
        <f t="shared" si="37"/>
        <v>4</v>
      </c>
      <c r="W777" s="10">
        <f t="shared" si="38"/>
        <v>4</v>
      </c>
      <c r="X777" s="10" t="str">
        <f t="shared" si="36"/>
        <v>exec insert_category2 ('신발깔창',3,'신발용품');</v>
      </c>
    </row>
    <row r="778" spans="1:24" ht="20.100000000000001" customHeight="1" x14ac:dyDescent="0.3">
      <c r="A778" s="4">
        <v>3110209</v>
      </c>
      <c r="B778" s="5" t="s">
        <v>2395</v>
      </c>
      <c r="C778" s="5" t="s">
        <v>2396</v>
      </c>
      <c r="D778" s="5" t="s">
        <v>2397</v>
      </c>
      <c r="E778" s="10">
        <v>3110209</v>
      </c>
      <c r="F778" s="10" t="s">
        <v>8863</v>
      </c>
      <c r="G778" s="10" t="s">
        <v>8903</v>
      </c>
      <c r="H778" s="10" t="s">
        <v>8905</v>
      </c>
      <c r="I778" s="10" t="s">
        <v>2396</v>
      </c>
      <c r="K778"/>
      <c r="L778"/>
      <c r="M778"/>
      <c r="N778"/>
      <c r="O778"/>
      <c r="P778" s="10" t="s">
        <v>8905</v>
      </c>
      <c r="Q778" s="10" t="s">
        <v>2396</v>
      </c>
      <c r="S778" s="10" t="s">
        <v>9370</v>
      </c>
      <c r="T778" s="10" t="s">
        <v>9371</v>
      </c>
      <c r="U778" s="10">
        <v>3</v>
      </c>
      <c r="V778" s="10">
        <f t="shared" si="37"/>
        <v>6</v>
      </c>
      <c r="W778" s="10">
        <f t="shared" si="38"/>
        <v>2</v>
      </c>
      <c r="X778" s="10" t="str">
        <f t="shared" si="36"/>
        <v>exec insert_category2 ('가발',3,'헤어액세서리');</v>
      </c>
    </row>
    <row r="779" spans="1:24" ht="20.100000000000001" customHeight="1" x14ac:dyDescent="0.3">
      <c r="A779" s="4">
        <v>3110210</v>
      </c>
      <c r="B779" s="5" t="s">
        <v>2398</v>
      </c>
      <c r="C779" s="5" t="s">
        <v>2399</v>
      </c>
      <c r="D779" s="5" t="s">
        <v>2400</v>
      </c>
      <c r="E779" s="10">
        <v>3110210</v>
      </c>
      <c r="F779" s="10" t="s">
        <v>8863</v>
      </c>
      <c r="G779" s="10" t="s">
        <v>8903</v>
      </c>
      <c r="H779" s="10" t="s">
        <v>8905</v>
      </c>
      <c r="I779" s="10" t="s">
        <v>2399</v>
      </c>
      <c r="K779"/>
      <c r="L779"/>
      <c r="M779"/>
      <c r="N779"/>
      <c r="O779"/>
      <c r="P779" s="10" t="s">
        <v>8905</v>
      </c>
      <c r="Q779" s="10" t="s">
        <v>2399</v>
      </c>
      <c r="S779" s="10" t="s">
        <v>9372</v>
      </c>
      <c r="T779" s="10" t="s">
        <v>9372</v>
      </c>
      <c r="U779" s="10">
        <v>3</v>
      </c>
      <c r="V779" s="10">
        <f t="shared" si="37"/>
        <v>7</v>
      </c>
      <c r="W779" s="10">
        <f t="shared" si="38"/>
        <v>7</v>
      </c>
      <c r="X779" s="10" t="str">
        <f t="shared" si="36"/>
        <v>exec insert_category2 ('유아동패션잡화',3,'유아동패션잡화');</v>
      </c>
    </row>
    <row r="780" spans="1:24" ht="20.100000000000001" customHeight="1" x14ac:dyDescent="0.3">
      <c r="A780" s="4">
        <v>3110211</v>
      </c>
      <c r="B780" s="5" t="s">
        <v>2401</v>
      </c>
      <c r="C780" s="5" t="s">
        <v>2402</v>
      </c>
      <c r="D780" s="5" t="s">
        <v>2403</v>
      </c>
      <c r="E780" s="10">
        <v>3110211</v>
      </c>
      <c r="F780" s="10" t="s">
        <v>8863</v>
      </c>
      <c r="G780" s="10" t="s">
        <v>8903</v>
      </c>
      <c r="H780" s="10" t="s">
        <v>8905</v>
      </c>
      <c r="I780" s="10" t="s">
        <v>2402</v>
      </c>
      <c r="K780"/>
      <c r="L780"/>
      <c r="M780"/>
      <c r="N780"/>
      <c r="O780"/>
      <c r="P780" s="10" t="s">
        <v>8905</v>
      </c>
      <c r="Q780" s="10" t="s">
        <v>2402</v>
      </c>
      <c r="S780" s="10" t="s">
        <v>7654</v>
      </c>
      <c r="T780" s="10" t="s">
        <v>9373</v>
      </c>
      <c r="U780" s="10">
        <v>3</v>
      </c>
      <c r="V780" s="10">
        <f t="shared" si="37"/>
        <v>2</v>
      </c>
      <c r="W780" s="10">
        <f t="shared" si="38"/>
        <v>4</v>
      </c>
      <c r="X780" s="10" t="str">
        <f t="shared" si="36"/>
        <v>exec insert_category2 ('여성양말',3,'양말');</v>
      </c>
    </row>
    <row r="781" spans="1:24" ht="20.100000000000001" customHeight="1" x14ac:dyDescent="0.3">
      <c r="A781" s="4">
        <v>3110212</v>
      </c>
      <c r="B781" s="5" t="s">
        <v>2404</v>
      </c>
      <c r="C781" s="5" t="s">
        <v>2405</v>
      </c>
      <c r="D781" s="5" t="s">
        <v>2406</v>
      </c>
      <c r="E781" s="10">
        <v>3110212</v>
      </c>
      <c r="F781" s="10" t="s">
        <v>8863</v>
      </c>
      <c r="G781" s="10" t="s">
        <v>8903</v>
      </c>
      <c r="H781" s="10" t="s">
        <v>8905</v>
      </c>
      <c r="I781" s="10" t="s">
        <v>2405</v>
      </c>
      <c r="K781"/>
      <c r="L781"/>
      <c r="M781"/>
      <c r="N781"/>
      <c r="O781"/>
      <c r="P781" s="10" t="s">
        <v>8905</v>
      </c>
      <c r="Q781" s="10" t="s">
        <v>2405</v>
      </c>
      <c r="S781" s="10" t="s">
        <v>7654</v>
      </c>
      <c r="T781" s="10" t="s">
        <v>9374</v>
      </c>
      <c r="U781" s="10">
        <v>3</v>
      </c>
      <c r="V781" s="10">
        <f t="shared" si="37"/>
        <v>2</v>
      </c>
      <c r="W781" s="10">
        <f t="shared" si="38"/>
        <v>4</v>
      </c>
      <c r="X781" s="10" t="str">
        <f t="shared" si="36"/>
        <v>exec insert_category2 ('남성양말',3,'양말');</v>
      </c>
    </row>
    <row r="782" spans="1:24" ht="20.100000000000001" customHeight="1" x14ac:dyDescent="0.3">
      <c r="A782" s="4">
        <v>3110213</v>
      </c>
      <c r="B782" s="5" t="s">
        <v>2407</v>
      </c>
      <c r="C782" s="5" t="s">
        <v>2408</v>
      </c>
      <c r="D782" s="5" t="s">
        <v>2409</v>
      </c>
      <c r="E782" s="10">
        <v>3110213</v>
      </c>
      <c r="F782" s="10" t="s">
        <v>8863</v>
      </c>
      <c r="G782" s="10" t="s">
        <v>8903</v>
      </c>
      <c r="H782" s="10" t="s">
        <v>8905</v>
      </c>
      <c r="I782" s="10" t="s">
        <v>2408</v>
      </c>
      <c r="K782"/>
      <c r="L782"/>
      <c r="M782"/>
      <c r="N782"/>
      <c r="O782"/>
      <c r="P782" s="10" t="s">
        <v>8905</v>
      </c>
      <c r="Q782" s="10" t="s">
        <v>2408</v>
      </c>
      <c r="S782" s="10" t="s">
        <v>7654</v>
      </c>
      <c r="T782" s="10" t="s">
        <v>9375</v>
      </c>
      <c r="U782" s="10">
        <v>3</v>
      </c>
      <c r="V782" s="10">
        <f t="shared" si="37"/>
        <v>2</v>
      </c>
      <c r="W782" s="10">
        <f t="shared" si="38"/>
        <v>13</v>
      </c>
      <c r="X782" s="10" t="str">
        <f t="shared" si="36"/>
        <v>exec insert_category2 ('유아동주니어양말/기타양말',3,'양말');</v>
      </c>
    </row>
    <row r="783" spans="1:24" ht="20.100000000000001" customHeight="1" x14ac:dyDescent="0.3">
      <c r="A783" s="4">
        <v>3110214</v>
      </c>
      <c r="B783" s="5" t="s">
        <v>2410</v>
      </c>
      <c r="C783" s="5" t="s">
        <v>2411</v>
      </c>
      <c r="D783" s="5" t="s">
        <v>2412</v>
      </c>
      <c r="E783" s="10">
        <v>3110214</v>
      </c>
      <c r="F783" s="10" t="s">
        <v>8863</v>
      </c>
      <c r="G783" s="10" t="s">
        <v>8903</v>
      </c>
      <c r="H783" s="10" t="s">
        <v>8905</v>
      </c>
      <c r="I783" s="10" t="s">
        <v>2411</v>
      </c>
      <c r="K783"/>
      <c r="L783"/>
      <c r="M783"/>
      <c r="N783"/>
      <c r="O783"/>
      <c r="P783" s="10" t="s">
        <v>8905</v>
      </c>
      <c r="Q783" s="10" t="s">
        <v>2411</v>
      </c>
      <c r="S783" s="10" t="s">
        <v>9376</v>
      </c>
      <c r="T783" s="10" t="s">
        <v>9377</v>
      </c>
      <c r="U783" s="10">
        <v>3</v>
      </c>
      <c r="V783" s="10">
        <f t="shared" si="37"/>
        <v>6</v>
      </c>
      <c r="W783" s="10">
        <f t="shared" si="38"/>
        <v>7</v>
      </c>
      <c r="X783" s="10" t="str">
        <f t="shared" si="36"/>
        <v>exec insert_category2 ('유니섹스신발류',3,'유니섹스신발');</v>
      </c>
    </row>
    <row r="784" spans="1:24" ht="20.100000000000001" customHeight="1" x14ac:dyDescent="0.3">
      <c r="A784" s="4">
        <v>3110216</v>
      </c>
      <c r="B784" s="5" t="s">
        <v>2413</v>
      </c>
      <c r="C784" s="5" t="s">
        <v>2414</v>
      </c>
      <c r="D784" s="5" t="s">
        <v>2415</v>
      </c>
      <c r="E784" s="10">
        <v>3110216</v>
      </c>
      <c r="F784" s="10" t="s">
        <v>8863</v>
      </c>
      <c r="G784" s="10" t="s">
        <v>8903</v>
      </c>
      <c r="H784" s="10" t="s">
        <v>8905</v>
      </c>
      <c r="I784" s="10" t="s">
        <v>2414</v>
      </c>
      <c r="K784"/>
      <c r="L784"/>
      <c r="M784"/>
      <c r="N784"/>
      <c r="O784"/>
      <c r="P784" s="10" t="s">
        <v>8905</v>
      </c>
      <c r="Q784" s="10" t="s">
        <v>2414</v>
      </c>
      <c r="S784" s="10" t="s">
        <v>5086</v>
      </c>
      <c r="T784" s="10" t="s">
        <v>5086</v>
      </c>
      <c r="U784" s="10">
        <v>3</v>
      </c>
      <c r="V784" s="10">
        <f t="shared" si="37"/>
        <v>2</v>
      </c>
      <c r="W784" s="10">
        <f t="shared" si="38"/>
        <v>2</v>
      </c>
      <c r="X784" s="10" t="str">
        <f t="shared" si="36"/>
        <v>exec insert_category2 ('기타',3,'기타');</v>
      </c>
    </row>
    <row r="785" spans="1:24" ht="20.100000000000001" customHeight="1" x14ac:dyDescent="0.3">
      <c r="A785" s="4">
        <v>3110217</v>
      </c>
      <c r="B785" s="5" t="s">
        <v>2416</v>
      </c>
      <c r="C785" s="5" t="s">
        <v>2417</v>
      </c>
      <c r="D785" s="5" t="s">
        <v>2418</v>
      </c>
      <c r="E785" s="10">
        <v>3110217</v>
      </c>
      <c r="F785" s="10" t="s">
        <v>8863</v>
      </c>
      <c r="G785" s="10" t="s">
        <v>8903</v>
      </c>
      <c r="H785" s="10" t="s">
        <v>8905</v>
      </c>
      <c r="I785" s="10" t="s">
        <v>2417</v>
      </c>
      <c r="K785"/>
      <c r="L785"/>
      <c r="M785"/>
      <c r="N785"/>
      <c r="O785"/>
      <c r="P785" s="10" t="s">
        <v>8905</v>
      </c>
      <c r="Q785" s="10" t="s">
        <v>2417</v>
      </c>
      <c r="S785" s="10" t="s">
        <v>8769</v>
      </c>
      <c r="T785" s="10" t="s">
        <v>108</v>
      </c>
      <c r="U785" s="10">
        <v>4</v>
      </c>
      <c r="V785" s="10">
        <f t="shared" si="37"/>
        <v>5</v>
      </c>
      <c r="W785" s="10">
        <f t="shared" si="38"/>
        <v>8</v>
      </c>
      <c r="X785" s="10" t="str">
        <f t="shared" si="36"/>
        <v>exec insert_category2 ('천연/발효조미료',4,'종합조미료');</v>
      </c>
    </row>
    <row r="786" spans="1:24" ht="20.100000000000001" customHeight="1" x14ac:dyDescent="0.3">
      <c r="A786" s="4">
        <v>3110299</v>
      </c>
      <c r="B786" s="5" t="s">
        <v>2419</v>
      </c>
      <c r="C786" s="5" t="s">
        <v>2420</v>
      </c>
      <c r="D786" s="5" t="s">
        <v>2421</v>
      </c>
      <c r="E786" s="10">
        <v>3110299</v>
      </c>
      <c r="F786" s="10" t="s">
        <v>8863</v>
      </c>
      <c r="G786" s="10" t="s">
        <v>8903</v>
      </c>
      <c r="H786" s="10" t="s">
        <v>8905</v>
      </c>
      <c r="I786" s="10" t="s">
        <v>2420</v>
      </c>
      <c r="K786"/>
      <c r="L786"/>
      <c r="M786"/>
      <c r="N786"/>
      <c r="O786"/>
      <c r="P786" s="10" t="s">
        <v>8905</v>
      </c>
      <c r="Q786" s="10" t="s">
        <v>2420</v>
      </c>
      <c r="S786" s="10" t="s">
        <v>8769</v>
      </c>
      <c r="T786" s="10" t="s">
        <v>111</v>
      </c>
      <c r="U786" s="10">
        <v>4</v>
      </c>
      <c r="V786" s="10">
        <f t="shared" si="37"/>
        <v>5</v>
      </c>
      <c r="W786" s="10">
        <f t="shared" si="38"/>
        <v>2</v>
      </c>
      <c r="X786" s="10" t="str">
        <f t="shared" ref="X786:X849" si="39">CONCATENATE(Y$1,T786,Y$2,U786,Y$3,S786,Y$4)</f>
        <v>exec insert_category2 ('식초',4,'종합조미료');</v>
      </c>
    </row>
    <row r="787" spans="1:24" ht="20.100000000000001" customHeight="1" x14ac:dyDescent="0.3">
      <c r="A787" s="4">
        <v>3110301</v>
      </c>
      <c r="B787" s="5" t="s">
        <v>2422</v>
      </c>
      <c r="C787" s="5" t="s">
        <v>2423</v>
      </c>
      <c r="D787" s="5" t="s">
        <v>2424</v>
      </c>
      <c r="E787" s="10">
        <v>3110301</v>
      </c>
      <c r="F787" s="10" t="s">
        <v>8863</v>
      </c>
      <c r="G787" s="10" t="s">
        <v>8903</v>
      </c>
      <c r="H787" s="10" t="s">
        <v>8906</v>
      </c>
      <c r="I787" s="10" t="s">
        <v>2423</v>
      </c>
      <c r="K787"/>
      <c r="L787"/>
      <c r="M787"/>
      <c r="N787"/>
      <c r="O787"/>
      <c r="P787" s="10" t="s">
        <v>8906</v>
      </c>
      <c r="Q787" s="10" t="s">
        <v>2423</v>
      </c>
      <c r="S787" s="10" t="s">
        <v>8769</v>
      </c>
      <c r="T787" s="10" t="s">
        <v>114</v>
      </c>
      <c r="U787" s="10">
        <v>4</v>
      </c>
      <c r="V787" s="10">
        <f t="shared" si="37"/>
        <v>5</v>
      </c>
      <c r="W787" s="10">
        <f t="shared" si="38"/>
        <v>3</v>
      </c>
      <c r="X787" s="10" t="str">
        <f t="shared" si="39"/>
        <v>exec insert_category2 ('천일염',4,'종합조미료');</v>
      </c>
    </row>
    <row r="788" spans="1:24" ht="20.100000000000001" customHeight="1" x14ac:dyDescent="0.3">
      <c r="A788" s="4">
        <v>3110302</v>
      </c>
      <c r="B788" s="5" t="s">
        <v>2425</v>
      </c>
      <c r="C788" s="5" t="s">
        <v>2426</v>
      </c>
      <c r="D788" s="5" t="s">
        <v>2427</v>
      </c>
      <c r="E788" s="10">
        <v>3110302</v>
      </c>
      <c r="F788" s="10" t="s">
        <v>8863</v>
      </c>
      <c r="G788" s="10" t="s">
        <v>8903</v>
      </c>
      <c r="H788" s="10" t="s">
        <v>8906</v>
      </c>
      <c r="I788" s="10" t="s">
        <v>2426</v>
      </c>
      <c r="K788"/>
      <c r="L788"/>
      <c r="M788"/>
      <c r="N788"/>
      <c r="O788"/>
      <c r="P788" s="10" t="s">
        <v>8906</v>
      </c>
      <c r="Q788" s="10" t="s">
        <v>2426</v>
      </c>
      <c r="S788" s="10" t="s">
        <v>8769</v>
      </c>
      <c r="T788" s="10" t="s">
        <v>117</v>
      </c>
      <c r="U788" s="10">
        <v>4</v>
      </c>
      <c r="V788" s="10">
        <f t="shared" si="37"/>
        <v>5</v>
      </c>
      <c r="W788" s="10">
        <f t="shared" si="38"/>
        <v>3</v>
      </c>
      <c r="X788" s="10" t="str">
        <f t="shared" si="39"/>
        <v>exec insert_category2 ('가공염',4,'종합조미료');</v>
      </c>
    </row>
    <row r="789" spans="1:24" ht="20.100000000000001" customHeight="1" x14ac:dyDescent="0.3">
      <c r="A789" s="4">
        <v>3110303</v>
      </c>
      <c r="B789" s="5" t="s">
        <v>2428</v>
      </c>
      <c r="C789" s="5" t="s">
        <v>2429</v>
      </c>
      <c r="D789" s="5" t="s">
        <v>2430</v>
      </c>
      <c r="E789" s="10">
        <v>3110303</v>
      </c>
      <c r="F789" s="10" t="s">
        <v>8863</v>
      </c>
      <c r="G789" s="10" t="s">
        <v>8903</v>
      </c>
      <c r="H789" s="10" t="s">
        <v>8906</v>
      </c>
      <c r="I789" s="10" t="s">
        <v>2429</v>
      </c>
      <c r="K789"/>
      <c r="L789"/>
      <c r="M789"/>
      <c r="N789"/>
      <c r="O789"/>
      <c r="P789" s="10" t="s">
        <v>8906</v>
      </c>
      <c r="Q789" s="10" t="s">
        <v>2429</v>
      </c>
      <c r="S789" s="10" t="s">
        <v>8769</v>
      </c>
      <c r="T789" s="10" t="s">
        <v>120</v>
      </c>
      <c r="U789" s="10">
        <v>4</v>
      </c>
      <c r="V789" s="10">
        <f t="shared" si="37"/>
        <v>5</v>
      </c>
      <c r="W789" s="10">
        <f t="shared" si="38"/>
        <v>2</v>
      </c>
      <c r="X789" s="10" t="str">
        <f t="shared" si="39"/>
        <v>exec insert_category2 ('설탕',4,'종합조미료');</v>
      </c>
    </row>
    <row r="790" spans="1:24" ht="20.100000000000001" customHeight="1" x14ac:dyDescent="0.3">
      <c r="A790" s="4">
        <v>3110304</v>
      </c>
      <c r="B790" s="5" t="s">
        <v>2431</v>
      </c>
      <c r="C790" s="5" t="s">
        <v>2432</v>
      </c>
      <c r="D790" s="5" t="s">
        <v>2433</v>
      </c>
      <c r="E790" s="10">
        <v>3110304</v>
      </c>
      <c r="F790" s="10" t="s">
        <v>8863</v>
      </c>
      <c r="G790" s="10" t="s">
        <v>8903</v>
      </c>
      <c r="H790" s="10" t="s">
        <v>8906</v>
      </c>
      <c r="I790" s="10" t="s">
        <v>2432</v>
      </c>
      <c r="K790"/>
      <c r="L790"/>
      <c r="M790"/>
      <c r="N790"/>
      <c r="O790"/>
      <c r="P790" s="10" t="s">
        <v>8906</v>
      </c>
      <c r="Q790" s="10" t="s">
        <v>2432</v>
      </c>
      <c r="S790" s="10" t="s">
        <v>8769</v>
      </c>
      <c r="T790" s="10" t="s">
        <v>123</v>
      </c>
      <c r="U790" s="10">
        <v>4</v>
      </c>
      <c r="V790" s="10">
        <f t="shared" si="37"/>
        <v>5</v>
      </c>
      <c r="W790" s="10">
        <f t="shared" si="38"/>
        <v>2</v>
      </c>
      <c r="X790" s="10" t="str">
        <f t="shared" si="39"/>
        <v>exec insert_category2 ('맛술',4,'종합조미료');</v>
      </c>
    </row>
    <row r="791" spans="1:24" ht="20.100000000000001" customHeight="1" x14ac:dyDescent="0.3">
      <c r="A791" s="4">
        <v>3110305</v>
      </c>
      <c r="B791" s="5" t="s">
        <v>2434</v>
      </c>
      <c r="C791" s="5" t="s">
        <v>2435</v>
      </c>
      <c r="D791" s="5" t="s">
        <v>2436</v>
      </c>
      <c r="E791" s="10">
        <v>3110305</v>
      </c>
      <c r="F791" s="10" t="s">
        <v>8863</v>
      </c>
      <c r="G791" s="10" t="s">
        <v>8903</v>
      </c>
      <c r="H791" s="10" t="s">
        <v>8906</v>
      </c>
      <c r="I791" s="10" t="s">
        <v>2435</v>
      </c>
      <c r="K791"/>
      <c r="L791"/>
      <c r="M791"/>
      <c r="N791"/>
      <c r="O791"/>
      <c r="P791" s="10" t="s">
        <v>8906</v>
      </c>
      <c r="Q791" s="10" t="s">
        <v>2435</v>
      </c>
      <c r="S791" s="10" t="s">
        <v>8769</v>
      </c>
      <c r="T791" s="10" t="s">
        <v>126</v>
      </c>
      <c r="U791" s="10">
        <v>4</v>
      </c>
      <c r="V791" s="10">
        <f t="shared" si="37"/>
        <v>5</v>
      </c>
      <c r="W791" s="10">
        <f t="shared" si="38"/>
        <v>2</v>
      </c>
      <c r="X791" s="10" t="str">
        <f t="shared" si="39"/>
        <v>exec insert_category2 ('물엿',4,'종합조미료');</v>
      </c>
    </row>
    <row r="792" spans="1:24" ht="20.100000000000001" customHeight="1" x14ac:dyDescent="0.3">
      <c r="A792" s="4">
        <v>3110306</v>
      </c>
      <c r="B792" s="5" t="s">
        <v>2437</v>
      </c>
      <c r="C792" s="5" t="s">
        <v>2438</v>
      </c>
      <c r="D792" s="5" t="s">
        <v>2439</v>
      </c>
      <c r="E792" s="10">
        <v>3110306</v>
      </c>
      <c r="F792" s="10" t="s">
        <v>8863</v>
      </c>
      <c r="G792" s="10" t="s">
        <v>8903</v>
      </c>
      <c r="H792" s="10" t="s">
        <v>8906</v>
      </c>
      <c r="I792" s="10" t="s">
        <v>2438</v>
      </c>
      <c r="K792"/>
      <c r="L792"/>
      <c r="M792"/>
      <c r="N792"/>
      <c r="O792"/>
      <c r="P792" s="10" t="s">
        <v>8906</v>
      </c>
      <c r="Q792" s="10" t="s">
        <v>2438</v>
      </c>
      <c r="S792" s="10" t="s">
        <v>8769</v>
      </c>
      <c r="T792" s="10" t="s">
        <v>129</v>
      </c>
      <c r="U792" s="10">
        <v>4</v>
      </c>
      <c r="V792" s="10">
        <f t="shared" si="37"/>
        <v>5</v>
      </c>
      <c r="W792" s="10">
        <f t="shared" si="38"/>
        <v>2</v>
      </c>
      <c r="X792" s="10" t="str">
        <f t="shared" si="39"/>
        <v>exec insert_category2 ('육수',4,'종합조미료');</v>
      </c>
    </row>
    <row r="793" spans="1:24" ht="20.100000000000001" customHeight="1" x14ac:dyDescent="0.3">
      <c r="A793" s="4">
        <v>3110307</v>
      </c>
      <c r="B793" s="5" t="s">
        <v>2440</v>
      </c>
      <c r="C793" s="5" t="s">
        <v>2441</v>
      </c>
      <c r="D793" s="5" t="s">
        <v>2442</v>
      </c>
      <c r="E793" s="10">
        <v>3110307</v>
      </c>
      <c r="F793" s="10" t="s">
        <v>8863</v>
      </c>
      <c r="G793" s="10" t="s">
        <v>8903</v>
      </c>
      <c r="H793" s="10" t="s">
        <v>8906</v>
      </c>
      <c r="I793" s="10" t="s">
        <v>2441</v>
      </c>
      <c r="K793"/>
      <c r="L793"/>
      <c r="M793"/>
      <c r="N793"/>
      <c r="O793"/>
      <c r="P793" s="10" t="s">
        <v>8906</v>
      </c>
      <c r="Q793" s="10" t="s">
        <v>2441</v>
      </c>
      <c r="S793" s="10" t="s">
        <v>8769</v>
      </c>
      <c r="T793" s="10" t="s">
        <v>132</v>
      </c>
      <c r="U793" s="10">
        <v>4</v>
      </c>
      <c r="V793" s="10">
        <f t="shared" si="37"/>
        <v>5</v>
      </c>
      <c r="W793" s="10">
        <f t="shared" si="38"/>
        <v>3</v>
      </c>
      <c r="X793" s="10" t="str">
        <f t="shared" si="39"/>
        <v>exec insert_category2 ('양념장',4,'종합조미료');</v>
      </c>
    </row>
    <row r="794" spans="1:24" ht="20.100000000000001" customHeight="1" x14ac:dyDescent="0.3">
      <c r="A794" s="4">
        <v>3110399</v>
      </c>
      <c r="B794" s="5" t="s">
        <v>2443</v>
      </c>
      <c r="C794" s="5" t="s">
        <v>2444</v>
      </c>
      <c r="D794" s="5" t="s">
        <v>2445</v>
      </c>
      <c r="E794" s="10">
        <v>3110399</v>
      </c>
      <c r="F794" s="10" t="s">
        <v>8863</v>
      </c>
      <c r="G794" s="10" t="s">
        <v>8903</v>
      </c>
      <c r="H794" s="10" t="s">
        <v>8906</v>
      </c>
      <c r="I794" s="10" t="s">
        <v>2444</v>
      </c>
      <c r="K794"/>
      <c r="L794"/>
      <c r="M794"/>
      <c r="N794"/>
      <c r="O794"/>
      <c r="P794" s="10" t="s">
        <v>8906</v>
      </c>
      <c r="Q794" s="10" t="s">
        <v>2444</v>
      </c>
      <c r="S794" s="10" t="s">
        <v>8769</v>
      </c>
      <c r="T794" s="10" t="s">
        <v>135</v>
      </c>
      <c r="U794" s="10">
        <v>4</v>
      </c>
      <c r="V794" s="10">
        <f t="shared" si="37"/>
        <v>5</v>
      </c>
      <c r="W794" s="10">
        <f t="shared" si="38"/>
        <v>3</v>
      </c>
      <c r="X794" s="10" t="str">
        <f t="shared" si="39"/>
        <v>exec insert_category2 ('시럽류',4,'종합조미료');</v>
      </c>
    </row>
    <row r="795" spans="1:24" ht="20.100000000000001" customHeight="1" x14ac:dyDescent="0.3">
      <c r="A795" s="4">
        <v>3110401</v>
      </c>
      <c r="B795" s="5" t="s">
        <v>2446</v>
      </c>
      <c r="C795" s="5" t="s">
        <v>2447</v>
      </c>
      <c r="D795" s="5" t="s">
        <v>2448</v>
      </c>
      <c r="E795" s="10">
        <v>3110401</v>
      </c>
      <c r="F795" s="10" t="s">
        <v>8863</v>
      </c>
      <c r="G795" s="10" t="s">
        <v>8903</v>
      </c>
      <c r="H795" s="10" t="s">
        <v>8907</v>
      </c>
      <c r="I795" s="10" t="s">
        <v>2447</v>
      </c>
      <c r="K795"/>
      <c r="L795"/>
      <c r="M795"/>
      <c r="N795"/>
      <c r="O795"/>
      <c r="P795" s="10" t="s">
        <v>8907</v>
      </c>
      <c r="Q795" s="10" t="s">
        <v>2447</v>
      </c>
      <c r="S795" s="10" t="s">
        <v>8769</v>
      </c>
      <c r="T795" s="10" t="s">
        <v>138</v>
      </c>
      <c r="U795" s="10">
        <v>4</v>
      </c>
      <c r="V795" s="10">
        <f t="shared" si="37"/>
        <v>5</v>
      </c>
      <c r="W795" s="10">
        <f t="shared" si="38"/>
        <v>5</v>
      </c>
      <c r="X795" s="10" t="str">
        <f t="shared" si="39"/>
        <v>exec insert_category2 ('기타조미료',4,'종합조미료');</v>
      </c>
    </row>
    <row r="796" spans="1:24" ht="20.100000000000001" customHeight="1" x14ac:dyDescent="0.3">
      <c r="A796" s="4">
        <v>3110402</v>
      </c>
      <c r="B796" s="5" t="s">
        <v>2449</v>
      </c>
      <c r="C796" s="5" t="s">
        <v>2450</v>
      </c>
      <c r="D796" s="5" t="s">
        <v>2451</v>
      </c>
      <c r="E796" s="10">
        <v>3110402</v>
      </c>
      <c r="F796" s="10" t="s">
        <v>8863</v>
      </c>
      <c r="G796" s="10" t="s">
        <v>8903</v>
      </c>
      <c r="H796" s="10" t="s">
        <v>8907</v>
      </c>
      <c r="I796" s="10" t="s">
        <v>2450</v>
      </c>
      <c r="K796"/>
      <c r="L796"/>
      <c r="M796"/>
      <c r="N796"/>
      <c r="O796"/>
      <c r="P796" s="10" t="s">
        <v>8907</v>
      </c>
      <c r="Q796" s="10" t="s">
        <v>2450</v>
      </c>
      <c r="S796" s="10" t="s">
        <v>8770</v>
      </c>
      <c r="T796" s="10" t="s">
        <v>141</v>
      </c>
      <c r="U796" s="10">
        <v>4</v>
      </c>
      <c r="V796" s="10">
        <f t="shared" si="37"/>
        <v>6</v>
      </c>
      <c r="W796" s="10">
        <f t="shared" si="38"/>
        <v>2</v>
      </c>
      <c r="X796" s="10" t="str">
        <f t="shared" si="39"/>
        <v>exec insert_category2 ('케첩',4,'드레싱/소스');</v>
      </c>
    </row>
    <row r="797" spans="1:24" ht="20.100000000000001" customHeight="1" x14ac:dyDescent="0.3">
      <c r="A797" s="4">
        <v>3110403</v>
      </c>
      <c r="B797" s="5" t="s">
        <v>2452</v>
      </c>
      <c r="C797" s="5" t="s">
        <v>2453</v>
      </c>
      <c r="D797" s="5" t="s">
        <v>2454</v>
      </c>
      <c r="E797" s="10">
        <v>3110403</v>
      </c>
      <c r="F797" s="10" t="s">
        <v>8863</v>
      </c>
      <c r="G797" s="10" t="s">
        <v>8903</v>
      </c>
      <c r="H797" s="10" t="s">
        <v>8907</v>
      </c>
      <c r="I797" s="10" t="s">
        <v>2453</v>
      </c>
      <c r="K797"/>
      <c r="L797"/>
      <c r="M797"/>
      <c r="N797"/>
      <c r="O797"/>
      <c r="P797" s="10" t="s">
        <v>8907</v>
      </c>
      <c r="Q797" s="10" t="s">
        <v>2453</v>
      </c>
      <c r="S797" s="10" t="s">
        <v>8770</v>
      </c>
      <c r="T797" s="10" t="s">
        <v>144</v>
      </c>
      <c r="U797" s="10">
        <v>4</v>
      </c>
      <c r="V797" s="10">
        <f t="shared" si="37"/>
        <v>6</v>
      </c>
      <c r="W797" s="10">
        <f t="shared" si="38"/>
        <v>4</v>
      </c>
      <c r="X797" s="10" t="str">
        <f t="shared" si="39"/>
        <v>exec insert_category2 ('마요네즈',4,'드레싱/소스');</v>
      </c>
    </row>
    <row r="798" spans="1:24" ht="20.100000000000001" customHeight="1" x14ac:dyDescent="0.3">
      <c r="A798" s="4">
        <v>3110404</v>
      </c>
      <c r="B798" s="5" t="s">
        <v>2455</v>
      </c>
      <c r="C798" s="5" t="s">
        <v>2456</v>
      </c>
      <c r="D798" s="5" t="s">
        <v>2457</v>
      </c>
      <c r="E798" s="10">
        <v>3110404</v>
      </c>
      <c r="F798" s="10" t="s">
        <v>8863</v>
      </c>
      <c r="G798" s="10" t="s">
        <v>8903</v>
      </c>
      <c r="H798" s="10" t="s">
        <v>8907</v>
      </c>
      <c r="I798" s="10" t="s">
        <v>2456</v>
      </c>
      <c r="K798"/>
      <c r="L798"/>
      <c r="M798"/>
      <c r="N798"/>
      <c r="O798"/>
      <c r="P798" s="10" t="s">
        <v>8907</v>
      </c>
      <c r="Q798" s="10" t="s">
        <v>2456</v>
      </c>
      <c r="S798" s="10" t="s">
        <v>8770</v>
      </c>
      <c r="T798" s="10" t="s">
        <v>147</v>
      </c>
      <c r="U798" s="10">
        <v>4</v>
      </c>
      <c r="V798" s="10">
        <f t="shared" si="37"/>
        <v>6</v>
      </c>
      <c r="W798" s="10">
        <f t="shared" si="38"/>
        <v>3</v>
      </c>
      <c r="X798" s="10" t="str">
        <f t="shared" si="39"/>
        <v>exec insert_category2 ('드레싱',4,'드레싱/소스');</v>
      </c>
    </row>
    <row r="799" spans="1:24" ht="20.100000000000001" customHeight="1" x14ac:dyDescent="0.3">
      <c r="A799" s="4">
        <v>3110405</v>
      </c>
      <c r="B799" s="5" t="s">
        <v>2458</v>
      </c>
      <c r="C799" s="5" t="s">
        <v>2459</v>
      </c>
      <c r="D799" s="5" t="s">
        <v>2460</v>
      </c>
      <c r="E799" s="10">
        <v>3110405</v>
      </c>
      <c r="F799" s="10" t="s">
        <v>8863</v>
      </c>
      <c r="G799" s="10" t="s">
        <v>8903</v>
      </c>
      <c r="H799" s="10" t="s">
        <v>8907</v>
      </c>
      <c r="I799" s="10" t="s">
        <v>2459</v>
      </c>
      <c r="K799"/>
      <c r="L799"/>
      <c r="M799"/>
      <c r="N799"/>
      <c r="O799"/>
      <c r="P799" s="10" t="s">
        <v>8907</v>
      </c>
      <c r="Q799" s="10" t="s">
        <v>2459</v>
      </c>
      <c r="S799" s="10" t="s">
        <v>8770</v>
      </c>
      <c r="T799" s="10" t="s">
        <v>150</v>
      </c>
      <c r="U799" s="10">
        <v>4</v>
      </c>
      <c r="V799" s="10">
        <f t="shared" si="37"/>
        <v>6</v>
      </c>
      <c r="W799" s="10">
        <f t="shared" si="38"/>
        <v>2</v>
      </c>
      <c r="X799" s="10" t="str">
        <f t="shared" si="39"/>
        <v>exec insert_category2 ('소스',4,'드레싱/소스');</v>
      </c>
    </row>
    <row r="800" spans="1:24" ht="20.100000000000001" customHeight="1" x14ac:dyDescent="0.3">
      <c r="A800" s="4">
        <v>3110406</v>
      </c>
      <c r="B800" s="5" t="s">
        <v>2461</v>
      </c>
      <c r="C800" s="5" t="s">
        <v>2462</v>
      </c>
      <c r="D800" s="5" t="s">
        <v>2463</v>
      </c>
      <c r="E800" s="10">
        <v>3110406</v>
      </c>
      <c r="F800" s="10" t="s">
        <v>8863</v>
      </c>
      <c r="G800" s="10" t="s">
        <v>8903</v>
      </c>
      <c r="H800" s="10" t="s">
        <v>8907</v>
      </c>
      <c r="I800" s="10" t="s">
        <v>2462</v>
      </c>
      <c r="K800"/>
      <c r="L800"/>
      <c r="M800"/>
      <c r="N800"/>
      <c r="O800"/>
      <c r="P800" s="10" t="s">
        <v>8907</v>
      </c>
      <c r="Q800" s="10" t="s">
        <v>2462</v>
      </c>
      <c r="S800" s="10" t="s">
        <v>8771</v>
      </c>
      <c r="T800" s="10" t="s">
        <v>153</v>
      </c>
      <c r="U800" s="10">
        <v>4</v>
      </c>
      <c r="V800" s="10">
        <f t="shared" si="37"/>
        <v>2</v>
      </c>
      <c r="W800" s="10">
        <f t="shared" si="38"/>
        <v>2</v>
      </c>
      <c r="X800" s="10" t="str">
        <f t="shared" si="39"/>
        <v>exec insert_category2 ('간장',4,'장류');</v>
      </c>
    </row>
    <row r="801" spans="1:24" ht="20.100000000000001" customHeight="1" x14ac:dyDescent="0.3">
      <c r="A801" s="4">
        <v>3110499</v>
      </c>
      <c r="B801" s="5" t="s">
        <v>2464</v>
      </c>
      <c r="C801" s="5" t="s">
        <v>2465</v>
      </c>
      <c r="D801" s="5" t="s">
        <v>2466</v>
      </c>
      <c r="E801" s="10">
        <v>3110499</v>
      </c>
      <c r="F801" s="10" t="s">
        <v>8863</v>
      </c>
      <c r="G801" s="10" t="s">
        <v>8903</v>
      </c>
      <c r="H801" s="10" t="s">
        <v>8907</v>
      </c>
      <c r="I801" s="10" t="s">
        <v>2465</v>
      </c>
      <c r="K801"/>
      <c r="L801"/>
      <c r="M801"/>
      <c r="N801"/>
      <c r="O801"/>
      <c r="P801" s="10" t="s">
        <v>8907</v>
      </c>
      <c r="Q801" s="10" t="s">
        <v>2465</v>
      </c>
      <c r="S801" s="10" t="s">
        <v>8771</v>
      </c>
      <c r="T801" s="10" t="s">
        <v>156</v>
      </c>
      <c r="U801" s="10">
        <v>4</v>
      </c>
      <c r="V801" s="10">
        <f t="shared" si="37"/>
        <v>2</v>
      </c>
      <c r="W801" s="10">
        <f t="shared" si="38"/>
        <v>2</v>
      </c>
      <c r="X801" s="10" t="str">
        <f t="shared" si="39"/>
        <v>exec insert_category2 ('된장',4,'장류');</v>
      </c>
    </row>
    <row r="802" spans="1:24" ht="20.100000000000001" customHeight="1" x14ac:dyDescent="0.3">
      <c r="A802" s="4">
        <v>3110501</v>
      </c>
      <c r="B802" s="5" t="s">
        <v>2467</v>
      </c>
      <c r="C802" s="5" t="s">
        <v>2468</v>
      </c>
      <c r="D802" s="5" t="s">
        <v>2469</v>
      </c>
      <c r="E802" s="10">
        <v>3110501</v>
      </c>
      <c r="F802" s="10" t="s">
        <v>8863</v>
      </c>
      <c r="G802" s="10" t="s">
        <v>8903</v>
      </c>
      <c r="H802" s="10" t="s">
        <v>8908</v>
      </c>
      <c r="I802" s="10" t="s">
        <v>2468</v>
      </c>
      <c r="K802"/>
      <c r="L802"/>
      <c r="M802"/>
      <c r="N802"/>
      <c r="O802"/>
      <c r="P802" s="10" t="s">
        <v>8908</v>
      </c>
      <c r="Q802" s="10" t="s">
        <v>2468</v>
      </c>
      <c r="S802" s="10" t="s">
        <v>8771</v>
      </c>
      <c r="T802" s="10" t="s">
        <v>159</v>
      </c>
      <c r="U802" s="10">
        <v>4</v>
      </c>
      <c r="V802" s="10">
        <f t="shared" si="37"/>
        <v>2</v>
      </c>
      <c r="W802" s="10">
        <f t="shared" si="38"/>
        <v>3</v>
      </c>
      <c r="X802" s="10" t="str">
        <f t="shared" si="39"/>
        <v>exec insert_category2 ('고추장',4,'장류');</v>
      </c>
    </row>
    <row r="803" spans="1:24" ht="20.100000000000001" customHeight="1" x14ac:dyDescent="0.3">
      <c r="A803" s="4">
        <v>3110502</v>
      </c>
      <c r="B803" s="5" t="s">
        <v>2470</v>
      </c>
      <c r="C803" s="5" t="s">
        <v>2471</v>
      </c>
      <c r="D803" s="5" t="s">
        <v>2472</v>
      </c>
      <c r="E803" s="10">
        <v>3110502</v>
      </c>
      <c r="F803" s="10" t="s">
        <v>8863</v>
      </c>
      <c r="G803" s="10" t="s">
        <v>8903</v>
      </c>
      <c r="H803" s="10" t="s">
        <v>8908</v>
      </c>
      <c r="I803" s="10" t="s">
        <v>2471</v>
      </c>
      <c r="K803"/>
      <c r="L803"/>
      <c r="M803"/>
      <c r="N803"/>
      <c r="O803"/>
      <c r="P803" s="10" t="s">
        <v>8908</v>
      </c>
      <c r="Q803" s="10" t="s">
        <v>2471</v>
      </c>
      <c r="S803" s="10" t="s">
        <v>8771</v>
      </c>
      <c r="T803" s="10" t="s">
        <v>162</v>
      </c>
      <c r="U803" s="10">
        <v>4</v>
      </c>
      <c r="V803" s="10">
        <f t="shared" si="37"/>
        <v>2</v>
      </c>
      <c r="W803" s="10">
        <f t="shared" si="38"/>
        <v>4</v>
      </c>
      <c r="X803" s="10" t="str">
        <f t="shared" si="39"/>
        <v>exec insert_category2 ('초고추장',4,'장류');</v>
      </c>
    </row>
    <row r="804" spans="1:24" ht="20.100000000000001" customHeight="1" x14ac:dyDescent="0.3">
      <c r="A804" s="4">
        <v>3110503</v>
      </c>
      <c r="B804" s="5" t="s">
        <v>2473</v>
      </c>
      <c r="C804" s="5" t="s">
        <v>2474</v>
      </c>
      <c r="D804" s="5" t="s">
        <v>2475</v>
      </c>
      <c r="E804" s="10">
        <v>3110503</v>
      </c>
      <c r="F804" s="10" t="s">
        <v>8863</v>
      </c>
      <c r="G804" s="10" t="s">
        <v>8903</v>
      </c>
      <c r="H804" s="10" t="s">
        <v>8908</v>
      </c>
      <c r="I804" s="10" t="s">
        <v>2474</v>
      </c>
      <c r="K804"/>
      <c r="L804"/>
      <c r="M804"/>
      <c r="N804"/>
      <c r="O804"/>
      <c r="P804" s="10" t="s">
        <v>8908</v>
      </c>
      <c r="Q804" s="10" t="s">
        <v>2474</v>
      </c>
      <c r="S804" s="10" t="s">
        <v>8771</v>
      </c>
      <c r="T804" s="10" t="s">
        <v>165</v>
      </c>
      <c r="U804" s="10">
        <v>4</v>
      </c>
      <c r="V804" s="10">
        <f t="shared" si="37"/>
        <v>2</v>
      </c>
      <c r="W804" s="10">
        <f t="shared" si="38"/>
        <v>6</v>
      </c>
      <c r="X804" s="10" t="str">
        <f t="shared" si="39"/>
        <v>exec insert_category2 ('춘장(짜장)',4,'장류');</v>
      </c>
    </row>
    <row r="805" spans="1:24" ht="20.100000000000001" customHeight="1" x14ac:dyDescent="0.3">
      <c r="A805" s="4">
        <v>3110504</v>
      </c>
      <c r="B805" s="5" t="s">
        <v>2476</v>
      </c>
      <c r="C805" s="5" t="s">
        <v>2477</v>
      </c>
      <c r="D805" s="5" t="s">
        <v>2478</v>
      </c>
      <c r="E805" s="10">
        <v>3110504</v>
      </c>
      <c r="F805" s="10" t="s">
        <v>8863</v>
      </c>
      <c r="G805" s="10" t="s">
        <v>8903</v>
      </c>
      <c r="H805" s="10" t="s">
        <v>8908</v>
      </c>
      <c r="I805" s="10" t="s">
        <v>2477</v>
      </c>
      <c r="K805"/>
      <c r="L805"/>
      <c r="M805"/>
      <c r="N805"/>
      <c r="O805"/>
      <c r="P805" s="10" t="s">
        <v>8908</v>
      </c>
      <c r="Q805" s="10" t="s">
        <v>2477</v>
      </c>
      <c r="S805" s="10" t="s">
        <v>8771</v>
      </c>
      <c r="T805" s="10" t="s">
        <v>168</v>
      </c>
      <c r="U805" s="10">
        <v>4</v>
      </c>
      <c r="V805" s="10">
        <f t="shared" si="37"/>
        <v>2</v>
      </c>
      <c r="W805" s="10">
        <f t="shared" si="38"/>
        <v>3</v>
      </c>
      <c r="X805" s="10" t="str">
        <f t="shared" si="39"/>
        <v>exec insert_category2 ('청국장',4,'장류');</v>
      </c>
    </row>
    <row r="806" spans="1:24" ht="20.100000000000001" customHeight="1" x14ac:dyDescent="0.3">
      <c r="A806" s="4">
        <v>3110505</v>
      </c>
      <c r="B806" s="5" t="s">
        <v>2479</v>
      </c>
      <c r="C806" s="5" t="s">
        <v>2480</v>
      </c>
      <c r="D806" s="5" t="s">
        <v>2481</v>
      </c>
      <c r="E806" s="10">
        <v>3110505</v>
      </c>
      <c r="F806" s="10" t="s">
        <v>8863</v>
      </c>
      <c r="G806" s="10" t="s">
        <v>8903</v>
      </c>
      <c r="H806" s="10" t="s">
        <v>8908</v>
      </c>
      <c r="I806" s="10" t="s">
        <v>2480</v>
      </c>
      <c r="K806"/>
      <c r="L806"/>
      <c r="M806"/>
      <c r="N806"/>
      <c r="O806"/>
      <c r="P806" s="10" t="s">
        <v>8908</v>
      </c>
      <c r="Q806" s="10" t="s">
        <v>2480</v>
      </c>
      <c r="S806" s="10" t="s">
        <v>8771</v>
      </c>
      <c r="T806" s="10" t="s">
        <v>171</v>
      </c>
      <c r="U806" s="10">
        <v>4</v>
      </c>
      <c r="V806" s="10">
        <f t="shared" si="37"/>
        <v>2</v>
      </c>
      <c r="W806" s="10">
        <f t="shared" si="38"/>
        <v>2</v>
      </c>
      <c r="X806" s="10" t="str">
        <f t="shared" si="39"/>
        <v>exec insert_category2 ('쌈장',4,'장류');</v>
      </c>
    </row>
    <row r="807" spans="1:24" ht="20.100000000000001" customHeight="1" x14ac:dyDescent="0.3">
      <c r="A807" s="4">
        <v>3110506</v>
      </c>
      <c r="B807" s="5" t="s">
        <v>2482</v>
      </c>
      <c r="C807" s="5" t="s">
        <v>2483</v>
      </c>
      <c r="D807" s="5" t="s">
        <v>2484</v>
      </c>
      <c r="E807" s="10">
        <v>3110506</v>
      </c>
      <c r="F807" s="10" t="s">
        <v>8863</v>
      </c>
      <c r="G807" s="10" t="s">
        <v>8903</v>
      </c>
      <c r="H807" s="10" t="s">
        <v>8908</v>
      </c>
      <c r="I807" s="10" t="s">
        <v>2483</v>
      </c>
      <c r="K807"/>
      <c r="L807"/>
      <c r="M807"/>
      <c r="N807"/>
      <c r="O807"/>
      <c r="P807" s="10" t="s">
        <v>8908</v>
      </c>
      <c r="Q807" s="10" t="s">
        <v>2483</v>
      </c>
      <c r="S807" s="10" t="s">
        <v>8771</v>
      </c>
      <c r="T807" s="10" t="s">
        <v>174</v>
      </c>
      <c r="U807" s="10">
        <v>4</v>
      </c>
      <c r="V807" s="10">
        <f t="shared" si="37"/>
        <v>2</v>
      </c>
      <c r="W807" s="10">
        <f t="shared" si="38"/>
        <v>2</v>
      </c>
      <c r="X807" s="10" t="str">
        <f t="shared" si="39"/>
        <v>exec insert_category2 ('메주',4,'장류');</v>
      </c>
    </row>
    <row r="808" spans="1:24" ht="20.100000000000001" customHeight="1" x14ac:dyDescent="0.3">
      <c r="A808" s="4">
        <v>3110507</v>
      </c>
      <c r="B808" s="5" t="s">
        <v>2485</v>
      </c>
      <c r="C808" s="5" t="s">
        <v>2486</v>
      </c>
      <c r="D808" s="5" t="s">
        <v>2487</v>
      </c>
      <c r="E808" s="10">
        <v>3110507</v>
      </c>
      <c r="F808" s="10" t="s">
        <v>8863</v>
      </c>
      <c r="G808" s="10" t="s">
        <v>8903</v>
      </c>
      <c r="H808" s="10" t="s">
        <v>8908</v>
      </c>
      <c r="I808" s="10" t="s">
        <v>2486</v>
      </c>
      <c r="K808"/>
      <c r="L808"/>
      <c r="M808"/>
      <c r="N808"/>
      <c r="O808"/>
      <c r="P808" s="10" t="s">
        <v>8908</v>
      </c>
      <c r="Q808" s="10" t="s">
        <v>2486</v>
      </c>
      <c r="S808" s="10" t="s">
        <v>8771</v>
      </c>
      <c r="T808" s="10" t="s">
        <v>177</v>
      </c>
      <c r="U808" s="10">
        <v>4</v>
      </c>
      <c r="V808" s="10">
        <f t="shared" si="37"/>
        <v>2</v>
      </c>
      <c r="W808" s="10">
        <f t="shared" si="38"/>
        <v>2</v>
      </c>
      <c r="X808" s="10" t="str">
        <f t="shared" si="39"/>
        <v>exec insert_category2 ('낫토',4,'장류');</v>
      </c>
    </row>
    <row r="809" spans="1:24" ht="20.100000000000001" customHeight="1" x14ac:dyDescent="0.3">
      <c r="A809" s="4">
        <v>3110508</v>
      </c>
      <c r="B809" s="5" t="s">
        <v>2488</v>
      </c>
      <c r="C809" s="5" t="s">
        <v>2489</v>
      </c>
      <c r="D809" s="5" t="s">
        <v>2490</v>
      </c>
      <c r="E809" s="10">
        <v>3110508</v>
      </c>
      <c r="F809" s="10" t="s">
        <v>8863</v>
      </c>
      <c r="G809" s="10" t="s">
        <v>8903</v>
      </c>
      <c r="H809" s="10" t="s">
        <v>8908</v>
      </c>
      <c r="I809" s="10" t="s">
        <v>2489</v>
      </c>
      <c r="K809"/>
      <c r="L809"/>
      <c r="M809"/>
      <c r="N809"/>
      <c r="O809"/>
      <c r="P809" s="10" t="s">
        <v>8908</v>
      </c>
      <c r="Q809" s="10" t="s">
        <v>2489</v>
      </c>
      <c r="S809" s="10" t="s">
        <v>8771</v>
      </c>
      <c r="T809" s="10" t="s">
        <v>180</v>
      </c>
      <c r="U809" s="10">
        <v>4</v>
      </c>
      <c r="V809" s="10">
        <f t="shared" si="37"/>
        <v>2</v>
      </c>
      <c r="W809" s="10">
        <f t="shared" si="38"/>
        <v>4</v>
      </c>
      <c r="X809" s="10" t="str">
        <f t="shared" si="39"/>
        <v>exec insert_category2 ('기타장류',4,'장류');</v>
      </c>
    </row>
    <row r="810" spans="1:24" ht="20.100000000000001" customHeight="1" x14ac:dyDescent="0.3">
      <c r="A810" s="4">
        <v>3110509</v>
      </c>
      <c r="B810" s="5" t="s">
        <v>2491</v>
      </c>
      <c r="C810" s="5" t="s">
        <v>2492</v>
      </c>
      <c r="D810" s="5" t="s">
        <v>2493</v>
      </c>
      <c r="E810" s="10">
        <v>3110509</v>
      </c>
      <c r="F810" s="10" t="s">
        <v>8863</v>
      </c>
      <c r="G810" s="10" t="s">
        <v>8903</v>
      </c>
      <c r="H810" s="10" t="s">
        <v>8908</v>
      </c>
      <c r="I810" s="10" t="s">
        <v>2492</v>
      </c>
      <c r="K810"/>
      <c r="L810"/>
      <c r="M810"/>
      <c r="N810"/>
      <c r="O810"/>
      <c r="P810" s="10" t="s">
        <v>8908</v>
      </c>
      <c r="Q810" s="10" t="s">
        <v>2492</v>
      </c>
      <c r="S810" s="10" t="s">
        <v>8772</v>
      </c>
      <c r="T810" s="10" t="s">
        <v>183</v>
      </c>
      <c r="U810" s="10">
        <v>4</v>
      </c>
      <c r="V810" s="10">
        <f t="shared" si="37"/>
        <v>3</v>
      </c>
      <c r="W810" s="10">
        <f t="shared" si="38"/>
        <v>4</v>
      </c>
      <c r="X810" s="10" t="str">
        <f t="shared" si="39"/>
        <v>exec insert_category2 ('고추가루',4,'향신료');</v>
      </c>
    </row>
    <row r="811" spans="1:24" ht="20.100000000000001" customHeight="1" x14ac:dyDescent="0.3">
      <c r="A811" s="4">
        <v>3110510</v>
      </c>
      <c r="B811" s="5" t="s">
        <v>2494</v>
      </c>
      <c r="C811" s="5" t="s">
        <v>2495</v>
      </c>
      <c r="D811" s="5" t="s">
        <v>2496</v>
      </c>
      <c r="E811" s="10">
        <v>3110510</v>
      </c>
      <c r="F811" s="10" t="s">
        <v>8863</v>
      </c>
      <c r="G811" s="10" t="s">
        <v>8903</v>
      </c>
      <c r="H811" s="10" t="s">
        <v>8908</v>
      </c>
      <c r="I811" s="10" t="s">
        <v>2495</v>
      </c>
      <c r="K811"/>
      <c r="L811"/>
      <c r="M811"/>
      <c r="N811"/>
      <c r="O811"/>
      <c r="P811" s="10" t="s">
        <v>8908</v>
      </c>
      <c r="Q811" s="10" t="s">
        <v>2495</v>
      </c>
      <c r="S811" s="10" t="s">
        <v>8772</v>
      </c>
      <c r="T811" s="10" t="s">
        <v>186</v>
      </c>
      <c r="U811" s="10">
        <v>4</v>
      </c>
      <c r="V811" s="10">
        <f t="shared" si="37"/>
        <v>3</v>
      </c>
      <c r="W811" s="10">
        <f t="shared" si="38"/>
        <v>2</v>
      </c>
      <c r="X811" s="10" t="str">
        <f t="shared" si="39"/>
        <v>exec insert_category2 ('후추',4,'향신료');</v>
      </c>
    </row>
    <row r="812" spans="1:24" ht="20.100000000000001" customHeight="1" x14ac:dyDescent="0.3">
      <c r="A812" s="4">
        <v>3110511</v>
      </c>
      <c r="B812" s="5" t="s">
        <v>2497</v>
      </c>
      <c r="C812" s="5" t="s">
        <v>2498</v>
      </c>
      <c r="D812" s="5" t="s">
        <v>2499</v>
      </c>
      <c r="E812" s="10">
        <v>3110511</v>
      </c>
      <c r="F812" s="10" t="s">
        <v>8863</v>
      </c>
      <c r="G812" s="10" t="s">
        <v>8903</v>
      </c>
      <c r="H812" s="10" t="s">
        <v>8908</v>
      </c>
      <c r="I812" s="10" t="s">
        <v>2498</v>
      </c>
      <c r="K812"/>
      <c r="L812"/>
      <c r="M812"/>
      <c r="N812"/>
      <c r="O812"/>
      <c r="P812" s="10" t="s">
        <v>8908</v>
      </c>
      <c r="Q812" s="10" t="s">
        <v>2498</v>
      </c>
      <c r="S812" s="10" t="s">
        <v>8772</v>
      </c>
      <c r="T812" s="10" t="s">
        <v>189</v>
      </c>
      <c r="U812" s="10">
        <v>4</v>
      </c>
      <c r="V812" s="10">
        <f t="shared" si="37"/>
        <v>3</v>
      </c>
      <c r="W812" s="10">
        <f t="shared" si="38"/>
        <v>2</v>
      </c>
      <c r="X812" s="10" t="str">
        <f t="shared" si="39"/>
        <v>exec insert_category2 ('겨자',4,'향신료');</v>
      </c>
    </row>
    <row r="813" spans="1:24" ht="20.100000000000001" customHeight="1" x14ac:dyDescent="0.3">
      <c r="A813" s="4">
        <v>3110512</v>
      </c>
      <c r="B813" s="5" t="s">
        <v>2500</v>
      </c>
      <c r="C813" s="5" t="s">
        <v>2501</v>
      </c>
      <c r="D813" s="5" t="s">
        <v>2502</v>
      </c>
      <c r="E813" s="10">
        <v>3110512</v>
      </c>
      <c r="F813" s="10" t="s">
        <v>8863</v>
      </c>
      <c r="G813" s="10" t="s">
        <v>8903</v>
      </c>
      <c r="H813" s="10" t="s">
        <v>8908</v>
      </c>
      <c r="I813" s="10" t="s">
        <v>2501</v>
      </c>
      <c r="K813"/>
      <c r="L813"/>
      <c r="M813"/>
      <c r="N813"/>
      <c r="O813"/>
      <c r="P813" s="10" t="s">
        <v>8908</v>
      </c>
      <c r="Q813" s="10" t="s">
        <v>2501</v>
      </c>
      <c r="S813" s="10" t="s">
        <v>8772</v>
      </c>
      <c r="T813" s="10" t="s">
        <v>192</v>
      </c>
      <c r="U813" s="10">
        <v>4</v>
      </c>
      <c r="V813" s="10">
        <f t="shared" si="37"/>
        <v>3</v>
      </c>
      <c r="W813" s="10">
        <f t="shared" si="38"/>
        <v>2</v>
      </c>
      <c r="X813" s="10" t="str">
        <f t="shared" si="39"/>
        <v>exec insert_category2 ('계피',4,'향신료');</v>
      </c>
    </row>
    <row r="814" spans="1:24" ht="20.100000000000001" customHeight="1" x14ac:dyDescent="0.3">
      <c r="A814" s="4">
        <v>3110513</v>
      </c>
      <c r="B814" s="5" t="s">
        <v>2503</v>
      </c>
      <c r="C814" s="5" t="s">
        <v>2504</v>
      </c>
      <c r="D814" s="5" t="s">
        <v>2505</v>
      </c>
      <c r="E814" s="10">
        <v>3110513</v>
      </c>
      <c r="F814" s="10" t="s">
        <v>8863</v>
      </c>
      <c r="G814" s="10" t="s">
        <v>8903</v>
      </c>
      <c r="H814" s="10" t="s">
        <v>8908</v>
      </c>
      <c r="I814" s="10" t="s">
        <v>2504</v>
      </c>
      <c r="K814"/>
      <c r="L814"/>
      <c r="M814"/>
      <c r="N814"/>
      <c r="O814"/>
      <c r="P814" s="10" t="s">
        <v>8908</v>
      </c>
      <c r="Q814" s="10" t="s">
        <v>2504</v>
      </c>
      <c r="S814" s="10" t="s">
        <v>8772</v>
      </c>
      <c r="T814" s="10" t="s">
        <v>195</v>
      </c>
      <c r="U814" s="10">
        <v>4</v>
      </c>
      <c r="V814" s="10">
        <f t="shared" si="37"/>
        <v>3</v>
      </c>
      <c r="W814" s="10">
        <f t="shared" si="38"/>
        <v>3</v>
      </c>
      <c r="X814" s="10" t="str">
        <f t="shared" si="39"/>
        <v>exec insert_category2 ('와사비',4,'향신료');</v>
      </c>
    </row>
    <row r="815" spans="1:24" ht="20.100000000000001" customHeight="1" x14ac:dyDescent="0.3">
      <c r="A815" s="4">
        <v>3110514</v>
      </c>
      <c r="B815" s="5" t="s">
        <v>2506</v>
      </c>
      <c r="C815" s="5" t="s">
        <v>2507</v>
      </c>
      <c r="D815" s="5" t="s">
        <v>2508</v>
      </c>
      <c r="E815" s="10">
        <v>3110514</v>
      </c>
      <c r="F815" s="10" t="s">
        <v>8863</v>
      </c>
      <c r="G815" s="10" t="s">
        <v>8903</v>
      </c>
      <c r="H815" s="10" t="s">
        <v>8908</v>
      </c>
      <c r="I815" s="10" t="s">
        <v>2507</v>
      </c>
      <c r="K815"/>
      <c r="L815"/>
      <c r="M815"/>
      <c r="N815"/>
      <c r="O815"/>
      <c r="P815" s="10" t="s">
        <v>8908</v>
      </c>
      <c r="Q815" s="10" t="s">
        <v>2507</v>
      </c>
      <c r="S815" s="10" t="s">
        <v>8772</v>
      </c>
      <c r="T815" s="10" t="s">
        <v>198</v>
      </c>
      <c r="U815" s="10">
        <v>4</v>
      </c>
      <c r="V815" s="10">
        <f t="shared" si="37"/>
        <v>3</v>
      </c>
      <c r="W815" s="10">
        <f t="shared" si="38"/>
        <v>4</v>
      </c>
      <c r="X815" s="10" t="str">
        <f t="shared" si="39"/>
        <v>exec insert_category2 ('마늘분말',4,'향신료');</v>
      </c>
    </row>
    <row r="816" spans="1:24" ht="20.100000000000001" customHeight="1" x14ac:dyDescent="0.3">
      <c r="A816" s="4">
        <v>3110588</v>
      </c>
      <c r="B816" s="5" t="s">
        <v>2509</v>
      </c>
      <c r="C816" s="5" t="s">
        <v>2510</v>
      </c>
      <c r="D816" s="5" t="s">
        <v>2511</v>
      </c>
      <c r="E816" s="10">
        <v>3110588</v>
      </c>
      <c r="F816" s="10" t="s">
        <v>8863</v>
      </c>
      <c r="G816" s="10" t="s">
        <v>8903</v>
      </c>
      <c r="H816" s="10" t="s">
        <v>8908</v>
      </c>
      <c r="I816" s="10" t="s">
        <v>2510</v>
      </c>
      <c r="K816"/>
      <c r="L816"/>
      <c r="M816"/>
      <c r="N816"/>
      <c r="O816"/>
      <c r="P816" s="10" t="s">
        <v>8908</v>
      </c>
      <c r="Q816" s="10" t="s">
        <v>2510</v>
      </c>
      <c r="S816" s="10" t="s">
        <v>8772</v>
      </c>
      <c r="T816" s="10" t="s">
        <v>201</v>
      </c>
      <c r="U816" s="10">
        <v>4</v>
      </c>
      <c r="V816" s="10">
        <f t="shared" si="37"/>
        <v>3</v>
      </c>
      <c r="W816" s="10">
        <f t="shared" si="38"/>
        <v>4</v>
      </c>
      <c r="X816" s="10" t="str">
        <f t="shared" si="39"/>
        <v>exec insert_category2 ('생강분말',4,'향신료');</v>
      </c>
    </row>
    <row r="817" spans="1:24" ht="20.100000000000001" customHeight="1" x14ac:dyDescent="0.3">
      <c r="A817" s="4">
        <v>3110599</v>
      </c>
      <c r="B817" s="5" t="s">
        <v>2512</v>
      </c>
      <c r="C817" s="5" t="s">
        <v>2513</v>
      </c>
      <c r="D817" s="5" t="s">
        <v>2514</v>
      </c>
      <c r="E817" s="10">
        <v>3110599</v>
      </c>
      <c r="F817" s="10" t="s">
        <v>8863</v>
      </c>
      <c r="G817" s="10" t="s">
        <v>8903</v>
      </c>
      <c r="H817" s="10" t="s">
        <v>8908</v>
      </c>
      <c r="I817" s="10" t="s">
        <v>2513</v>
      </c>
      <c r="K817"/>
      <c r="L817"/>
      <c r="M817"/>
      <c r="N817"/>
      <c r="O817"/>
      <c r="P817" s="10" t="s">
        <v>8908</v>
      </c>
      <c r="Q817" s="10" t="s">
        <v>2513</v>
      </c>
      <c r="S817" s="10" t="s">
        <v>8772</v>
      </c>
      <c r="T817" s="10" t="s">
        <v>204</v>
      </c>
      <c r="U817" s="10">
        <v>4</v>
      </c>
      <c r="V817" s="10">
        <f t="shared" si="37"/>
        <v>3</v>
      </c>
      <c r="W817" s="10">
        <f t="shared" si="38"/>
        <v>4</v>
      </c>
      <c r="X817" s="10" t="str">
        <f t="shared" si="39"/>
        <v>exec insert_category2 ('허브가루',4,'향신료');</v>
      </c>
    </row>
    <row r="818" spans="1:24" ht="20.100000000000001" customHeight="1" x14ac:dyDescent="0.3">
      <c r="A818" s="4">
        <v>3110601</v>
      </c>
      <c r="B818" s="5" t="s">
        <v>2515</v>
      </c>
      <c r="C818" s="5" t="s">
        <v>2516</v>
      </c>
      <c r="D818" s="5" t="s">
        <v>2517</v>
      </c>
      <c r="E818" s="10">
        <v>3110601</v>
      </c>
      <c r="F818" s="10" t="s">
        <v>8863</v>
      </c>
      <c r="G818" s="10" t="s">
        <v>8903</v>
      </c>
      <c r="H818" s="10" t="s">
        <v>8909</v>
      </c>
      <c r="I818" s="10" t="s">
        <v>2516</v>
      </c>
      <c r="K818"/>
      <c r="L818"/>
      <c r="M818"/>
      <c r="N818"/>
      <c r="O818"/>
      <c r="P818" s="10" t="s">
        <v>8909</v>
      </c>
      <c r="Q818" s="10" t="s">
        <v>2516</v>
      </c>
      <c r="S818" s="10" t="s">
        <v>8772</v>
      </c>
      <c r="T818" s="10" t="s">
        <v>207</v>
      </c>
      <c r="U818" s="10">
        <v>4</v>
      </c>
      <c r="V818" s="10">
        <f t="shared" si="37"/>
        <v>3</v>
      </c>
      <c r="W818" s="10">
        <f t="shared" si="38"/>
        <v>4</v>
      </c>
      <c r="X818" s="10" t="str">
        <f t="shared" si="39"/>
        <v>exec insert_category2 ('녹차가루',4,'향신료');</v>
      </c>
    </row>
    <row r="819" spans="1:24" ht="20.100000000000001" customHeight="1" x14ac:dyDescent="0.3">
      <c r="A819" s="4">
        <v>3110602</v>
      </c>
      <c r="B819" s="5" t="s">
        <v>2518</v>
      </c>
      <c r="C819" s="5" t="s">
        <v>2519</v>
      </c>
      <c r="D819" s="5" t="s">
        <v>2520</v>
      </c>
      <c r="E819" s="10">
        <v>3110602</v>
      </c>
      <c r="F819" s="10" t="s">
        <v>8863</v>
      </c>
      <c r="G819" s="10" t="s">
        <v>8903</v>
      </c>
      <c r="H819" s="10" t="s">
        <v>8909</v>
      </c>
      <c r="I819" s="10" t="s">
        <v>2519</v>
      </c>
      <c r="K819"/>
      <c r="L819"/>
      <c r="M819"/>
      <c r="N819"/>
      <c r="O819"/>
      <c r="P819" s="10" t="s">
        <v>8909</v>
      </c>
      <c r="Q819" s="10" t="s">
        <v>2519</v>
      </c>
      <c r="S819" s="10" t="s">
        <v>8772</v>
      </c>
      <c r="T819" s="10" t="s">
        <v>210</v>
      </c>
      <c r="U819" s="10">
        <v>4</v>
      </c>
      <c r="V819" s="10">
        <f t="shared" si="37"/>
        <v>3</v>
      </c>
      <c r="W819" s="10">
        <f t="shared" si="38"/>
        <v>1</v>
      </c>
      <c r="X819" s="10" t="str">
        <f t="shared" si="39"/>
        <v>exec insert_category2 ('깨',4,'향신료');</v>
      </c>
    </row>
    <row r="820" spans="1:24" ht="20.100000000000001" customHeight="1" x14ac:dyDescent="0.3">
      <c r="A820" s="4">
        <v>3110603</v>
      </c>
      <c r="B820" s="5" t="s">
        <v>2521</v>
      </c>
      <c r="C820" s="5" t="s">
        <v>2522</v>
      </c>
      <c r="D820" s="5" t="s">
        <v>2523</v>
      </c>
      <c r="E820" s="10">
        <v>3110603</v>
      </c>
      <c r="F820" s="10" t="s">
        <v>8863</v>
      </c>
      <c r="G820" s="10" t="s">
        <v>8903</v>
      </c>
      <c r="H820" s="10" t="s">
        <v>8909</v>
      </c>
      <c r="I820" s="10" t="s">
        <v>2522</v>
      </c>
      <c r="K820"/>
      <c r="L820"/>
      <c r="M820"/>
      <c r="N820"/>
      <c r="O820"/>
      <c r="P820" s="10" t="s">
        <v>8909</v>
      </c>
      <c r="Q820" s="10" t="s">
        <v>2522</v>
      </c>
      <c r="S820" s="10" t="s">
        <v>8772</v>
      </c>
      <c r="T820" s="10" t="s">
        <v>213</v>
      </c>
      <c r="U820" s="10">
        <v>4</v>
      </c>
      <c r="V820" s="10">
        <f t="shared" si="37"/>
        <v>3</v>
      </c>
      <c r="W820" s="10">
        <f t="shared" si="38"/>
        <v>5</v>
      </c>
      <c r="X820" s="10" t="str">
        <f t="shared" si="39"/>
        <v>exec insert_category2 ('기타향신료',4,'향신료');</v>
      </c>
    </row>
    <row r="821" spans="1:24" ht="20.100000000000001" customHeight="1" x14ac:dyDescent="0.3">
      <c r="A821" s="4">
        <v>3110604</v>
      </c>
      <c r="B821" s="5" t="s">
        <v>2524</v>
      </c>
      <c r="C821" s="5" t="s">
        <v>2525</v>
      </c>
      <c r="D821" s="5" t="s">
        <v>2526</v>
      </c>
      <c r="E821" s="10">
        <v>3110604</v>
      </c>
      <c r="F821" s="10" t="s">
        <v>8863</v>
      </c>
      <c r="G821" s="10" t="s">
        <v>8903</v>
      </c>
      <c r="H821" s="10" t="s">
        <v>8909</v>
      </c>
      <c r="I821" s="10" t="s">
        <v>2525</v>
      </c>
      <c r="K821"/>
      <c r="L821"/>
      <c r="M821"/>
      <c r="N821"/>
      <c r="O821"/>
      <c r="P821" s="10" t="s">
        <v>8909</v>
      </c>
      <c r="Q821" s="10" t="s">
        <v>2525</v>
      </c>
      <c r="S821" s="10" t="s">
        <v>8773</v>
      </c>
      <c r="T821" s="10" t="s">
        <v>216</v>
      </c>
      <c r="U821" s="10">
        <v>4</v>
      </c>
      <c r="V821" s="10">
        <f t="shared" si="37"/>
        <v>3</v>
      </c>
      <c r="W821" s="10">
        <f t="shared" si="38"/>
        <v>3</v>
      </c>
      <c r="X821" s="10" t="str">
        <f t="shared" si="39"/>
        <v>exec insert_category2 ('참기름',4,'유지류');</v>
      </c>
    </row>
    <row r="822" spans="1:24" ht="20.100000000000001" customHeight="1" x14ac:dyDescent="0.3">
      <c r="A822" s="4">
        <v>3110605</v>
      </c>
      <c r="B822" s="5" t="s">
        <v>2527</v>
      </c>
      <c r="C822" s="5" t="s">
        <v>2528</v>
      </c>
      <c r="D822" s="5" t="s">
        <v>2529</v>
      </c>
      <c r="E822" s="10">
        <v>3110605</v>
      </c>
      <c r="F822" s="10" t="s">
        <v>8863</v>
      </c>
      <c r="G822" s="10" t="s">
        <v>8903</v>
      </c>
      <c r="H822" s="10" t="s">
        <v>8909</v>
      </c>
      <c r="I822" s="10" t="s">
        <v>2528</v>
      </c>
      <c r="K822"/>
      <c r="L822"/>
      <c r="M822"/>
      <c r="N822"/>
      <c r="O822"/>
      <c r="P822" s="10" t="s">
        <v>8909</v>
      </c>
      <c r="Q822" s="10" t="s">
        <v>2528</v>
      </c>
      <c r="S822" s="10" t="s">
        <v>8773</v>
      </c>
      <c r="T822" s="10" t="s">
        <v>219</v>
      </c>
      <c r="U822" s="10">
        <v>4</v>
      </c>
      <c r="V822" s="10">
        <f t="shared" si="37"/>
        <v>3</v>
      </c>
      <c r="W822" s="10">
        <f t="shared" si="38"/>
        <v>8</v>
      </c>
      <c r="X822" s="10" t="str">
        <f t="shared" si="39"/>
        <v>exec insert_category2 ('콩기름(대두유)',4,'유지류');</v>
      </c>
    </row>
    <row r="823" spans="1:24" ht="20.100000000000001" customHeight="1" x14ac:dyDescent="0.3">
      <c r="A823" s="4">
        <v>3110606</v>
      </c>
      <c r="B823" s="5" t="s">
        <v>2530</v>
      </c>
      <c r="C823" s="5" t="s">
        <v>2531</v>
      </c>
      <c r="D823" s="5" t="s">
        <v>2532</v>
      </c>
      <c r="E823" s="10">
        <v>3110606</v>
      </c>
      <c r="F823" s="10" t="s">
        <v>8863</v>
      </c>
      <c r="G823" s="10" t="s">
        <v>8903</v>
      </c>
      <c r="H823" s="10" t="s">
        <v>8909</v>
      </c>
      <c r="I823" s="10" t="s">
        <v>2531</v>
      </c>
      <c r="K823"/>
      <c r="L823"/>
      <c r="M823"/>
      <c r="N823"/>
      <c r="O823"/>
      <c r="P823" s="10" t="s">
        <v>8909</v>
      </c>
      <c r="Q823" s="10" t="s">
        <v>2531</v>
      </c>
      <c r="S823" s="10" t="s">
        <v>8773</v>
      </c>
      <c r="T823" s="10" t="s">
        <v>222</v>
      </c>
      <c r="U823" s="10">
        <v>4</v>
      </c>
      <c r="V823" s="10">
        <f t="shared" si="37"/>
        <v>3</v>
      </c>
      <c r="W823" s="10">
        <f t="shared" si="38"/>
        <v>10</v>
      </c>
      <c r="X823" s="10" t="str">
        <f t="shared" si="39"/>
        <v>exec insert_category2 ('옥수수기름(옥배유)',4,'유지류');</v>
      </c>
    </row>
    <row r="824" spans="1:24" ht="20.100000000000001" customHeight="1" x14ac:dyDescent="0.3">
      <c r="A824" s="4">
        <v>3110607</v>
      </c>
      <c r="B824" s="5" t="s">
        <v>2533</v>
      </c>
      <c r="C824" s="5" t="s">
        <v>2534</v>
      </c>
      <c r="D824" s="5" t="s">
        <v>2535</v>
      </c>
      <c r="E824" s="10">
        <v>3110607</v>
      </c>
      <c r="F824" s="10" t="s">
        <v>8863</v>
      </c>
      <c r="G824" s="10" t="s">
        <v>8903</v>
      </c>
      <c r="H824" s="10" t="s">
        <v>8909</v>
      </c>
      <c r="I824" s="10" t="s">
        <v>2534</v>
      </c>
      <c r="K824"/>
      <c r="L824"/>
      <c r="M824"/>
      <c r="N824"/>
      <c r="O824"/>
      <c r="P824" s="10" t="s">
        <v>8909</v>
      </c>
      <c r="Q824" s="10" t="s">
        <v>2534</v>
      </c>
      <c r="S824" s="10" t="s">
        <v>8773</v>
      </c>
      <c r="T824" s="10" t="s">
        <v>225</v>
      </c>
      <c r="U824" s="10">
        <v>4</v>
      </c>
      <c r="V824" s="10">
        <f t="shared" si="37"/>
        <v>3</v>
      </c>
      <c r="W824" s="10">
        <f t="shared" si="38"/>
        <v>10</v>
      </c>
      <c r="X824" s="10" t="str">
        <f t="shared" si="39"/>
        <v>exec insert_category2 ('유채씨유(카놀라유)',4,'유지류');</v>
      </c>
    </row>
    <row r="825" spans="1:24" ht="20.100000000000001" customHeight="1" x14ac:dyDescent="0.3">
      <c r="A825" s="4">
        <v>3110699</v>
      </c>
      <c r="B825" s="5" t="s">
        <v>2536</v>
      </c>
      <c r="C825" s="5" t="s">
        <v>2537</v>
      </c>
      <c r="D825" s="5" t="s">
        <v>2538</v>
      </c>
      <c r="E825" s="10">
        <v>3110699</v>
      </c>
      <c r="F825" s="10" t="s">
        <v>8863</v>
      </c>
      <c r="G825" s="10" t="s">
        <v>8903</v>
      </c>
      <c r="H825" s="10" t="s">
        <v>8909</v>
      </c>
      <c r="I825" s="10" t="s">
        <v>2537</v>
      </c>
      <c r="K825"/>
      <c r="L825"/>
      <c r="M825"/>
      <c r="N825"/>
      <c r="O825"/>
      <c r="P825" s="10" t="s">
        <v>8909</v>
      </c>
      <c r="Q825" s="10" t="s">
        <v>2537</v>
      </c>
      <c r="S825" s="10" t="s">
        <v>8773</v>
      </c>
      <c r="T825" s="10" t="s">
        <v>228</v>
      </c>
      <c r="U825" s="10">
        <v>4</v>
      </c>
      <c r="V825" s="10">
        <f t="shared" si="37"/>
        <v>3</v>
      </c>
      <c r="W825" s="10">
        <f t="shared" si="38"/>
        <v>3</v>
      </c>
      <c r="X825" s="10" t="str">
        <f t="shared" si="39"/>
        <v>exec insert_category2 ('현미유',4,'유지류');</v>
      </c>
    </row>
    <row r="826" spans="1:24" ht="20.100000000000001" customHeight="1" x14ac:dyDescent="0.3">
      <c r="A826" s="4">
        <v>3110701</v>
      </c>
      <c r="B826" s="5" t="s">
        <v>2539</v>
      </c>
      <c r="C826" s="5" t="s">
        <v>2540</v>
      </c>
      <c r="D826" s="5" t="s">
        <v>2541</v>
      </c>
      <c r="E826" s="10">
        <v>3110701</v>
      </c>
      <c r="F826" s="10" t="s">
        <v>8863</v>
      </c>
      <c r="G826" s="10" t="s">
        <v>8903</v>
      </c>
      <c r="H826" s="10" t="s">
        <v>8910</v>
      </c>
      <c r="I826" s="10" t="s">
        <v>2540</v>
      </c>
      <c r="K826"/>
      <c r="L826"/>
      <c r="M826"/>
      <c r="N826"/>
      <c r="O826"/>
      <c r="P826" s="10" t="s">
        <v>8910</v>
      </c>
      <c r="Q826" s="10" t="s">
        <v>2540</v>
      </c>
      <c r="S826" s="10" t="s">
        <v>8773</v>
      </c>
      <c r="T826" s="10" t="s">
        <v>231</v>
      </c>
      <c r="U826" s="10">
        <v>4</v>
      </c>
      <c r="V826" s="10">
        <f t="shared" si="37"/>
        <v>3</v>
      </c>
      <c r="W826" s="10">
        <f t="shared" si="38"/>
        <v>5</v>
      </c>
      <c r="X826" s="10" t="str">
        <f t="shared" si="39"/>
        <v>exec insert_category2 ('고추씨기름',4,'유지류');</v>
      </c>
    </row>
    <row r="827" spans="1:24" ht="20.100000000000001" customHeight="1" x14ac:dyDescent="0.3">
      <c r="A827" s="4">
        <v>3110702</v>
      </c>
      <c r="B827" s="5" t="s">
        <v>2542</v>
      </c>
      <c r="C827" s="5" t="s">
        <v>2543</v>
      </c>
      <c r="D827" s="5" t="s">
        <v>2544</v>
      </c>
      <c r="E827" s="10">
        <v>3110702</v>
      </c>
      <c r="F827" s="10" t="s">
        <v>8863</v>
      </c>
      <c r="G827" s="10" t="s">
        <v>8903</v>
      </c>
      <c r="H827" s="10" t="s">
        <v>8910</v>
      </c>
      <c r="I827" s="10" t="s">
        <v>2543</v>
      </c>
      <c r="K827"/>
      <c r="L827"/>
      <c r="M827"/>
      <c r="N827"/>
      <c r="O827"/>
      <c r="P827" s="10" t="s">
        <v>8910</v>
      </c>
      <c r="Q827" s="10" t="s">
        <v>2543</v>
      </c>
      <c r="S827" s="10" t="s">
        <v>8773</v>
      </c>
      <c r="T827" s="10" t="s">
        <v>234</v>
      </c>
      <c r="U827" s="10">
        <v>4</v>
      </c>
      <c r="V827" s="10">
        <f t="shared" si="37"/>
        <v>3</v>
      </c>
      <c r="W827" s="10">
        <f t="shared" si="38"/>
        <v>5</v>
      </c>
      <c r="X827" s="10" t="str">
        <f t="shared" si="39"/>
        <v>exec insert_category2 ('혼합식용유',4,'유지류');</v>
      </c>
    </row>
    <row r="828" spans="1:24" ht="20.100000000000001" customHeight="1" x14ac:dyDescent="0.3">
      <c r="A828" s="4">
        <v>3118888</v>
      </c>
      <c r="B828" s="5" t="s">
        <v>2545</v>
      </c>
      <c r="C828" s="5" t="s">
        <v>2546</v>
      </c>
      <c r="D828" s="5" t="s">
        <v>2547</v>
      </c>
      <c r="E828" s="10">
        <v>3118888</v>
      </c>
      <c r="F828" s="10" t="s">
        <v>8863</v>
      </c>
      <c r="G828" s="10" t="s">
        <v>8903</v>
      </c>
      <c r="H828" s="10" t="s">
        <v>2546</v>
      </c>
      <c r="I828" s="10" t="s">
        <v>2546</v>
      </c>
      <c r="K828"/>
      <c r="L828"/>
      <c r="M828"/>
      <c r="N828"/>
      <c r="O828"/>
      <c r="P828" s="10" t="s">
        <v>2546</v>
      </c>
      <c r="Q828" s="10" t="s">
        <v>2546</v>
      </c>
      <c r="S828" s="10" t="s">
        <v>8773</v>
      </c>
      <c r="T828" s="10" t="s">
        <v>237</v>
      </c>
      <c r="U828" s="10">
        <v>4</v>
      </c>
      <c r="V828" s="10">
        <f t="shared" si="37"/>
        <v>3</v>
      </c>
      <c r="W828" s="10">
        <f t="shared" si="38"/>
        <v>3</v>
      </c>
      <c r="X828" s="10" t="str">
        <f t="shared" si="39"/>
        <v>exec insert_category2 ('마가린',4,'유지류');</v>
      </c>
    </row>
    <row r="829" spans="1:24" ht="20.100000000000001" customHeight="1" x14ac:dyDescent="0.3">
      <c r="A829" s="4">
        <v>3119999</v>
      </c>
      <c r="B829" s="5" t="s">
        <v>2548</v>
      </c>
      <c r="C829" s="5" t="s">
        <v>2549</v>
      </c>
      <c r="D829" s="13" t="s">
        <v>2550</v>
      </c>
      <c r="E829" s="10">
        <v>3119999</v>
      </c>
      <c r="F829" s="10" t="s">
        <v>8863</v>
      </c>
      <c r="G829" s="10" t="s">
        <v>8903</v>
      </c>
      <c r="H829" s="10" t="s">
        <v>2549</v>
      </c>
      <c r="I829" s="10" t="s">
        <v>2549</v>
      </c>
      <c r="K829"/>
      <c r="L829"/>
      <c r="M829"/>
      <c r="N829"/>
      <c r="O829"/>
      <c r="P829" s="10" t="s">
        <v>2549</v>
      </c>
      <c r="Q829" s="10" t="s">
        <v>2549</v>
      </c>
      <c r="S829" s="10" t="s">
        <v>8773</v>
      </c>
      <c r="T829" s="10" t="s">
        <v>240</v>
      </c>
      <c r="U829" s="10">
        <v>4</v>
      </c>
      <c r="V829" s="10">
        <f t="shared" si="37"/>
        <v>3</v>
      </c>
      <c r="W829" s="10">
        <f t="shared" si="38"/>
        <v>3</v>
      </c>
      <c r="X829" s="10" t="str">
        <f t="shared" si="39"/>
        <v>exec insert_category2 ('들기름',4,'유지류');</v>
      </c>
    </row>
    <row r="830" spans="1:24" ht="20.100000000000001" customHeight="1" x14ac:dyDescent="0.3">
      <c r="A830" s="4">
        <v>3120101</v>
      </c>
      <c r="B830" s="5" t="s">
        <v>2551</v>
      </c>
      <c r="C830" s="5" t="s">
        <v>2552</v>
      </c>
      <c r="D830" s="5" t="s">
        <v>2553</v>
      </c>
      <c r="E830" s="10">
        <v>3120101</v>
      </c>
      <c r="F830" s="10" t="s">
        <v>8863</v>
      </c>
      <c r="G830" s="10" t="s">
        <v>8911</v>
      </c>
      <c r="H830" s="10" t="s">
        <v>8912</v>
      </c>
      <c r="I830" s="10" t="s">
        <v>2552</v>
      </c>
      <c r="K830"/>
      <c r="L830"/>
      <c r="M830"/>
      <c r="N830"/>
      <c r="O830"/>
      <c r="P830" s="10" t="s">
        <v>8912</v>
      </c>
      <c r="Q830" s="10" t="s">
        <v>2552</v>
      </c>
      <c r="S830" s="10" t="s">
        <v>8773</v>
      </c>
      <c r="T830" s="10" t="s">
        <v>243</v>
      </c>
      <c r="U830" s="10">
        <v>4</v>
      </c>
      <c r="V830" s="10">
        <f t="shared" si="37"/>
        <v>3</v>
      </c>
      <c r="W830" s="10">
        <f t="shared" si="38"/>
        <v>5</v>
      </c>
      <c r="X830" s="10" t="str">
        <f t="shared" si="39"/>
        <v>exec insert_category2 ('해바라기유',4,'유지류');</v>
      </c>
    </row>
    <row r="831" spans="1:24" ht="20.100000000000001" customHeight="1" x14ac:dyDescent="0.3">
      <c r="A831" s="4">
        <v>3120102</v>
      </c>
      <c r="B831" s="5" t="s">
        <v>2554</v>
      </c>
      <c r="C831" s="5" t="s">
        <v>2555</v>
      </c>
      <c r="D831" s="5" t="s">
        <v>2556</v>
      </c>
      <c r="E831" s="10">
        <v>3120102</v>
      </c>
      <c r="F831" s="10" t="s">
        <v>8863</v>
      </c>
      <c r="G831" s="10" t="s">
        <v>8911</v>
      </c>
      <c r="H831" s="10" t="s">
        <v>8912</v>
      </c>
      <c r="I831" s="10" t="s">
        <v>2555</v>
      </c>
      <c r="K831"/>
      <c r="L831"/>
      <c r="M831"/>
      <c r="N831"/>
      <c r="O831"/>
      <c r="P831" s="10" t="s">
        <v>8912</v>
      </c>
      <c r="Q831" s="10" t="s">
        <v>2555</v>
      </c>
      <c r="S831" s="10" t="s">
        <v>8773</v>
      </c>
      <c r="T831" s="10" t="s">
        <v>246</v>
      </c>
      <c r="U831" s="10">
        <v>4</v>
      </c>
      <c r="V831" s="10">
        <f t="shared" si="37"/>
        <v>3</v>
      </c>
      <c r="W831" s="10">
        <f t="shared" si="38"/>
        <v>4</v>
      </c>
      <c r="X831" s="10" t="str">
        <f t="shared" si="39"/>
        <v>exec insert_category2 ('포도씨유',4,'유지류');</v>
      </c>
    </row>
    <row r="832" spans="1:24" ht="20.100000000000001" customHeight="1" x14ac:dyDescent="0.3">
      <c r="A832" s="4">
        <v>3120103</v>
      </c>
      <c r="B832" s="5" t="s">
        <v>2557</v>
      </c>
      <c r="C832" s="5" t="s">
        <v>2558</v>
      </c>
      <c r="D832" s="5" t="s">
        <v>2559</v>
      </c>
      <c r="E832" s="10">
        <v>3120103</v>
      </c>
      <c r="F832" s="10" t="s">
        <v>8863</v>
      </c>
      <c r="G832" s="10" t="s">
        <v>8911</v>
      </c>
      <c r="H832" s="10" t="s">
        <v>8912</v>
      </c>
      <c r="I832" s="10" t="s">
        <v>2558</v>
      </c>
      <c r="K832"/>
      <c r="L832"/>
      <c r="M832"/>
      <c r="N832"/>
      <c r="O832"/>
      <c r="P832" s="10" t="s">
        <v>8912</v>
      </c>
      <c r="Q832" s="10" t="s">
        <v>2558</v>
      </c>
      <c r="S832" s="10" t="s">
        <v>8773</v>
      </c>
      <c r="T832" s="10" t="s">
        <v>249</v>
      </c>
      <c r="U832" s="10">
        <v>4</v>
      </c>
      <c r="V832" s="10">
        <f t="shared" si="37"/>
        <v>3</v>
      </c>
      <c r="W832" s="10">
        <f t="shared" si="38"/>
        <v>4</v>
      </c>
      <c r="X832" s="10" t="str">
        <f t="shared" si="39"/>
        <v>exec insert_category2 ('올리브유',4,'유지류');</v>
      </c>
    </row>
    <row r="833" spans="1:24" ht="20.100000000000001" customHeight="1" x14ac:dyDescent="0.3">
      <c r="A833" s="4">
        <v>3120104</v>
      </c>
      <c r="B833" s="5" t="s">
        <v>2560</v>
      </c>
      <c r="C833" s="5" t="s">
        <v>2561</v>
      </c>
      <c r="D833" s="5" t="s">
        <v>2562</v>
      </c>
      <c r="E833" s="10">
        <v>3120104</v>
      </c>
      <c r="F833" s="10" t="s">
        <v>8863</v>
      </c>
      <c r="G833" s="10" t="s">
        <v>8911</v>
      </c>
      <c r="H833" s="10" t="s">
        <v>8912</v>
      </c>
      <c r="I833" s="10" t="s">
        <v>2561</v>
      </c>
      <c r="K833"/>
      <c r="L833"/>
      <c r="M833"/>
      <c r="N833"/>
      <c r="O833"/>
      <c r="P833" s="10" t="s">
        <v>8912</v>
      </c>
      <c r="Q833" s="10" t="s">
        <v>2561</v>
      </c>
      <c r="S833" s="10" t="s">
        <v>8773</v>
      </c>
      <c r="T833" s="10" t="s">
        <v>252</v>
      </c>
      <c r="U833" s="10">
        <v>4</v>
      </c>
      <c r="V833" s="10">
        <f t="shared" si="37"/>
        <v>3</v>
      </c>
      <c r="W833" s="10">
        <f t="shared" si="38"/>
        <v>5</v>
      </c>
      <c r="X833" s="10" t="str">
        <f t="shared" si="39"/>
        <v>exec insert_category2 ('코코넛오일',4,'유지류');</v>
      </c>
    </row>
    <row r="834" spans="1:24" ht="20.100000000000001" customHeight="1" x14ac:dyDescent="0.3">
      <c r="A834" s="4">
        <v>3120199</v>
      </c>
      <c r="B834" s="5" t="s">
        <v>2563</v>
      </c>
      <c r="C834" s="5" t="s">
        <v>2564</v>
      </c>
      <c r="D834" s="5" t="s">
        <v>2565</v>
      </c>
      <c r="E834" s="10">
        <v>3120199</v>
      </c>
      <c r="F834" s="10" t="s">
        <v>8863</v>
      </c>
      <c r="G834" s="10" t="s">
        <v>8911</v>
      </c>
      <c r="H834" s="10" t="s">
        <v>8912</v>
      </c>
      <c r="I834" s="10" t="s">
        <v>2564</v>
      </c>
      <c r="K834"/>
      <c r="L834"/>
      <c r="M834"/>
      <c r="N834"/>
      <c r="O834"/>
      <c r="P834" s="10" t="s">
        <v>8912</v>
      </c>
      <c r="Q834" s="10" t="s">
        <v>2564</v>
      </c>
      <c r="S834" s="10" t="s">
        <v>8773</v>
      </c>
      <c r="T834" s="10" t="s">
        <v>255</v>
      </c>
      <c r="U834" s="10">
        <v>4</v>
      </c>
      <c r="V834" s="10">
        <f t="shared" si="37"/>
        <v>3</v>
      </c>
      <c r="W834" s="10">
        <f t="shared" si="38"/>
        <v>6</v>
      </c>
      <c r="X834" s="10" t="str">
        <f t="shared" si="39"/>
        <v>exec insert_category2 ('기타식용유지',4,'유지류');</v>
      </c>
    </row>
    <row r="835" spans="1:24" ht="20.100000000000001" customHeight="1" x14ac:dyDescent="0.3">
      <c r="A835" s="4">
        <v>3120201</v>
      </c>
      <c r="B835" s="5" t="s">
        <v>2566</v>
      </c>
      <c r="C835" s="5" t="s">
        <v>2567</v>
      </c>
      <c r="D835" s="5" t="s">
        <v>2568</v>
      </c>
      <c r="E835" s="10">
        <v>3120201</v>
      </c>
      <c r="F835" s="10" t="s">
        <v>8863</v>
      </c>
      <c r="G835" s="10" t="s">
        <v>8911</v>
      </c>
      <c r="H835" s="10" t="s">
        <v>8913</v>
      </c>
      <c r="I835" s="10" t="s">
        <v>2567</v>
      </c>
      <c r="K835"/>
      <c r="L835"/>
      <c r="M835"/>
      <c r="N835"/>
      <c r="O835"/>
      <c r="P835" s="10" t="s">
        <v>8913</v>
      </c>
      <c r="Q835" s="10" t="s">
        <v>2567</v>
      </c>
      <c r="S835" s="10" t="s">
        <v>8775</v>
      </c>
      <c r="T835" s="10" t="s">
        <v>258</v>
      </c>
      <c r="U835" s="10">
        <v>4</v>
      </c>
      <c r="V835" s="10">
        <f t="shared" si="37"/>
        <v>2</v>
      </c>
      <c r="W835" s="10">
        <f t="shared" si="38"/>
        <v>4</v>
      </c>
      <c r="X835" s="10" t="str">
        <f t="shared" si="39"/>
        <v>exec insert_category2 ('일반우유',4,'우유');</v>
      </c>
    </row>
    <row r="836" spans="1:24" ht="20.100000000000001" customHeight="1" x14ac:dyDescent="0.3">
      <c r="A836" s="4">
        <v>3120202</v>
      </c>
      <c r="B836" s="5" t="s">
        <v>2569</v>
      </c>
      <c r="C836" s="5" t="s">
        <v>2570</v>
      </c>
      <c r="D836" s="5" t="s">
        <v>2571</v>
      </c>
      <c r="E836" s="10">
        <v>3120202</v>
      </c>
      <c r="F836" s="10" t="s">
        <v>8863</v>
      </c>
      <c r="G836" s="10" t="s">
        <v>8911</v>
      </c>
      <c r="H836" s="10" t="s">
        <v>8913</v>
      </c>
      <c r="I836" s="10" t="s">
        <v>2570</v>
      </c>
      <c r="K836"/>
      <c r="L836"/>
      <c r="M836"/>
      <c r="N836"/>
      <c r="O836"/>
      <c r="P836" s="10" t="s">
        <v>8913</v>
      </c>
      <c r="Q836" s="10" t="s">
        <v>2570</v>
      </c>
      <c r="S836" s="10" t="s">
        <v>8775</v>
      </c>
      <c r="T836" s="10" t="s">
        <v>261</v>
      </c>
      <c r="U836" s="10">
        <v>4</v>
      </c>
      <c r="V836" s="10">
        <f t="shared" si="37"/>
        <v>2</v>
      </c>
      <c r="W836" s="10">
        <f t="shared" si="38"/>
        <v>5</v>
      </c>
      <c r="X836" s="10" t="str">
        <f t="shared" si="39"/>
        <v>exec insert_category2 ('기능성우유',4,'우유');</v>
      </c>
    </row>
    <row r="837" spans="1:24" ht="20.100000000000001" customHeight="1" x14ac:dyDescent="0.3">
      <c r="A837" s="4">
        <v>3120204</v>
      </c>
      <c r="B837" s="5" t="s">
        <v>2572</v>
      </c>
      <c r="C837" s="5" t="s">
        <v>2573</v>
      </c>
      <c r="D837" s="5" t="s">
        <v>2574</v>
      </c>
      <c r="E837" s="10">
        <v>3120204</v>
      </c>
      <c r="F837" s="10" t="s">
        <v>8863</v>
      </c>
      <c r="G837" s="10" t="s">
        <v>8911</v>
      </c>
      <c r="H837" s="10" t="s">
        <v>8913</v>
      </c>
      <c r="I837" s="10" t="s">
        <v>2573</v>
      </c>
      <c r="K837"/>
      <c r="L837"/>
      <c r="M837"/>
      <c r="N837"/>
      <c r="O837"/>
      <c r="P837" s="10" t="s">
        <v>8913</v>
      </c>
      <c r="Q837" s="10" t="s">
        <v>2573</v>
      </c>
      <c r="S837" s="10" t="s">
        <v>8775</v>
      </c>
      <c r="T837" s="10" t="s">
        <v>264</v>
      </c>
      <c r="U837" s="10">
        <v>4</v>
      </c>
      <c r="V837" s="10">
        <f t="shared" si="37"/>
        <v>2</v>
      </c>
      <c r="W837" s="10">
        <f t="shared" si="38"/>
        <v>2</v>
      </c>
      <c r="X837" s="10" t="str">
        <f t="shared" si="39"/>
        <v>exec insert_category2 ('연유',4,'우유');</v>
      </c>
    </row>
    <row r="838" spans="1:24" ht="20.100000000000001" customHeight="1" x14ac:dyDescent="0.3">
      <c r="A838" s="4">
        <v>3120205</v>
      </c>
      <c r="B838" s="5" t="s">
        <v>2575</v>
      </c>
      <c r="C838" s="5" t="s">
        <v>2576</v>
      </c>
      <c r="D838" s="5" t="s">
        <v>2577</v>
      </c>
      <c r="E838" s="10">
        <v>3120205</v>
      </c>
      <c r="F838" s="10" t="s">
        <v>8863</v>
      </c>
      <c r="G838" s="10" t="s">
        <v>8911</v>
      </c>
      <c r="H838" s="10" t="s">
        <v>8913</v>
      </c>
      <c r="I838" s="10" t="s">
        <v>2576</v>
      </c>
      <c r="K838"/>
      <c r="L838"/>
      <c r="M838"/>
      <c r="N838"/>
      <c r="O838"/>
      <c r="P838" s="10" t="s">
        <v>8913</v>
      </c>
      <c r="Q838" s="10" t="s">
        <v>2576</v>
      </c>
      <c r="S838" s="10" t="s">
        <v>8775</v>
      </c>
      <c r="T838" s="10" t="s">
        <v>267</v>
      </c>
      <c r="U838" s="10">
        <v>4</v>
      </c>
      <c r="V838" s="10">
        <f t="shared" si="37"/>
        <v>2</v>
      </c>
      <c r="W838" s="10">
        <f t="shared" si="38"/>
        <v>4</v>
      </c>
      <c r="X838" s="10" t="str">
        <f t="shared" si="39"/>
        <v>exec insert_category2 ('기타우유',4,'우유');</v>
      </c>
    </row>
    <row r="839" spans="1:24" ht="20.100000000000001" customHeight="1" x14ac:dyDescent="0.3">
      <c r="A839" s="4">
        <v>3120206</v>
      </c>
      <c r="B839" s="5" t="s">
        <v>2578</v>
      </c>
      <c r="C839" s="5" t="s">
        <v>2579</v>
      </c>
      <c r="D839" s="5" t="s">
        <v>2580</v>
      </c>
      <c r="E839" s="10">
        <v>3120206</v>
      </c>
      <c r="F839" s="10" t="s">
        <v>8863</v>
      </c>
      <c r="G839" s="10" t="s">
        <v>8911</v>
      </c>
      <c r="H839" s="10" t="s">
        <v>8913</v>
      </c>
      <c r="I839" s="10" t="s">
        <v>2579</v>
      </c>
      <c r="K839"/>
      <c r="L839"/>
      <c r="M839"/>
      <c r="N839"/>
      <c r="O839"/>
      <c r="P839" s="10" t="s">
        <v>8913</v>
      </c>
      <c r="Q839" s="10" t="s">
        <v>2579</v>
      </c>
      <c r="S839" s="10" t="s">
        <v>8776</v>
      </c>
      <c r="T839" s="10" t="s">
        <v>270</v>
      </c>
      <c r="U839" s="10">
        <v>4</v>
      </c>
      <c r="V839" s="10">
        <f t="shared" ref="V839:V902" si="40">LEN(S839)</f>
        <v>4</v>
      </c>
      <c r="W839" s="10">
        <f t="shared" ref="W839:W902" si="41">LEN(T839)</f>
        <v>6</v>
      </c>
      <c r="X839" s="10" t="str">
        <f t="shared" si="39"/>
        <v>exec insert_category2 ('액상요구르트',4,'요구르트');</v>
      </c>
    </row>
    <row r="840" spans="1:24" ht="20.100000000000001" customHeight="1" x14ac:dyDescent="0.3">
      <c r="A840" s="4">
        <v>3120207</v>
      </c>
      <c r="B840" s="5" t="s">
        <v>2581</v>
      </c>
      <c r="C840" s="5" t="s">
        <v>2582</v>
      </c>
      <c r="D840" s="5" t="s">
        <v>2583</v>
      </c>
      <c r="E840" s="10">
        <v>3120207</v>
      </c>
      <c r="F840" s="10" t="s">
        <v>8863</v>
      </c>
      <c r="G840" s="10" t="s">
        <v>8911</v>
      </c>
      <c r="H840" s="10" t="s">
        <v>8913</v>
      </c>
      <c r="I840" s="10" t="s">
        <v>2582</v>
      </c>
      <c r="K840"/>
      <c r="L840"/>
      <c r="M840"/>
      <c r="N840"/>
      <c r="O840"/>
      <c r="P840" s="10" t="s">
        <v>8913</v>
      </c>
      <c r="Q840" s="10" t="s">
        <v>2582</v>
      </c>
      <c r="S840" s="10" t="s">
        <v>8776</v>
      </c>
      <c r="T840" s="10" t="s">
        <v>273</v>
      </c>
      <c r="U840" s="10">
        <v>4</v>
      </c>
      <c r="V840" s="10">
        <f t="shared" si="40"/>
        <v>4</v>
      </c>
      <c r="W840" s="10">
        <f t="shared" si="41"/>
        <v>6</v>
      </c>
      <c r="X840" s="10" t="str">
        <f t="shared" si="39"/>
        <v>exec insert_category2 ('기타요구르트',4,'요구르트');</v>
      </c>
    </row>
    <row r="841" spans="1:24" ht="20.100000000000001" customHeight="1" x14ac:dyDescent="0.3">
      <c r="A841" s="4">
        <v>3120208</v>
      </c>
      <c r="B841" s="5" t="s">
        <v>2584</v>
      </c>
      <c r="C841" s="5" t="s">
        <v>2585</v>
      </c>
      <c r="D841" s="13" t="s">
        <v>2586</v>
      </c>
      <c r="E841" s="10">
        <v>3120208</v>
      </c>
      <c r="F841" s="10" t="s">
        <v>8863</v>
      </c>
      <c r="G841" s="10" t="s">
        <v>8911</v>
      </c>
      <c r="H841" s="10" t="s">
        <v>8913</v>
      </c>
      <c r="I841" s="10" t="s">
        <v>2585</v>
      </c>
      <c r="K841"/>
      <c r="L841"/>
      <c r="M841"/>
      <c r="N841"/>
      <c r="O841"/>
      <c r="P841" s="10" t="s">
        <v>8913</v>
      </c>
      <c r="Q841" s="10" t="s">
        <v>2585</v>
      </c>
      <c r="S841" s="10" t="s">
        <v>8777</v>
      </c>
      <c r="T841" s="10" t="s">
        <v>276</v>
      </c>
      <c r="U841" s="10">
        <v>4</v>
      </c>
      <c r="V841" s="10">
        <f t="shared" si="40"/>
        <v>4</v>
      </c>
      <c r="W841" s="10">
        <f t="shared" si="41"/>
        <v>2</v>
      </c>
      <c r="X841" s="10" t="str">
        <f t="shared" si="39"/>
        <v>exec insert_category2 ('크림',4,'유가공품');</v>
      </c>
    </row>
    <row r="842" spans="1:24" ht="20.100000000000001" customHeight="1" x14ac:dyDescent="0.3">
      <c r="A842" s="4">
        <v>3120210</v>
      </c>
      <c r="B842" s="5" t="s">
        <v>2587</v>
      </c>
      <c r="C842" s="5" t="s">
        <v>2588</v>
      </c>
      <c r="D842" s="5" t="s">
        <v>2589</v>
      </c>
      <c r="E842" s="10">
        <v>3120210</v>
      </c>
      <c r="F842" s="10" t="s">
        <v>8863</v>
      </c>
      <c r="G842" s="10" t="s">
        <v>8911</v>
      </c>
      <c r="H842" s="10" t="s">
        <v>8913</v>
      </c>
      <c r="I842" s="10" t="s">
        <v>2588</v>
      </c>
      <c r="K842"/>
      <c r="L842"/>
      <c r="M842"/>
      <c r="N842"/>
      <c r="O842"/>
      <c r="P842" s="10" t="s">
        <v>8913</v>
      </c>
      <c r="Q842" s="10" t="s">
        <v>2588</v>
      </c>
      <c r="S842" s="10" t="s">
        <v>8777</v>
      </c>
      <c r="T842" s="10" t="s">
        <v>279</v>
      </c>
      <c r="U842" s="10">
        <v>4</v>
      </c>
      <c r="V842" s="10">
        <f t="shared" si="40"/>
        <v>4</v>
      </c>
      <c r="W842" s="10">
        <f t="shared" si="41"/>
        <v>2</v>
      </c>
      <c r="X842" s="10" t="str">
        <f t="shared" si="39"/>
        <v>exec insert_category2 ('버터',4,'유가공품');</v>
      </c>
    </row>
    <row r="843" spans="1:24" ht="20.100000000000001" customHeight="1" x14ac:dyDescent="0.3">
      <c r="A843" s="4">
        <v>3120299</v>
      </c>
      <c r="B843" s="5" t="s">
        <v>2590</v>
      </c>
      <c r="C843" s="5" t="s">
        <v>2591</v>
      </c>
      <c r="D843" s="5" t="s">
        <v>2592</v>
      </c>
      <c r="E843" s="10">
        <v>3120299</v>
      </c>
      <c r="F843" s="10" t="s">
        <v>8863</v>
      </c>
      <c r="G843" s="10" t="s">
        <v>8911</v>
      </c>
      <c r="H843" s="10" t="s">
        <v>8913</v>
      </c>
      <c r="I843" s="10" t="s">
        <v>2591</v>
      </c>
      <c r="K843"/>
      <c r="L843"/>
      <c r="M843"/>
      <c r="N843"/>
      <c r="O843"/>
      <c r="P843" s="10" t="s">
        <v>8913</v>
      </c>
      <c r="Q843" s="10" t="s">
        <v>2591</v>
      </c>
      <c r="S843" s="10" t="s">
        <v>8777</v>
      </c>
      <c r="T843" s="10" t="s">
        <v>282</v>
      </c>
      <c r="U843" s="10">
        <v>4</v>
      </c>
      <c r="V843" s="10">
        <f t="shared" si="40"/>
        <v>4</v>
      </c>
      <c r="W843" s="10">
        <f t="shared" si="41"/>
        <v>3</v>
      </c>
      <c r="X843" s="10" t="str">
        <f t="shared" si="39"/>
        <v>exec insert_category2 ('치즈류',4,'유가공품');</v>
      </c>
    </row>
    <row r="844" spans="1:24" ht="20.100000000000001" customHeight="1" x14ac:dyDescent="0.3">
      <c r="A844" s="4">
        <v>3120301</v>
      </c>
      <c r="B844" s="5" t="s">
        <v>2593</v>
      </c>
      <c r="C844" s="5" t="s">
        <v>2594</v>
      </c>
      <c r="D844" s="5" t="s">
        <v>2595</v>
      </c>
      <c r="E844" s="10">
        <v>3120301</v>
      </c>
      <c r="F844" s="10" t="s">
        <v>8863</v>
      </c>
      <c r="G844" s="10" t="s">
        <v>8911</v>
      </c>
      <c r="H844" s="10" t="s">
        <v>8914</v>
      </c>
      <c r="I844" s="10" t="s">
        <v>2594</v>
      </c>
      <c r="K844"/>
      <c r="L844"/>
      <c r="M844"/>
      <c r="N844"/>
      <c r="O844"/>
      <c r="P844" s="10" t="s">
        <v>8914</v>
      </c>
      <c r="Q844" s="10" t="s">
        <v>2594</v>
      </c>
      <c r="S844" s="10" t="s">
        <v>8777</v>
      </c>
      <c r="T844" s="10" t="s">
        <v>285</v>
      </c>
      <c r="U844" s="10">
        <v>4</v>
      </c>
      <c r="V844" s="10">
        <f t="shared" si="40"/>
        <v>4</v>
      </c>
      <c r="W844" s="10">
        <f t="shared" si="41"/>
        <v>6</v>
      </c>
      <c r="X844" s="10" t="str">
        <f t="shared" si="39"/>
        <v>exec insert_category2 ('기타유가공품',4,'유가공품');</v>
      </c>
    </row>
    <row r="845" spans="1:24" ht="20.100000000000001" customHeight="1" x14ac:dyDescent="0.3">
      <c r="A845" s="4">
        <v>3120302</v>
      </c>
      <c r="B845" s="5" t="s">
        <v>2596</v>
      </c>
      <c r="C845" s="5" t="s">
        <v>2597</v>
      </c>
      <c r="D845" s="5" t="s">
        <v>2598</v>
      </c>
      <c r="E845" s="10">
        <v>3120302</v>
      </c>
      <c r="F845" s="10" t="s">
        <v>8863</v>
      </c>
      <c r="G845" s="10" t="s">
        <v>8911</v>
      </c>
      <c r="H845" s="10" t="s">
        <v>8914</v>
      </c>
      <c r="I845" s="10" t="s">
        <v>2597</v>
      </c>
      <c r="K845"/>
      <c r="L845"/>
      <c r="M845"/>
      <c r="N845"/>
      <c r="O845"/>
      <c r="P845" s="10" t="s">
        <v>8914</v>
      </c>
      <c r="Q845" s="10" t="s">
        <v>2597</v>
      </c>
      <c r="S845" s="10" t="s">
        <v>8779</v>
      </c>
      <c r="T845" s="10" t="s">
        <v>288</v>
      </c>
      <c r="U845" s="10">
        <v>4</v>
      </c>
      <c r="V845" s="10">
        <f t="shared" si="40"/>
        <v>14</v>
      </c>
      <c r="W845" s="10">
        <f t="shared" si="41"/>
        <v>3</v>
      </c>
      <c r="X845" s="10" t="str">
        <f t="shared" si="39"/>
        <v>exec insert_category2 ('소시지',4,'햄/소시지(통조림/병제외)');</v>
      </c>
    </row>
    <row r="846" spans="1:24" ht="20.100000000000001" customHeight="1" x14ac:dyDescent="0.3">
      <c r="A846" s="4">
        <v>3120303</v>
      </c>
      <c r="B846" s="5" t="s">
        <v>2599</v>
      </c>
      <c r="C846" s="5" t="s">
        <v>2600</v>
      </c>
      <c r="D846" s="5" t="s">
        <v>2601</v>
      </c>
      <c r="E846" s="10">
        <v>3120303</v>
      </c>
      <c r="F846" s="10" t="s">
        <v>8863</v>
      </c>
      <c r="G846" s="10" t="s">
        <v>8911</v>
      </c>
      <c r="H846" s="10" t="s">
        <v>8914</v>
      </c>
      <c r="I846" s="10" t="s">
        <v>2600</v>
      </c>
      <c r="K846"/>
      <c r="L846"/>
      <c r="M846"/>
      <c r="N846"/>
      <c r="O846"/>
      <c r="P846" s="10" t="s">
        <v>8914</v>
      </c>
      <c r="Q846" s="10" t="s">
        <v>2600</v>
      </c>
      <c r="S846" s="10" t="s">
        <v>8779</v>
      </c>
      <c r="T846" s="10" t="s">
        <v>291</v>
      </c>
      <c r="U846" s="10">
        <v>4</v>
      </c>
      <c r="V846" s="10">
        <f t="shared" si="40"/>
        <v>14</v>
      </c>
      <c r="W846" s="10">
        <f t="shared" si="41"/>
        <v>1</v>
      </c>
      <c r="X846" s="10" t="str">
        <f t="shared" si="39"/>
        <v>exec insert_category2 ('햄',4,'햄/소시지(통조림/병제외)');</v>
      </c>
    </row>
    <row r="847" spans="1:24" ht="20.100000000000001" customHeight="1" x14ac:dyDescent="0.3">
      <c r="A847" s="4">
        <v>3120304</v>
      </c>
      <c r="B847" s="5" t="s">
        <v>2602</v>
      </c>
      <c r="C847" s="5" t="s">
        <v>2603</v>
      </c>
      <c r="D847" s="5" t="s">
        <v>2604</v>
      </c>
      <c r="E847" s="10">
        <v>3120304</v>
      </c>
      <c r="F847" s="10" t="s">
        <v>8863</v>
      </c>
      <c r="G847" s="10" t="s">
        <v>8911</v>
      </c>
      <c r="H847" s="10" t="s">
        <v>8914</v>
      </c>
      <c r="I847" s="10" t="s">
        <v>2603</v>
      </c>
      <c r="K847"/>
      <c r="L847"/>
      <c r="M847"/>
      <c r="N847"/>
      <c r="O847"/>
      <c r="P847" s="10" t="s">
        <v>8914</v>
      </c>
      <c r="Q847" s="10" t="s">
        <v>2603</v>
      </c>
      <c r="S847" s="10" t="s">
        <v>8780</v>
      </c>
      <c r="T847" s="10" t="s">
        <v>294</v>
      </c>
      <c r="U847" s="10">
        <v>4</v>
      </c>
      <c r="V847" s="10">
        <f t="shared" si="40"/>
        <v>5</v>
      </c>
      <c r="W847" s="10">
        <f t="shared" si="41"/>
        <v>3</v>
      </c>
      <c r="X847" s="10" t="str">
        <f t="shared" si="39"/>
        <v>exec insert_category2 ('베이컨',4,'조미육가공');</v>
      </c>
    </row>
    <row r="848" spans="1:24" ht="20.100000000000001" customHeight="1" x14ac:dyDescent="0.3">
      <c r="A848" s="4">
        <v>3120305</v>
      </c>
      <c r="B848" s="5" t="s">
        <v>2605</v>
      </c>
      <c r="C848" s="5" t="s">
        <v>2606</v>
      </c>
      <c r="D848" s="5" t="s">
        <v>2607</v>
      </c>
      <c r="E848" s="10">
        <v>3120305</v>
      </c>
      <c r="F848" s="10" t="s">
        <v>8863</v>
      </c>
      <c r="G848" s="10" t="s">
        <v>8911</v>
      </c>
      <c r="H848" s="10" t="s">
        <v>8914</v>
      </c>
      <c r="I848" s="10" t="s">
        <v>2606</v>
      </c>
      <c r="K848"/>
      <c r="L848"/>
      <c r="M848"/>
      <c r="N848"/>
      <c r="O848"/>
      <c r="P848" s="10" t="s">
        <v>8914</v>
      </c>
      <c r="Q848" s="10" t="s">
        <v>2606</v>
      </c>
      <c r="S848" s="10" t="s">
        <v>8780</v>
      </c>
      <c r="T848" s="10" t="s">
        <v>297</v>
      </c>
      <c r="U848" s="10">
        <v>4</v>
      </c>
      <c r="V848" s="10">
        <f t="shared" si="40"/>
        <v>5</v>
      </c>
      <c r="W848" s="10">
        <f t="shared" si="41"/>
        <v>2</v>
      </c>
      <c r="X848" s="10" t="str">
        <f t="shared" si="39"/>
        <v>exec insert_category2 ('육포',4,'조미육가공');</v>
      </c>
    </row>
    <row r="849" spans="1:24" ht="20.100000000000001" customHeight="1" x14ac:dyDescent="0.3">
      <c r="A849" s="4">
        <v>3120306</v>
      </c>
      <c r="B849" s="5" t="s">
        <v>2608</v>
      </c>
      <c r="C849" s="5" t="s">
        <v>2609</v>
      </c>
      <c r="D849" s="5" t="s">
        <v>2610</v>
      </c>
      <c r="E849" s="10">
        <v>3120306</v>
      </c>
      <c r="F849" s="10" t="s">
        <v>8863</v>
      </c>
      <c r="G849" s="10" t="s">
        <v>8911</v>
      </c>
      <c r="H849" s="10" t="s">
        <v>8914</v>
      </c>
      <c r="I849" s="10" t="s">
        <v>2609</v>
      </c>
      <c r="K849"/>
      <c r="L849"/>
      <c r="M849"/>
      <c r="N849"/>
      <c r="O849"/>
      <c r="P849" s="10" t="s">
        <v>8914</v>
      </c>
      <c r="Q849" s="10" t="s">
        <v>2609</v>
      </c>
      <c r="S849" s="10" t="s">
        <v>8780</v>
      </c>
      <c r="T849" s="10" t="s">
        <v>300</v>
      </c>
      <c r="U849" s="10">
        <v>4</v>
      </c>
      <c r="V849" s="10">
        <f t="shared" si="40"/>
        <v>5</v>
      </c>
      <c r="W849" s="10">
        <f t="shared" si="41"/>
        <v>3</v>
      </c>
      <c r="X849" s="10" t="str">
        <f t="shared" si="39"/>
        <v>exec insert_category2 ('바비큐',4,'조미육가공');</v>
      </c>
    </row>
    <row r="850" spans="1:24" ht="20.100000000000001" customHeight="1" x14ac:dyDescent="0.3">
      <c r="A850" s="4">
        <v>3120307</v>
      </c>
      <c r="B850" s="5" t="s">
        <v>2611</v>
      </c>
      <c r="C850" s="5" t="s">
        <v>2612</v>
      </c>
      <c r="D850" s="5" t="s">
        <v>2613</v>
      </c>
      <c r="E850" s="10">
        <v>3120307</v>
      </c>
      <c r="F850" s="10" t="s">
        <v>8863</v>
      </c>
      <c r="G850" s="10" t="s">
        <v>8911</v>
      </c>
      <c r="H850" s="10" t="s">
        <v>8914</v>
      </c>
      <c r="I850" s="10" t="s">
        <v>2612</v>
      </c>
      <c r="K850"/>
      <c r="L850"/>
      <c r="M850"/>
      <c r="N850"/>
      <c r="O850"/>
      <c r="P850" s="10" t="s">
        <v>8914</v>
      </c>
      <c r="Q850" s="10" t="s">
        <v>2612</v>
      </c>
      <c r="S850" s="10" t="s">
        <v>8780</v>
      </c>
      <c r="T850" s="10" t="s">
        <v>303</v>
      </c>
      <c r="U850" s="10">
        <v>4</v>
      </c>
      <c r="V850" s="10">
        <f t="shared" si="40"/>
        <v>5</v>
      </c>
      <c r="W850" s="10">
        <f t="shared" si="41"/>
        <v>3</v>
      </c>
      <c r="X850" s="10" t="str">
        <f t="shared" ref="X850:X913" si="42">CONCATENATE(Y$1,T850,Y$2,U850,Y$3,S850,Y$4)</f>
        <v>exec insert_category2 ('갈비찜',4,'조미육가공');</v>
      </c>
    </row>
    <row r="851" spans="1:24" ht="20.100000000000001" customHeight="1" x14ac:dyDescent="0.3">
      <c r="A851" s="4">
        <v>3120308</v>
      </c>
      <c r="B851" s="5" t="s">
        <v>2614</v>
      </c>
      <c r="C851" s="5" t="s">
        <v>2615</v>
      </c>
      <c r="D851" s="5" t="s">
        <v>2616</v>
      </c>
      <c r="E851" s="10">
        <v>3120308</v>
      </c>
      <c r="F851" s="10" t="s">
        <v>8863</v>
      </c>
      <c r="G851" s="10" t="s">
        <v>8911</v>
      </c>
      <c r="H851" s="10" t="s">
        <v>8914</v>
      </c>
      <c r="I851" s="10" t="s">
        <v>2615</v>
      </c>
      <c r="K851"/>
      <c r="L851"/>
      <c r="M851"/>
      <c r="N851"/>
      <c r="O851"/>
      <c r="P851" s="10" t="s">
        <v>8914</v>
      </c>
      <c r="Q851" s="10" t="s">
        <v>2615</v>
      </c>
      <c r="S851" s="10" t="s">
        <v>8780</v>
      </c>
      <c r="T851" s="10" t="s">
        <v>306</v>
      </c>
      <c r="U851" s="10">
        <v>4</v>
      </c>
      <c r="V851" s="10">
        <f t="shared" si="40"/>
        <v>5</v>
      </c>
      <c r="W851" s="10">
        <f t="shared" si="41"/>
        <v>2</v>
      </c>
      <c r="X851" s="10" t="str">
        <f t="shared" si="42"/>
        <v>exec insert_category2 ('족발',4,'조미육가공');</v>
      </c>
    </row>
    <row r="852" spans="1:24" ht="20.100000000000001" customHeight="1" x14ac:dyDescent="0.3">
      <c r="A852" s="4">
        <v>3120399</v>
      </c>
      <c r="B852" s="5" t="s">
        <v>2617</v>
      </c>
      <c r="C852" s="5" t="s">
        <v>2618</v>
      </c>
      <c r="D852" s="13" t="s">
        <v>2619</v>
      </c>
      <c r="E852" s="10">
        <v>3120399</v>
      </c>
      <c r="F852" s="10" t="s">
        <v>8863</v>
      </c>
      <c r="G852" s="10" t="s">
        <v>8911</v>
      </c>
      <c r="H852" s="10" t="s">
        <v>8914</v>
      </c>
      <c r="I852" s="10" t="s">
        <v>2618</v>
      </c>
      <c r="K852"/>
      <c r="L852"/>
      <c r="M852"/>
      <c r="N852"/>
      <c r="O852"/>
      <c r="P852" s="10" t="s">
        <v>8914</v>
      </c>
      <c r="Q852" s="10" t="s">
        <v>2618</v>
      </c>
      <c r="S852" s="10" t="s">
        <v>8780</v>
      </c>
      <c r="T852" s="10" t="s">
        <v>309</v>
      </c>
      <c r="U852" s="10">
        <v>4</v>
      </c>
      <c r="V852" s="10">
        <f t="shared" si="40"/>
        <v>5</v>
      </c>
      <c r="W852" s="10">
        <f t="shared" si="41"/>
        <v>4</v>
      </c>
      <c r="X852" s="10" t="str">
        <f t="shared" si="42"/>
        <v>exec insert_category2 ('훈제오리',4,'조미육가공');</v>
      </c>
    </row>
    <row r="853" spans="1:24" ht="20.100000000000001" customHeight="1" x14ac:dyDescent="0.3">
      <c r="A853" s="4">
        <v>3120401</v>
      </c>
      <c r="B853" s="5" t="s">
        <v>2620</v>
      </c>
      <c r="C853" s="5" t="s">
        <v>2621</v>
      </c>
      <c r="D853" s="5" t="s">
        <v>2622</v>
      </c>
      <c r="E853" s="10">
        <v>3120401</v>
      </c>
      <c r="F853" s="10" t="s">
        <v>8863</v>
      </c>
      <c r="G853" s="10" t="s">
        <v>8911</v>
      </c>
      <c r="H853" s="10" t="s">
        <v>8915</v>
      </c>
      <c r="I853" s="10" t="s">
        <v>2621</v>
      </c>
      <c r="K853"/>
      <c r="L853"/>
      <c r="M853"/>
      <c r="N853"/>
      <c r="O853"/>
      <c r="P853" s="10" t="s">
        <v>8915</v>
      </c>
      <c r="Q853" s="10" t="s">
        <v>2621</v>
      </c>
      <c r="S853" s="10" t="s">
        <v>8780</v>
      </c>
      <c r="T853" s="10" t="s">
        <v>312</v>
      </c>
      <c r="U853" s="10">
        <v>4</v>
      </c>
      <c r="V853" s="10">
        <f t="shared" si="40"/>
        <v>5</v>
      </c>
      <c r="W853" s="10">
        <f t="shared" si="41"/>
        <v>3</v>
      </c>
      <c r="X853" s="10" t="str">
        <f t="shared" si="42"/>
        <v>exec insert_category2 ('돈가스',4,'조미육가공');</v>
      </c>
    </row>
    <row r="854" spans="1:24" ht="20.100000000000001" customHeight="1" x14ac:dyDescent="0.3">
      <c r="A854" s="4">
        <v>3120402</v>
      </c>
      <c r="B854" s="5" t="s">
        <v>2623</v>
      </c>
      <c r="C854" s="5" t="s">
        <v>2624</v>
      </c>
      <c r="D854" s="5" t="s">
        <v>2625</v>
      </c>
      <c r="E854" s="10">
        <v>3120402</v>
      </c>
      <c r="F854" s="10" t="s">
        <v>8863</v>
      </c>
      <c r="G854" s="10" t="s">
        <v>8911</v>
      </c>
      <c r="H854" s="10" t="s">
        <v>8915</v>
      </c>
      <c r="I854" s="10" t="s">
        <v>2624</v>
      </c>
      <c r="K854"/>
      <c r="L854"/>
      <c r="M854"/>
      <c r="N854"/>
      <c r="O854"/>
      <c r="P854" s="10" t="s">
        <v>8915</v>
      </c>
      <c r="Q854" s="10" t="s">
        <v>2624</v>
      </c>
      <c r="S854" s="10" t="s">
        <v>8780</v>
      </c>
      <c r="T854" s="10" t="s">
        <v>315</v>
      </c>
      <c r="U854" s="10">
        <v>4</v>
      </c>
      <c r="V854" s="10">
        <f t="shared" si="40"/>
        <v>5</v>
      </c>
      <c r="W854" s="10">
        <f t="shared" si="41"/>
        <v>4</v>
      </c>
      <c r="X854" s="10" t="str">
        <f t="shared" si="42"/>
        <v>exec insert_category2 ('돈육훈제',4,'조미육가공');</v>
      </c>
    </row>
    <row r="855" spans="1:24" ht="20.100000000000001" customHeight="1" x14ac:dyDescent="0.3">
      <c r="A855" s="4">
        <v>3120403</v>
      </c>
      <c r="B855" s="5" t="s">
        <v>2626</v>
      </c>
      <c r="C855" s="5" t="s">
        <v>2627</v>
      </c>
      <c r="D855" s="5" t="s">
        <v>2628</v>
      </c>
      <c r="E855" s="10">
        <v>3120403</v>
      </c>
      <c r="F855" s="10" t="s">
        <v>8863</v>
      </c>
      <c r="G855" s="10" t="s">
        <v>8911</v>
      </c>
      <c r="H855" s="10" t="s">
        <v>8915</v>
      </c>
      <c r="I855" s="10" t="s">
        <v>2627</v>
      </c>
      <c r="K855"/>
      <c r="L855"/>
      <c r="M855"/>
      <c r="N855"/>
      <c r="O855"/>
      <c r="P855" s="10" t="s">
        <v>8915</v>
      </c>
      <c r="Q855" s="10" t="s">
        <v>2627</v>
      </c>
      <c r="S855" s="10" t="s">
        <v>8780</v>
      </c>
      <c r="T855" s="10" t="s">
        <v>318</v>
      </c>
      <c r="U855" s="10">
        <v>4</v>
      </c>
      <c r="V855" s="10">
        <f t="shared" si="40"/>
        <v>5</v>
      </c>
      <c r="W855" s="10">
        <f t="shared" si="41"/>
        <v>5</v>
      </c>
      <c r="X855" s="10" t="str">
        <f t="shared" si="42"/>
        <v>exec insert_category2 ('돼지양념육',4,'조미육가공');</v>
      </c>
    </row>
    <row r="856" spans="1:24" ht="20.100000000000001" customHeight="1" x14ac:dyDescent="0.3">
      <c r="A856" s="4">
        <v>3120404</v>
      </c>
      <c r="B856" s="5" t="s">
        <v>2629</v>
      </c>
      <c r="C856" s="5" t="s">
        <v>2630</v>
      </c>
      <c r="D856" s="5" t="s">
        <v>2631</v>
      </c>
      <c r="E856" s="10">
        <v>3120404</v>
      </c>
      <c r="F856" s="10" t="s">
        <v>8863</v>
      </c>
      <c r="G856" s="10" t="s">
        <v>8911</v>
      </c>
      <c r="H856" s="10" t="s">
        <v>8915</v>
      </c>
      <c r="I856" s="10" t="s">
        <v>2630</v>
      </c>
      <c r="K856"/>
      <c r="L856"/>
      <c r="M856"/>
      <c r="N856"/>
      <c r="O856"/>
      <c r="P856" s="10" t="s">
        <v>8915</v>
      </c>
      <c r="Q856" s="10" t="s">
        <v>2630</v>
      </c>
      <c r="S856" s="10" t="s">
        <v>8780</v>
      </c>
      <c r="T856" s="10" t="s">
        <v>321</v>
      </c>
      <c r="U856" s="10">
        <v>4</v>
      </c>
      <c r="V856" s="10">
        <f t="shared" si="40"/>
        <v>5</v>
      </c>
      <c r="W856" s="10">
        <f t="shared" si="41"/>
        <v>6</v>
      </c>
      <c r="X856" s="10" t="str">
        <f t="shared" si="42"/>
        <v>exec insert_category2 ('쇠고기양념육',4,'조미육가공');</v>
      </c>
    </row>
    <row r="857" spans="1:24" ht="20.100000000000001" customHeight="1" x14ac:dyDescent="0.3">
      <c r="A857" s="4">
        <v>3120405</v>
      </c>
      <c r="B857" s="5" t="s">
        <v>2632</v>
      </c>
      <c r="C857" s="5" t="s">
        <v>2633</v>
      </c>
      <c r="D857" s="5" t="s">
        <v>2634</v>
      </c>
      <c r="E857" s="10">
        <v>3120405</v>
      </c>
      <c r="F857" s="10" t="s">
        <v>8863</v>
      </c>
      <c r="G857" s="10" t="s">
        <v>8911</v>
      </c>
      <c r="H857" s="10" t="s">
        <v>8915</v>
      </c>
      <c r="I857" s="10" t="s">
        <v>2633</v>
      </c>
      <c r="K857"/>
      <c r="L857"/>
      <c r="M857"/>
      <c r="N857"/>
      <c r="O857"/>
      <c r="P857" s="10" t="s">
        <v>8915</v>
      </c>
      <c r="Q857" s="10" t="s">
        <v>2633</v>
      </c>
      <c r="S857" s="10" t="s">
        <v>8780</v>
      </c>
      <c r="T857" s="10" t="s">
        <v>324</v>
      </c>
      <c r="U857" s="10">
        <v>4</v>
      </c>
      <c r="V857" s="10">
        <f t="shared" si="40"/>
        <v>5</v>
      </c>
      <c r="W857" s="10">
        <f t="shared" si="41"/>
        <v>4</v>
      </c>
      <c r="X857" s="10" t="str">
        <f t="shared" si="42"/>
        <v>exec insert_category2 ('닭양념육',4,'조미육가공');</v>
      </c>
    </row>
    <row r="858" spans="1:24" ht="20.100000000000001" customHeight="1" x14ac:dyDescent="0.3">
      <c r="A858" s="4">
        <v>3120499</v>
      </c>
      <c r="B858" s="5" t="s">
        <v>2635</v>
      </c>
      <c r="C858" s="5" t="s">
        <v>2636</v>
      </c>
      <c r="D858" s="5" t="s">
        <v>2637</v>
      </c>
      <c r="E858" s="10">
        <v>3120499</v>
      </c>
      <c r="F858" s="10" t="s">
        <v>8863</v>
      </c>
      <c r="G858" s="10" t="s">
        <v>8911</v>
      </c>
      <c r="H858" s="10" t="s">
        <v>8915</v>
      </c>
      <c r="I858" s="10" t="s">
        <v>2636</v>
      </c>
      <c r="K858"/>
      <c r="L858"/>
      <c r="M858"/>
      <c r="N858"/>
      <c r="O858"/>
      <c r="P858" s="10" t="s">
        <v>8915</v>
      </c>
      <c r="Q858" s="10" t="s">
        <v>2636</v>
      </c>
      <c r="S858" s="10" t="s">
        <v>8780</v>
      </c>
      <c r="T858" s="10" t="s">
        <v>327</v>
      </c>
      <c r="U858" s="10">
        <v>4</v>
      </c>
      <c r="V858" s="10">
        <f t="shared" si="40"/>
        <v>5</v>
      </c>
      <c r="W858" s="10">
        <f t="shared" si="41"/>
        <v>5</v>
      </c>
      <c r="X858" s="10" t="str">
        <f t="shared" si="42"/>
        <v>exec insert_category2 ('오리양념육',4,'조미육가공');</v>
      </c>
    </row>
    <row r="859" spans="1:24" ht="20.100000000000001" customHeight="1" x14ac:dyDescent="0.3">
      <c r="A859" s="4">
        <v>3128888</v>
      </c>
      <c r="B859" s="5" t="s">
        <v>2638</v>
      </c>
      <c r="C859" s="5" t="s">
        <v>2639</v>
      </c>
      <c r="D859" s="5" t="s">
        <v>2640</v>
      </c>
      <c r="E859" s="10">
        <v>3128888</v>
      </c>
      <c r="F859" s="10" t="s">
        <v>8863</v>
      </c>
      <c r="G859" s="10" t="s">
        <v>8911</v>
      </c>
      <c r="H859" s="10" t="s">
        <v>2639</v>
      </c>
      <c r="I859" s="10" t="s">
        <v>2639</v>
      </c>
      <c r="K859"/>
      <c r="L859"/>
      <c r="M859"/>
      <c r="N859"/>
      <c r="O859"/>
      <c r="P859" s="10" t="s">
        <v>2639</v>
      </c>
      <c r="Q859" s="10" t="s">
        <v>2639</v>
      </c>
      <c r="S859" s="10" t="s">
        <v>8780</v>
      </c>
      <c r="T859" s="10" t="s">
        <v>330</v>
      </c>
      <c r="U859" s="10">
        <v>4</v>
      </c>
      <c r="V859" s="10">
        <f t="shared" si="40"/>
        <v>5</v>
      </c>
      <c r="W859" s="10">
        <f t="shared" si="41"/>
        <v>3</v>
      </c>
      <c r="X859" s="10" t="str">
        <f t="shared" si="42"/>
        <v>exec insert_category2 ('떡갈비',4,'조미육가공');</v>
      </c>
    </row>
    <row r="860" spans="1:24" ht="20.100000000000001" customHeight="1" x14ac:dyDescent="0.3">
      <c r="A860" s="4">
        <v>3130101</v>
      </c>
      <c r="B860" s="5" t="s">
        <v>2641</v>
      </c>
      <c r="C860" s="5" t="s">
        <v>2642</v>
      </c>
      <c r="D860" s="5" t="s">
        <v>2643</v>
      </c>
      <c r="E860" s="10">
        <v>3130101</v>
      </c>
      <c r="F860" s="10" t="s">
        <v>8863</v>
      </c>
      <c r="G860" s="10" t="s">
        <v>8916</v>
      </c>
      <c r="H860" s="10" t="s">
        <v>8917</v>
      </c>
      <c r="I860" s="10" t="s">
        <v>2642</v>
      </c>
      <c r="K860"/>
      <c r="L860"/>
      <c r="M860"/>
      <c r="N860"/>
      <c r="O860"/>
      <c r="P860" s="10" t="s">
        <v>8917</v>
      </c>
      <c r="Q860" s="10" t="s">
        <v>2642</v>
      </c>
      <c r="S860" s="10" t="s">
        <v>8780</v>
      </c>
      <c r="T860" s="10" t="s">
        <v>333</v>
      </c>
      <c r="U860" s="10">
        <v>4</v>
      </c>
      <c r="V860" s="10">
        <f t="shared" si="40"/>
        <v>5</v>
      </c>
      <c r="W860" s="10">
        <f t="shared" si="41"/>
        <v>2</v>
      </c>
      <c r="X860" s="10" t="str">
        <f t="shared" si="42"/>
        <v>exec insert_category2 ('편육',4,'조미육가공');</v>
      </c>
    </row>
    <row r="861" spans="1:24" ht="20.100000000000001" customHeight="1" x14ac:dyDescent="0.3">
      <c r="A861" s="4">
        <v>3130102</v>
      </c>
      <c r="B861" s="5" t="s">
        <v>2644</v>
      </c>
      <c r="C861" s="5" t="s">
        <v>2645</v>
      </c>
      <c r="D861" s="5" t="s">
        <v>2646</v>
      </c>
      <c r="E861" s="10">
        <v>3130102</v>
      </c>
      <c r="F861" s="10" t="s">
        <v>8863</v>
      </c>
      <c r="G861" s="10" t="s">
        <v>8916</v>
      </c>
      <c r="H861" s="10" t="s">
        <v>8917</v>
      </c>
      <c r="I861" s="10" t="s">
        <v>2645</v>
      </c>
      <c r="K861"/>
      <c r="L861"/>
      <c r="M861"/>
      <c r="N861"/>
      <c r="O861"/>
      <c r="P861" s="10" t="s">
        <v>8917</v>
      </c>
      <c r="Q861" s="10" t="s">
        <v>2645</v>
      </c>
      <c r="S861" s="10" t="s">
        <v>8780</v>
      </c>
      <c r="T861" s="10" t="s">
        <v>336</v>
      </c>
      <c r="U861" s="10">
        <v>4</v>
      </c>
      <c r="V861" s="10">
        <f t="shared" si="40"/>
        <v>5</v>
      </c>
      <c r="W861" s="10">
        <f t="shared" si="41"/>
        <v>2</v>
      </c>
      <c r="X861" s="10" t="str">
        <f t="shared" si="42"/>
        <v>exec insert_category2 ('폭립',4,'조미육가공');</v>
      </c>
    </row>
    <row r="862" spans="1:24" ht="20.100000000000001" customHeight="1" x14ac:dyDescent="0.3">
      <c r="A862" s="4">
        <v>3130103</v>
      </c>
      <c r="B862" s="5" t="s">
        <v>2647</v>
      </c>
      <c r="C862" s="5" t="s">
        <v>2648</v>
      </c>
      <c r="D862" s="5" t="s">
        <v>2649</v>
      </c>
      <c r="E862" s="10">
        <v>3130103</v>
      </c>
      <c r="F862" s="10" t="s">
        <v>8863</v>
      </c>
      <c r="G862" s="10" t="s">
        <v>8916</v>
      </c>
      <c r="H862" s="10" t="s">
        <v>8917</v>
      </c>
      <c r="I862" s="10" t="s">
        <v>2648</v>
      </c>
      <c r="K862"/>
      <c r="L862"/>
      <c r="M862"/>
      <c r="N862"/>
      <c r="O862"/>
      <c r="P862" s="10" t="s">
        <v>8917</v>
      </c>
      <c r="Q862" s="10" t="s">
        <v>2648</v>
      </c>
      <c r="S862" s="10" t="s">
        <v>8780</v>
      </c>
      <c r="T862" s="10" t="s">
        <v>339</v>
      </c>
      <c r="U862" s="10">
        <v>4</v>
      </c>
      <c r="V862" s="10">
        <f t="shared" si="40"/>
        <v>5</v>
      </c>
      <c r="W862" s="10">
        <f t="shared" si="41"/>
        <v>2</v>
      </c>
      <c r="X862" s="10" t="str">
        <f t="shared" si="42"/>
        <v>exec insert_category2 ('순대',4,'조미육가공');</v>
      </c>
    </row>
    <row r="863" spans="1:24" ht="20.100000000000001" customHeight="1" x14ac:dyDescent="0.3">
      <c r="A863" s="4">
        <v>3130107</v>
      </c>
      <c r="B863" s="5" t="s">
        <v>2650</v>
      </c>
      <c r="C863" s="5" t="s">
        <v>2651</v>
      </c>
      <c r="D863" s="5" t="s">
        <v>2652</v>
      </c>
      <c r="E863" s="10">
        <v>3130107</v>
      </c>
      <c r="F863" s="10" t="s">
        <v>8863</v>
      </c>
      <c r="G863" s="10" t="s">
        <v>8916</v>
      </c>
      <c r="H863" s="10" t="s">
        <v>8917</v>
      </c>
      <c r="I863" s="10" t="s">
        <v>2651</v>
      </c>
      <c r="K863"/>
      <c r="L863"/>
      <c r="M863"/>
      <c r="N863"/>
      <c r="O863"/>
      <c r="P863" s="10" t="s">
        <v>8917</v>
      </c>
      <c r="Q863" s="10" t="s">
        <v>2651</v>
      </c>
      <c r="S863" s="10" t="s">
        <v>8780</v>
      </c>
      <c r="T863" s="10" t="s">
        <v>342</v>
      </c>
      <c r="U863" s="10">
        <v>4</v>
      </c>
      <c r="V863" s="10">
        <f t="shared" si="40"/>
        <v>5</v>
      </c>
      <c r="W863" s="10">
        <f t="shared" si="41"/>
        <v>3</v>
      </c>
      <c r="X863" s="10" t="str">
        <f t="shared" si="42"/>
        <v>exec insert_category2 ('삼계탕',4,'조미육가공');</v>
      </c>
    </row>
    <row r="864" spans="1:24" ht="20.100000000000001" customHeight="1" x14ac:dyDescent="0.3">
      <c r="A864" s="4">
        <v>3130109</v>
      </c>
      <c r="B864" s="5" t="s">
        <v>2653</v>
      </c>
      <c r="C864" s="5" t="s">
        <v>2654</v>
      </c>
      <c r="D864" s="5" t="s">
        <v>2655</v>
      </c>
      <c r="E864" s="10">
        <v>3130109</v>
      </c>
      <c r="F864" s="10" t="s">
        <v>8863</v>
      </c>
      <c r="G864" s="10" t="s">
        <v>8916</v>
      </c>
      <c r="H864" s="10" t="s">
        <v>8917</v>
      </c>
      <c r="I864" s="10" t="s">
        <v>2654</v>
      </c>
      <c r="K864"/>
      <c r="L864"/>
      <c r="M864"/>
      <c r="N864"/>
      <c r="O864"/>
      <c r="P864" s="10" t="s">
        <v>8917</v>
      </c>
      <c r="Q864" s="10" t="s">
        <v>2654</v>
      </c>
      <c r="S864" s="10" t="s">
        <v>8780</v>
      </c>
      <c r="T864" s="10" t="s">
        <v>345</v>
      </c>
      <c r="U864" s="10">
        <v>4</v>
      </c>
      <c r="V864" s="10">
        <f t="shared" si="40"/>
        <v>5</v>
      </c>
      <c r="W864" s="10">
        <f t="shared" si="41"/>
        <v>4</v>
      </c>
      <c r="X864" s="10" t="str">
        <f t="shared" si="42"/>
        <v>exec insert_category2 ('닭가공품',4,'조미육가공');</v>
      </c>
    </row>
    <row r="865" spans="1:24" ht="20.100000000000001" customHeight="1" x14ac:dyDescent="0.3">
      <c r="A865" s="4">
        <v>3130110</v>
      </c>
      <c r="B865" s="5" t="s">
        <v>2656</v>
      </c>
      <c r="C865" s="5" t="s">
        <v>2657</v>
      </c>
      <c r="D865" s="5" t="s">
        <v>2658</v>
      </c>
      <c r="E865" s="10">
        <v>3130110</v>
      </c>
      <c r="F865" s="10" t="s">
        <v>8863</v>
      </c>
      <c r="G865" s="10" t="s">
        <v>8916</v>
      </c>
      <c r="H865" s="10" t="s">
        <v>8917</v>
      </c>
      <c r="I865" s="10" t="s">
        <v>2657</v>
      </c>
      <c r="K865"/>
      <c r="L865"/>
      <c r="M865"/>
      <c r="N865"/>
      <c r="O865"/>
      <c r="P865" s="10" t="s">
        <v>8917</v>
      </c>
      <c r="Q865" s="10" t="s">
        <v>2657</v>
      </c>
      <c r="S865" s="10" t="s">
        <v>8780</v>
      </c>
      <c r="T865" s="10" t="s">
        <v>348</v>
      </c>
      <c r="U865" s="10">
        <v>4</v>
      </c>
      <c r="V865" s="10">
        <f t="shared" si="40"/>
        <v>5</v>
      </c>
      <c r="W865" s="10">
        <f t="shared" si="41"/>
        <v>5</v>
      </c>
      <c r="X865" s="10" t="str">
        <f t="shared" si="42"/>
        <v>exec insert_category2 ('오리가공품',4,'조미육가공');</v>
      </c>
    </row>
    <row r="866" spans="1:24" ht="20.100000000000001" customHeight="1" x14ac:dyDescent="0.3">
      <c r="A866" s="4">
        <v>3130111</v>
      </c>
      <c r="B866" s="5" t="s">
        <v>2659</v>
      </c>
      <c r="C866" s="5" t="s">
        <v>2660</v>
      </c>
      <c r="D866" s="5" t="s">
        <v>2661</v>
      </c>
      <c r="E866" s="10">
        <v>3130111</v>
      </c>
      <c r="F866" s="10" t="s">
        <v>8863</v>
      </c>
      <c r="G866" s="10" t="s">
        <v>8916</v>
      </c>
      <c r="H866" s="10" t="s">
        <v>8917</v>
      </c>
      <c r="I866" s="10" t="s">
        <v>2660</v>
      </c>
      <c r="K866"/>
      <c r="L866"/>
      <c r="M866"/>
      <c r="N866"/>
      <c r="O866"/>
      <c r="P866" s="10" t="s">
        <v>8917</v>
      </c>
      <c r="Q866" s="10" t="s">
        <v>2660</v>
      </c>
      <c r="S866" s="10" t="s">
        <v>8781</v>
      </c>
      <c r="T866" s="10" t="s">
        <v>351</v>
      </c>
      <c r="U866" s="10">
        <v>4</v>
      </c>
      <c r="V866" s="10">
        <f t="shared" si="40"/>
        <v>8</v>
      </c>
      <c r="W866" s="10">
        <f t="shared" si="41"/>
        <v>5</v>
      </c>
      <c r="X866" s="10" t="str">
        <f t="shared" si="42"/>
        <v>exec insert_category2 ('기타육가공',4,'기타축산가공식품');</v>
      </c>
    </row>
    <row r="867" spans="1:24" ht="20.100000000000001" customHeight="1" x14ac:dyDescent="0.3">
      <c r="A867" s="4">
        <v>3130112</v>
      </c>
      <c r="B867" s="5" t="s">
        <v>2662</v>
      </c>
      <c r="C867" s="5" t="s">
        <v>2663</v>
      </c>
      <c r="D867" s="5" t="s">
        <v>2664</v>
      </c>
      <c r="E867" s="10">
        <v>3130112</v>
      </c>
      <c r="F867" s="10" t="s">
        <v>8863</v>
      </c>
      <c r="G867" s="10" t="s">
        <v>8916</v>
      </c>
      <c r="H867" s="10" t="s">
        <v>8917</v>
      </c>
      <c r="I867" s="10" t="s">
        <v>2663</v>
      </c>
      <c r="K867"/>
      <c r="L867"/>
      <c r="M867"/>
      <c r="N867"/>
      <c r="O867"/>
      <c r="P867" s="10" t="s">
        <v>8917</v>
      </c>
      <c r="Q867" s="10" t="s">
        <v>2663</v>
      </c>
      <c r="S867" s="10" t="s">
        <v>8783</v>
      </c>
      <c r="T867" s="10" t="s">
        <v>354</v>
      </c>
      <c r="U867" s="10">
        <v>4</v>
      </c>
      <c r="V867" s="10">
        <f t="shared" si="40"/>
        <v>3</v>
      </c>
      <c r="W867" s="10">
        <f t="shared" si="41"/>
        <v>3</v>
      </c>
      <c r="X867" s="10" t="str">
        <f t="shared" si="42"/>
        <v>exec insert_category2 ('오징어',4,'건어물');</v>
      </c>
    </row>
    <row r="868" spans="1:24" ht="20.100000000000001" customHeight="1" x14ac:dyDescent="0.3">
      <c r="A868" s="4">
        <v>3130199</v>
      </c>
      <c r="B868" s="5" t="s">
        <v>2665</v>
      </c>
      <c r="C868" s="5" t="s">
        <v>2666</v>
      </c>
      <c r="D868" s="5" t="s">
        <v>2667</v>
      </c>
      <c r="E868" s="10">
        <v>3130199</v>
      </c>
      <c r="F868" s="10" t="s">
        <v>8863</v>
      </c>
      <c r="G868" s="10" t="s">
        <v>8916</v>
      </c>
      <c r="H868" s="10" t="s">
        <v>8917</v>
      </c>
      <c r="I868" s="10" t="s">
        <v>2666</v>
      </c>
      <c r="K868"/>
      <c r="L868"/>
      <c r="M868"/>
      <c r="N868"/>
      <c r="O868"/>
      <c r="P868" s="10" t="s">
        <v>8917</v>
      </c>
      <c r="Q868" s="10" t="s">
        <v>2666</v>
      </c>
      <c r="S868" s="10" t="s">
        <v>8783</v>
      </c>
      <c r="T868" s="10" t="s">
        <v>357</v>
      </c>
      <c r="U868" s="10">
        <v>4</v>
      </c>
      <c r="V868" s="10">
        <f t="shared" si="40"/>
        <v>3</v>
      </c>
      <c r="W868" s="10">
        <f t="shared" si="41"/>
        <v>2</v>
      </c>
      <c r="X868" s="10" t="str">
        <f t="shared" si="42"/>
        <v>exec insert_category2 ('쥐포',4,'건어물');</v>
      </c>
    </row>
    <row r="869" spans="1:24" ht="20.100000000000001" customHeight="1" x14ac:dyDescent="0.3">
      <c r="A869" s="4">
        <v>3130201</v>
      </c>
      <c r="B869" s="5" t="s">
        <v>2668</v>
      </c>
      <c r="C869" s="5" t="s">
        <v>2669</v>
      </c>
      <c r="D869" s="5" t="s">
        <v>2670</v>
      </c>
      <c r="E869" s="10">
        <v>3130201</v>
      </c>
      <c r="F869" s="10" t="s">
        <v>8863</v>
      </c>
      <c r="G869" s="10" t="s">
        <v>8916</v>
      </c>
      <c r="H869" s="10" t="s">
        <v>8918</v>
      </c>
      <c r="I869" s="10" t="s">
        <v>2669</v>
      </c>
      <c r="K869"/>
      <c r="L869"/>
      <c r="M869"/>
      <c r="N869"/>
      <c r="O869"/>
      <c r="P869" s="10" t="s">
        <v>8918</v>
      </c>
      <c r="Q869" s="10" t="s">
        <v>2669</v>
      </c>
      <c r="S869" s="10" t="s">
        <v>8783</v>
      </c>
      <c r="T869" s="10" t="s">
        <v>360</v>
      </c>
      <c r="U869" s="10">
        <v>4</v>
      </c>
      <c r="V869" s="10">
        <f t="shared" si="40"/>
        <v>3</v>
      </c>
      <c r="W869" s="10">
        <f t="shared" si="41"/>
        <v>2</v>
      </c>
      <c r="X869" s="10" t="str">
        <f t="shared" si="42"/>
        <v>exec insert_category2 ('멸치',4,'건어물');</v>
      </c>
    </row>
    <row r="870" spans="1:24" ht="20.100000000000001" customHeight="1" x14ac:dyDescent="0.3">
      <c r="A870" s="4">
        <v>3130202</v>
      </c>
      <c r="B870" s="5" t="s">
        <v>2671</v>
      </c>
      <c r="C870" s="5" t="s">
        <v>2672</v>
      </c>
      <c r="D870" s="5" t="s">
        <v>2673</v>
      </c>
      <c r="E870" s="10">
        <v>3130202</v>
      </c>
      <c r="F870" s="10" t="s">
        <v>8863</v>
      </c>
      <c r="G870" s="10" t="s">
        <v>8916</v>
      </c>
      <c r="H870" s="10" t="s">
        <v>8918</v>
      </c>
      <c r="I870" s="10" t="s">
        <v>2672</v>
      </c>
      <c r="K870"/>
      <c r="L870"/>
      <c r="M870"/>
      <c r="N870"/>
      <c r="O870"/>
      <c r="P870" s="10" t="s">
        <v>8918</v>
      </c>
      <c r="Q870" s="10" t="s">
        <v>2672</v>
      </c>
      <c r="S870" s="10" t="s">
        <v>8783</v>
      </c>
      <c r="T870" s="10" t="s">
        <v>363</v>
      </c>
      <c r="U870" s="10">
        <v>4</v>
      </c>
      <c r="V870" s="10">
        <f t="shared" si="40"/>
        <v>3</v>
      </c>
      <c r="W870" s="10">
        <f t="shared" si="41"/>
        <v>3</v>
      </c>
      <c r="X870" s="10" t="str">
        <f t="shared" si="42"/>
        <v>exec insert_category2 ('건새우',4,'건어물');</v>
      </c>
    </row>
    <row r="871" spans="1:24" ht="20.100000000000001" customHeight="1" x14ac:dyDescent="0.3">
      <c r="A871" s="4">
        <v>3130203</v>
      </c>
      <c r="B871" s="5" t="s">
        <v>2674</v>
      </c>
      <c r="C871" s="5" t="s">
        <v>2675</v>
      </c>
      <c r="D871" s="5" t="s">
        <v>2676</v>
      </c>
      <c r="E871" s="10">
        <v>3130203</v>
      </c>
      <c r="F871" s="10" t="s">
        <v>8863</v>
      </c>
      <c r="G871" s="10" t="s">
        <v>8916</v>
      </c>
      <c r="H871" s="10" t="s">
        <v>8918</v>
      </c>
      <c r="I871" s="10" t="s">
        <v>2675</v>
      </c>
      <c r="K871"/>
      <c r="L871"/>
      <c r="M871"/>
      <c r="N871"/>
      <c r="O871"/>
      <c r="P871" s="10" t="s">
        <v>8918</v>
      </c>
      <c r="Q871" s="10" t="s">
        <v>2675</v>
      </c>
      <c r="S871" s="10" t="s">
        <v>8783</v>
      </c>
      <c r="T871" s="10" t="s">
        <v>366</v>
      </c>
      <c r="U871" s="10">
        <v>4</v>
      </c>
      <c r="V871" s="10">
        <f t="shared" si="40"/>
        <v>3</v>
      </c>
      <c r="W871" s="10">
        <f t="shared" si="41"/>
        <v>2</v>
      </c>
      <c r="X871" s="10" t="str">
        <f t="shared" si="42"/>
        <v>exec insert_category2 ('한치',4,'건어물');</v>
      </c>
    </row>
    <row r="872" spans="1:24" ht="20.100000000000001" customHeight="1" x14ac:dyDescent="0.3">
      <c r="A872" s="4">
        <v>3130204</v>
      </c>
      <c r="B872" s="5" t="s">
        <v>2677</v>
      </c>
      <c r="C872" s="5" t="s">
        <v>2678</v>
      </c>
      <c r="D872" s="5" t="s">
        <v>2679</v>
      </c>
      <c r="E872" s="10">
        <v>3130204</v>
      </c>
      <c r="F872" s="10" t="s">
        <v>8863</v>
      </c>
      <c r="G872" s="10" t="s">
        <v>8916</v>
      </c>
      <c r="H872" s="10" t="s">
        <v>8918</v>
      </c>
      <c r="I872" s="10" t="s">
        <v>2678</v>
      </c>
      <c r="K872"/>
      <c r="L872"/>
      <c r="M872"/>
      <c r="N872"/>
      <c r="O872"/>
      <c r="P872" s="10" t="s">
        <v>8918</v>
      </c>
      <c r="Q872" s="10" t="s">
        <v>2678</v>
      </c>
      <c r="S872" s="10" t="s">
        <v>8783</v>
      </c>
      <c r="T872" s="10" t="s">
        <v>369</v>
      </c>
      <c r="U872" s="10">
        <v>4</v>
      </c>
      <c r="V872" s="10">
        <f t="shared" si="40"/>
        <v>3</v>
      </c>
      <c r="W872" s="10">
        <f t="shared" si="41"/>
        <v>2</v>
      </c>
      <c r="X872" s="10" t="str">
        <f t="shared" si="42"/>
        <v>exec insert_category2 ('문어',4,'건어물');</v>
      </c>
    </row>
    <row r="873" spans="1:24" ht="20.100000000000001" customHeight="1" x14ac:dyDescent="0.3">
      <c r="A873" s="4">
        <v>3130205</v>
      </c>
      <c r="B873" s="5" t="s">
        <v>2680</v>
      </c>
      <c r="C873" s="5" t="s">
        <v>2681</v>
      </c>
      <c r="D873" s="5" t="s">
        <v>2682</v>
      </c>
      <c r="E873" s="10">
        <v>3130205</v>
      </c>
      <c r="F873" s="10" t="s">
        <v>8863</v>
      </c>
      <c r="G873" s="10" t="s">
        <v>8916</v>
      </c>
      <c r="H873" s="10" t="s">
        <v>8918</v>
      </c>
      <c r="I873" s="10" t="s">
        <v>2681</v>
      </c>
      <c r="K873"/>
      <c r="L873"/>
      <c r="M873"/>
      <c r="N873"/>
      <c r="O873"/>
      <c r="P873" s="10" t="s">
        <v>8918</v>
      </c>
      <c r="Q873" s="10" t="s">
        <v>2681</v>
      </c>
      <c r="S873" s="10" t="s">
        <v>8783</v>
      </c>
      <c r="T873" s="10" t="s">
        <v>372</v>
      </c>
      <c r="U873" s="10">
        <v>4</v>
      </c>
      <c r="V873" s="10">
        <f t="shared" si="40"/>
        <v>3</v>
      </c>
      <c r="W873" s="10">
        <f t="shared" si="41"/>
        <v>3</v>
      </c>
      <c r="X873" s="10" t="str">
        <f t="shared" si="42"/>
        <v>exec insert_category2 ('과메기',4,'건어물');</v>
      </c>
    </row>
    <row r="874" spans="1:24" ht="20.100000000000001" customHeight="1" x14ac:dyDescent="0.3">
      <c r="A874" s="4">
        <v>3130206</v>
      </c>
      <c r="B874" s="5" t="s">
        <v>2683</v>
      </c>
      <c r="C874" s="5" t="s">
        <v>2684</v>
      </c>
      <c r="D874" s="5" t="s">
        <v>2685</v>
      </c>
      <c r="E874" s="10">
        <v>3130206</v>
      </c>
      <c r="F874" s="10" t="s">
        <v>8863</v>
      </c>
      <c r="G874" s="10" t="s">
        <v>8916</v>
      </c>
      <c r="H874" s="10" t="s">
        <v>8918</v>
      </c>
      <c r="I874" s="10" t="s">
        <v>2684</v>
      </c>
      <c r="K874"/>
      <c r="L874"/>
      <c r="M874"/>
      <c r="N874"/>
      <c r="O874"/>
      <c r="P874" s="10" t="s">
        <v>8918</v>
      </c>
      <c r="Q874" s="10" t="s">
        <v>2684</v>
      </c>
      <c r="S874" s="10" t="s">
        <v>8783</v>
      </c>
      <c r="T874" s="10" t="s">
        <v>375</v>
      </c>
      <c r="U874" s="10">
        <v>4</v>
      </c>
      <c r="V874" s="10">
        <f t="shared" si="40"/>
        <v>3</v>
      </c>
      <c r="W874" s="10">
        <f t="shared" si="41"/>
        <v>3</v>
      </c>
      <c r="X874" s="10" t="str">
        <f t="shared" si="42"/>
        <v>exec insert_category2 ('노가리',4,'건어물');</v>
      </c>
    </row>
    <row r="875" spans="1:24" ht="20.100000000000001" customHeight="1" x14ac:dyDescent="0.3">
      <c r="A875" s="4">
        <v>3130299</v>
      </c>
      <c r="B875" s="5" t="s">
        <v>2686</v>
      </c>
      <c r="C875" s="5" t="s">
        <v>2687</v>
      </c>
      <c r="D875" s="5" t="s">
        <v>2688</v>
      </c>
      <c r="E875" s="10">
        <v>3130299</v>
      </c>
      <c r="F875" s="10" t="s">
        <v>8863</v>
      </c>
      <c r="G875" s="10" t="s">
        <v>8916</v>
      </c>
      <c r="H875" s="10" t="s">
        <v>8918</v>
      </c>
      <c r="I875" s="10" t="s">
        <v>2687</v>
      </c>
      <c r="K875"/>
      <c r="L875"/>
      <c r="M875"/>
      <c r="N875"/>
      <c r="O875"/>
      <c r="P875" s="10" t="s">
        <v>8918</v>
      </c>
      <c r="Q875" s="10" t="s">
        <v>2687</v>
      </c>
      <c r="S875" s="10" t="s">
        <v>8783</v>
      </c>
      <c r="T875" s="10" t="s">
        <v>378</v>
      </c>
      <c r="U875" s="10">
        <v>4</v>
      </c>
      <c r="V875" s="10">
        <f t="shared" si="40"/>
        <v>3</v>
      </c>
      <c r="W875" s="10">
        <f t="shared" si="41"/>
        <v>3</v>
      </c>
      <c r="X875" s="10" t="str">
        <f t="shared" si="42"/>
        <v>exec insert_category2 ('진미채',4,'건어물');</v>
      </c>
    </row>
    <row r="876" spans="1:24" ht="20.100000000000001" customHeight="1" x14ac:dyDescent="0.3">
      <c r="A876" s="4">
        <v>3140101</v>
      </c>
      <c r="B876" s="5" t="s">
        <v>2689</v>
      </c>
      <c r="C876" s="5" t="s">
        <v>2690</v>
      </c>
      <c r="D876" s="5" t="s">
        <v>2691</v>
      </c>
      <c r="E876" s="10">
        <v>3140101</v>
      </c>
      <c r="F876" s="10" t="s">
        <v>8863</v>
      </c>
      <c r="G876" s="10" t="s">
        <v>8919</v>
      </c>
      <c r="H876" s="10" t="s">
        <v>8920</v>
      </c>
      <c r="I876" s="10" t="s">
        <v>2690</v>
      </c>
      <c r="K876"/>
      <c r="L876"/>
      <c r="M876"/>
      <c r="N876"/>
      <c r="O876"/>
      <c r="P876" s="10" t="s">
        <v>8920</v>
      </c>
      <c r="Q876" s="10" t="s">
        <v>2690</v>
      </c>
      <c r="S876" s="10" t="s">
        <v>8783</v>
      </c>
      <c r="T876" s="10" t="s">
        <v>381</v>
      </c>
      <c r="U876" s="10">
        <v>4</v>
      </c>
      <c r="V876" s="10">
        <f t="shared" si="40"/>
        <v>3</v>
      </c>
      <c r="W876" s="10">
        <f t="shared" si="41"/>
        <v>2</v>
      </c>
      <c r="X876" s="10" t="str">
        <f t="shared" si="42"/>
        <v>exec insert_category2 ('황태',4,'건어물');</v>
      </c>
    </row>
    <row r="877" spans="1:24" ht="20.100000000000001" customHeight="1" x14ac:dyDescent="0.3">
      <c r="A877" s="4">
        <v>3140102</v>
      </c>
      <c r="B877" s="5" t="s">
        <v>2692</v>
      </c>
      <c r="C877" s="5" t="s">
        <v>2693</v>
      </c>
      <c r="D877" s="5" t="s">
        <v>2694</v>
      </c>
      <c r="E877" s="10">
        <v>3140102</v>
      </c>
      <c r="F877" s="10" t="s">
        <v>8863</v>
      </c>
      <c r="G877" s="10" t="s">
        <v>8919</v>
      </c>
      <c r="H877" s="10" t="s">
        <v>8920</v>
      </c>
      <c r="I877" s="10" t="s">
        <v>2693</v>
      </c>
      <c r="K877"/>
      <c r="L877"/>
      <c r="M877"/>
      <c r="N877"/>
      <c r="O877"/>
      <c r="P877" s="10" t="s">
        <v>8920</v>
      </c>
      <c r="Q877" s="10" t="s">
        <v>2693</v>
      </c>
      <c r="S877" s="10" t="s">
        <v>8783</v>
      </c>
      <c r="T877" s="10" t="s">
        <v>384</v>
      </c>
      <c r="U877" s="10">
        <v>4</v>
      </c>
      <c r="V877" s="10">
        <f t="shared" si="40"/>
        <v>3</v>
      </c>
      <c r="W877" s="10">
        <f t="shared" si="41"/>
        <v>5</v>
      </c>
      <c r="X877" s="10" t="str">
        <f t="shared" si="42"/>
        <v>exec insert_category2 ('기타건어물',4,'건어물');</v>
      </c>
    </row>
    <row r="878" spans="1:24" ht="20.100000000000001" customHeight="1" x14ac:dyDescent="0.3">
      <c r="A878" s="4">
        <v>3140103</v>
      </c>
      <c r="B878" s="5" t="s">
        <v>2695</v>
      </c>
      <c r="C878" s="5" t="s">
        <v>2696</v>
      </c>
      <c r="D878" s="5" t="s">
        <v>2697</v>
      </c>
      <c r="E878" s="10">
        <v>3140103</v>
      </c>
      <c r="F878" s="10" t="s">
        <v>8863</v>
      </c>
      <c r="G878" s="10" t="s">
        <v>8919</v>
      </c>
      <c r="H878" s="10" t="s">
        <v>8920</v>
      </c>
      <c r="I878" s="10" t="s">
        <v>2696</v>
      </c>
      <c r="K878"/>
      <c r="L878"/>
      <c r="M878"/>
      <c r="N878"/>
      <c r="O878"/>
      <c r="P878" s="10" t="s">
        <v>8920</v>
      </c>
      <c r="Q878" s="10" t="s">
        <v>2696</v>
      </c>
      <c r="S878" s="10" t="s">
        <v>8784</v>
      </c>
      <c r="T878" s="10" t="s">
        <v>387</v>
      </c>
      <c r="U878" s="10">
        <v>4</v>
      </c>
      <c r="V878" s="10">
        <f t="shared" si="40"/>
        <v>3</v>
      </c>
      <c r="W878" s="10">
        <f t="shared" si="41"/>
        <v>1</v>
      </c>
      <c r="X878" s="10" t="str">
        <f t="shared" si="42"/>
        <v>exec insert_category2 ('김',4,'해조류');</v>
      </c>
    </row>
    <row r="879" spans="1:24" ht="20.100000000000001" customHeight="1" x14ac:dyDescent="0.3">
      <c r="A879" s="4">
        <v>3140104</v>
      </c>
      <c r="B879" s="5" t="s">
        <v>2698</v>
      </c>
      <c r="C879" s="5" t="s">
        <v>2699</v>
      </c>
      <c r="D879" s="5" t="s">
        <v>2700</v>
      </c>
      <c r="E879" s="10">
        <v>3140104</v>
      </c>
      <c r="F879" s="10" t="s">
        <v>8863</v>
      </c>
      <c r="G879" s="10" t="s">
        <v>8919</v>
      </c>
      <c r="H879" s="10" t="s">
        <v>8920</v>
      </c>
      <c r="I879" s="10" t="s">
        <v>2699</v>
      </c>
      <c r="K879"/>
      <c r="L879"/>
      <c r="M879"/>
      <c r="N879"/>
      <c r="O879"/>
      <c r="P879" s="10" t="s">
        <v>8920</v>
      </c>
      <c r="Q879" s="10" t="s">
        <v>2699</v>
      </c>
      <c r="S879" s="10" t="s">
        <v>8784</v>
      </c>
      <c r="T879" s="10" t="s">
        <v>390</v>
      </c>
      <c r="U879" s="10">
        <v>4</v>
      </c>
      <c r="V879" s="10">
        <f t="shared" si="40"/>
        <v>3</v>
      </c>
      <c r="W879" s="10">
        <f t="shared" si="41"/>
        <v>2</v>
      </c>
      <c r="X879" s="10" t="str">
        <f t="shared" si="42"/>
        <v>exec insert_category2 ('미역',4,'해조류');</v>
      </c>
    </row>
    <row r="880" spans="1:24" ht="20.100000000000001" customHeight="1" x14ac:dyDescent="0.3">
      <c r="A880" s="4">
        <v>3140105</v>
      </c>
      <c r="B880" s="5" t="s">
        <v>2701</v>
      </c>
      <c r="C880" s="5" t="s">
        <v>2702</v>
      </c>
      <c r="D880" s="5" t="s">
        <v>2703</v>
      </c>
      <c r="E880" s="10">
        <v>3140105</v>
      </c>
      <c r="F880" s="10" t="s">
        <v>8863</v>
      </c>
      <c r="G880" s="10" t="s">
        <v>8919</v>
      </c>
      <c r="H880" s="10" t="s">
        <v>8920</v>
      </c>
      <c r="I880" s="10" t="s">
        <v>2702</v>
      </c>
      <c r="K880"/>
      <c r="L880"/>
      <c r="M880"/>
      <c r="N880"/>
      <c r="O880"/>
      <c r="P880" s="10" t="s">
        <v>8920</v>
      </c>
      <c r="Q880" s="10" t="s">
        <v>2702</v>
      </c>
      <c r="S880" s="10" t="s">
        <v>8784</v>
      </c>
      <c r="T880" s="10" t="s">
        <v>393</v>
      </c>
      <c r="U880" s="10">
        <v>4</v>
      </c>
      <c r="V880" s="10">
        <f t="shared" si="40"/>
        <v>3</v>
      </c>
      <c r="W880" s="10">
        <f t="shared" si="41"/>
        <v>2</v>
      </c>
      <c r="X880" s="10" t="str">
        <f t="shared" si="42"/>
        <v>exec insert_category2 ('한천',4,'해조류');</v>
      </c>
    </row>
    <row r="881" spans="1:24" ht="20.100000000000001" customHeight="1" x14ac:dyDescent="0.3">
      <c r="A881" s="4">
        <v>3140199</v>
      </c>
      <c r="B881" s="5" t="s">
        <v>2704</v>
      </c>
      <c r="C881" s="5" t="s">
        <v>2705</v>
      </c>
      <c r="D881" s="5" t="s">
        <v>2706</v>
      </c>
      <c r="E881" s="10">
        <v>3140199</v>
      </c>
      <c r="F881" s="10" t="s">
        <v>8863</v>
      </c>
      <c r="G881" s="10" t="s">
        <v>8919</v>
      </c>
      <c r="H881" s="10" t="s">
        <v>8920</v>
      </c>
      <c r="I881" s="10" t="s">
        <v>2705</v>
      </c>
      <c r="K881"/>
      <c r="L881"/>
      <c r="M881"/>
      <c r="N881"/>
      <c r="O881"/>
      <c r="P881" s="10" t="s">
        <v>8920</v>
      </c>
      <c r="Q881" s="10" t="s">
        <v>2705</v>
      </c>
      <c r="S881" s="10" t="s">
        <v>8784</v>
      </c>
      <c r="T881" s="10" t="s">
        <v>396</v>
      </c>
      <c r="U881" s="10">
        <v>4</v>
      </c>
      <c r="V881" s="10">
        <f t="shared" si="40"/>
        <v>3</v>
      </c>
      <c r="W881" s="10">
        <f t="shared" si="41"/>
        <v>3</v>
      </c>
      <c r="X881" s="10" t="str">
        <f t="shared" si="42"/>
        <v>exec insert_category2 ('다시마',4,'해조류');</v>
      </c>
    </row>
    <row r="882" spans="1:24" ht="20.100000000000001" customHeight="1" x14ac:dyDescent="0.3">
      <c r="A882" s="4">
        <v>3140204</v>
      </c>
      <c r="B882" s="5" t="s">
        <v>2707</v>
      </c>
      <c r="C882" s="5" t="s">
        <v>2708</v>
      </c>
      <c r="D882" s="5" t="s">
        <v>2709</v>
      </c>
      <c r="E882" s="10">
        <v>3140204</v>
      </c>
      <c r="F882" s="10" t="s">
        <v>8863</v>
      </c>
      <c r="G882" s="10" t="s">
        <v>8919</v>
      </c>
      <c r="H882" s="10" t="s">
        <v>8921</v>
      </c>
      <c r="I882" s="10" t="s">
        <v>2708</v>
      </c>
      <c r="K882"/>
      <c r="L882"/>
      <c r="M882"/>
      <c r="N882"/>
      <c r="O882"/>
      <c r="P882" s="10" t="s">
        <v>8921</v>
      </c>
      <c r="Q882" s="10" t="s">
        <v>2708</v>
      </c>
      <c r="S882" s="10" t="s">
        <v>8784</v>
      </c>
      <c r="T882" s="10" t="s">
        <v>399</v>
      </c>
      <c r="U882" s="10">
        <v>4</v>
      </c>
      <c r="V882" s="10">
        <f t="shared" si="40"/>
        <v>3</v>
      </c>
      <c r="W882" s="10">
        <f t="shared" si="41"/>
        <v>3</v>
      </c>
      <c r="X882" s="10" t="str">
        <f t="shared" si="42"/>
        <v>exec insert_category2 ('매생이',4,'해조류');</v>
      </c>
    </row>
    <row r="883" spans="1:24" ht="20.100000000000001" customHeight="1" x14ac:dyDescent="0.3">
      <c r="A883" s="4">
        <v>3140205</v>
      </c>
      <c r="B883" s="5" t="s">
        <v>2710</v>
      </c>
      <c r="C883" s="5" t="s">
        <v>2711</v>
      </c>
      <c r="D883" s="5" t="s">
        <v>2712</v>
      </c>
      <c r="E883" s="10">
        <v>3140205</v>
      </c>
      <c r="F883" s="10" t="s">
        <v>8863</v>
      </c>
      <c r="G883" s="10" t="s">
        <v>8919</v>
      </c>
      <c r="H883" s="10" t="s">
        <v>8921</v>
      </c>
      <c r="I883" s="10" t="s">
        <v>2711</v>
      </c>
      <c r="K883"/>
      <c r="L883"/>
      <c r="M883"/>
      <c r="N883"/>
      <c r="O883"/>
      <c r="P883" s="10" t="s">
        <v>8921</v>
      </c>
      <c r="Q883" s="10" t="s">
        <v>2711</v>
      </c>
      <c r="S883" s="10" t="s">
        <v>8784</v>
      </c>
      <c r="T883" s="10" t="s">
        <v>402</v>
      </c>
      <c r="U883" s="10">
        <v>4</v>
      </c>
      <c r="V883" s="10">
        <f t="shared" si="40"/>
        <v>3</v>
      </c>
      <c r="W883" s="10">
        <f t="shared" si="41"/>
        <v>5</v>
      </c>
      <c r="X883" s="10" t="str">
        <f t="shared" si="42"/>
        <v>exec insert_category2 ('해초샐러드',4,'해조류');</v>
      </c>
    </row>
    <row r="884" spans="1:24" ht="20.100000000000001" customHeight="1" x14ac:dyDescent="0.3">
      <c r="A884" s="4">
        <v>3140206</v>
      </c>
      <c r="B884" s="5" t="s">
        <v>2713</v>
      </c>
      <c r="C884" s="5" t="s">
        <v>2714</v>
      </c>
      <c r="D884" s="5" t="s">
        <v>2715</v>
      </c>
      <c r="E884" s="10">
        <v>3140206</v>
      </c>
      <c r="F884" s="10" t="s">
        <v>8863</v>
      </c>
      <c r="G884" s="10" t="s">
        <v>8919</v>
      </c>
      <c r="H884" s="10" t="s">
        <v>8921</v>
      </c>
      <c r="I884" s="10" t="s">
        <v>2714</v>
      </c>
      <c r="K884"/>
      <c r="L884"/>
      <c r="M884"/>
      <c r="N884"/>
      <c r="O884"/>
      <c r="P884" s="10" t="s">
        <v>8921</v>
      </c>
      <c r="Q884" s="10" t="s">
        <v>2714</v>
      </c>
      <c r="S884" s="10" t="s">
        <v>8784</v>
      </c>
      <c r="T884" s="10" t="s">
        <v>405</v>
      </c>
      <c r="U884" s="10">
        <v>4</v>
      </c>
      <c r="V884" s="10">
        <f t="shared" si="40"/>
        <v>3</v>
      </c>
      <c r="W884" s="10">
        <f t="shared" si="41"/>
        <v>5</v>
      </c>
      <c r="X884" s="10" t="str">
        <f t="shared" si="42"/>
        <v>exec insert_category2 ('기타해조류',4,'해조류');</v>
      </c>
    </row>
    <row r="885" spans="1:24" ht="20.100000000000001" customHeight="1" x14ac:dyDescent="0.3">
      <c r="A885" s="4">
        <v>3140299</v>
      </c>
      <c r="B885" s="5" t="s">
        <v>2716</v>
      </c>
      <c r="C885" s="5" t="s">
        <v>2717</v>
      </c>
      <c r="D885" s="5" t="s">
        <v>2718</v>
      </c>
      <c r="E885" s="10">
        <v>3140299</v>
      </c>
      <c r="F885" s="10" t="s">
        <v>8863</v>
      </c>
      <c r="G885" s="10" t="s">
        <v>8919</v>
      </c>
      <c r="H885" s="10" t="s">
        <v>8921</v>
      </c>
      <c r="I885" s="10" t="s">
        <v>2717</v>
      </c>
      <c r="K885"/>
      <c r="L885"/>
      <c r="M885"/>
      <c r="N885"/>
      <c r="O885"/>
      <c r="P885" s="10" t="s">
        <v>8921</v>
      </c>
      <c r="Q885" s="10" t="s">
        <v>2717</v>
      </c>
      <c r="S885" s="10" t="s">
        <v>408</v>
      </c>
      <c r="T885" s="10" t="s">
        <v>408</v>
      </c>
      <c r="U885" s="10">
        <v>4</v>
      </c>
      <c r="V885" s="10">
        <f t="shared" si="40"/>
        <v>8</v>
      </c>
      <c r="W885" s="10">
        <f t="shared" si="41"/>
        <v>8</v>
      </c>
      <c r="X885" s="10" t="str">
        <f t="shared" si="42"/>
        <v>exec insert_category2 ('기타수산가공식품',4,'기타수산가공식품');</v>
      </c>
    </row>
    <row r="886" spans="1:24" ht="20.100000000000001" customHeight="1" x14ac:dyDescent="0.3">
      <c r="A886" s="4">
        <v>3140301</v>
      </c>
      <c r="B886" s="5" t="s">
        <v>2719</v>
      </c>
      <c r="C886" s="5" t="s">
        <v>2720</v>
      </c>
      <c r="D886" s="5" t="s">
        <v>2721</v>
      </c>
      <c r="E886" s="10">
        <v>3140301</v>
      </c>
      <c r="F886" s="10" t="s">
        <v>8863</v>
      </c>
      <c r="G886" s="10" t="s">
        <v>8919</v>
      </c>
      <c r="H886" s="10" t="s">
        <v>8922</v>
      </c>
      <c r="I886" s="10" t="s">
        <v>2720</v>
      </c>
      <c r="K886"/>
      <c r="L886"/>
      <c r="M886"/>
      <c r="N886"/>
      <c r="O886"/>
      <c r="P886" s="10" t="s">
        <v>8922</v>
      </c>
      <c r="Q886" s="10" t="s">
        <v>2720</v>
      </c>
      <c r="S886" s="10" t="s">
        <v>8786</v>
      </c>
      <c r="T886" s="10" t="s">
        <v>411</v>
      </c>
      <c r="U886" s="10">
        <v>4</v>
      </c>
      <c r="V886" s="10">
        <f t="shared" si="40"/>
        <v>2</v>
      </c>
      <c r="W886" s="10">
        <f t="shared" si="41"/>
        <v>8</v>
      </c>
      <c r="X886" s="10" t="str">
        <f t="shared" si="42"/>
        <v>exec insert_category2 ('중면/소면/세면',4,'면류');</v>
      </c>
    </row>
    <row r="887" spans="1:24" ht="20.100000000000001" customHeight="1" x14ac:dyDescent="0.3">
      <c r="A887" s="4">
        <v>3140302</v>
      </c>
      <c r="B887" s="5" t="s">
        <v>2722</v>
      </c>
      <c r="C887" s="5" t="s">
        <v>2723</v>
      </c>
      <c r="D887" s="5" t="s">
        <v>2724</v>
      </c>
      <c r="E887" s="10">
        <v>3140302</v>
      </c>
      <c r="F887" s="10" t="s">
        <v>8863</v>
      </c>
      <c r="G887" s="10" t="s">
        <v>8919</v>
      </c>
      <c r="H887" s="10" t="s">
        <v>8922</v>
      </c>
      <c r="I887" s="10" t="s">
        <v>2723</v>
      </c>
      <c r="K887"/>
      <c r="L887"/>
      <c r="M887"/>
      <c r="N887"/>
      <c r="O887"/>
      <c r="P887" s="10" t="s">
        <v>8922</v>
      </c>
      <c r="Q887" s="10" t="s">
        <v>2723</v>
      </c>
      <c r="S887" s="10" t="s">
        <v>8786</v>
      </c>
      <c r="T887" s="10" t="s">
        <v>414</v>
      </c>
      <c r="U887" s="10">
        <v>4</v>
      </c>
      <c r="V887" s="10">
        <f t="shared" si="40"/>
        <v>2</v>
      </c>
      <c r="W887" s="10">
        <f t="shared" si="41"/>
        <v>2</v>
      </c>
      <c r="X887" s="10" t="str">
        <f t="shared" si="42"/>
        <v>exec insert_category2 ('당면',4,'면류');</v>
      </c>
    </row>
    <row r="888" spans="1:24" ht="20.100000000000001" customHeight="1" x14ac:dyDescent="0.3">
      <c r="A888" s="4">
        <v>3140399</v>
      </c>
      <c r="B888" s="5" t="s">
        <v>2725</v>
      </c>
      <c r="C888" s="5" t="s">
        <v>2726</v>
      </c>
      <c r="D888" s="5" t="s">
        <v>2727</v>
      </c>
      <c r="E888" s="10">
        <v>3140399</v>
      </c>
      <c r="F888" s="10" t="s">
        <v>8863</v>
      </c>
      <c r="G888" s="10" t="s">
        <v>8919</v>
      </c>
      <c r="H888" s="10" t="s">
        <v>8922</v>
      </c>
      <c r="I888" s="10" t="s">
        <v>2726</v>
      </c>
      <c r="K888"/>
      <c r="L888"/>
      <c r="M888"/>
      <c r="N888"/>
      <c r="O888"/>
      <c r="P888" s="10" t="s">
        <v>8922</v>
      </c>
      <c r="Q888" s="10" t="s">
        <v>2726</v>
      </c>
      <c r="S888" s="10" t="s">
        <v>8786</v>
      </c>
      <c r="T888" s="10" t="s">
        <v>417</v>
      </c>
      <c r="U888" s="10">
        <v>4</v>
      </c>
      <c r="V888" s="10">
        <f t="shared" si="40"/>
        <v>2</v>
      </c>
      <c r="W888" s="10">
        <f t="shared" si="41"/>
        <v>2</v>
      </c>
      <c r="X888" s="10" t="str">
        <f t="shared" si="42"/>
        <v>exec insert_category2 ('냉면',4,'면류');</v>
      </c>
    </row>
    <row r="889" spans="1:24" ht="20.100000000000001" customHeight="1" x14ac:dyDescent="0.3">
      <c r="A889" s="4">
        <v>3140401</v>
      </c>
      <c r="B889" s="5" t="s">
        <v>2728</v>
      </c>
      <c r="C889" s="5" t="s">
        <v>2729</v>
      </c>
      <c r="D889" s="5" t="s">
        <v>2730</v>
      </c>
      <c r="E889" s="10">
        <v>3140401</v>
      </c>
      <c r="F889" s="10" t="s">
        <v>8863</v>
      </c>
      <c r="G889" s="10" t="s">
        <v>8919</v>
      </c>
      <c r="H889" s="10" t="s">
        <v>8923</v>
      </c>
      <c r="I889" s="10" t="s">
        <v>2729</v>
      </c>
      <c r="K889"/>
      <c r="L889"/>
      <c r="M889"/>
      <c r="N889"/>
      <c r="O889"/>
      <c r="P889" s="10" t="s">
        <v>8923</v>
      </c>
      <c r="Q889" s="10" t="s">
        <v>2729</v>
      </c>
      <c r="S889" s="10" t="s">
        <v>8786</v>
      </c>
      <c r="T889" s="10" t="s">
        <v>420</v>
      </c>
      <c r="U889" s="10">
        <v>4</v>
      </c>
      <c r="V889" s="10">
        <f t="shared" si="40"/>
        <v>2</v>
      </c>
      <c r="W889" s="10">
        <f t="shared" si="41"/>
        <v>4</v>
      </c>
      <c r="X889" s="10" t="str">
        <f t="shared" si="42"/>
        <v>exec insert_category2 ('칼국수면',4,'면류');</v>
      </c>
    </row>
    <row r="890" spans="1:24" ht="20.100000000000001" customHeight="1" x14ac:dyDescent="0.3">
      <c r="A890" s="4">
        <v>3140402</v>
      </c>
      <c r="B890" s="5" t="s">
        <v>2731</v>
      </c>
      <c r="C890" s="5" t="s">
        <v>2732</v>
      </c>
      <c r="D890" s="5" t="s">
        <v>2733</v>
      </c>
      <c r="E890" s="10">
        <v>3140402</v>
      </c>
      <c r="F890" s="10" t="s">
        <v>8863</v>
      </c>
      <c r="G890" s="10" t="s">
        <v>8919</v>
      </c>
      <c r="H890" s="10" t="s">
        <v>8923</v>
      </c>
      <c r="I890" s="10" t="s">
        <v>2732</v>
      </c>
      <c r="K890"/>
      <c r="L890"/>
      <c r="M890"/>
      <c r="N890"/>
      <c r="O890"/>
      <c r="P890" s="10" t="s">
        <v>8923</v>
      </c>
      <c r="Q890" s="10" t="s">
        <v>2732</v>
      </c>
      <c r="S890" s="10" t="s">
        <v>8786</v>
      </c>
      <c r="T890" s="10" t="s">
        <v>423</v>
      </c>
      <c r="U890" s="10">
        <v>4</v>
      </c>
      <c r="V890" s="10">
        <f t="shared" si="40"/>
        <v>2</v>
      </c>
      <c r="W890" s="10">
        <f t="shared" si="41"/>
        <v>2</v>
      </c>
      <c r="X890" s="10" t="str">
        <f t="shared" si="42"/>
        <v>exec insert_category2 ('쫄면',4,'면류');</v>
      </c>
    </row>
    <row r="891" spans="1:24" ht="20.100000000000001" customHeight="1" x14ac:dyDescent="0.3">
      <c r="A891" s="4">
        <v>3140403</v>
      </c>
      <c r="B891" s="5" t="s">
        <v>2734</v>
      </c>
      <c r="C891" s="5" t="s">
        <v>2735</v>
      </c>
      <c r="D891" s="5" t="s">
        <v>2736</v>
      </c>
      <c r="E891" s="10">
        <v>3140403</v>
      </c>
      <c r="F891" s="10" t="s">
        <v>8863</v>
      </c>
      <c r="G891" s="10" t="s">
        <v>8919</v>
      </c>
      <c r="H891" s="10" t="s">
        <v>8923</v>
      </c>
      <c r="I891" s="10" t="s">
        <v>2735</v>
      </c>
      <c r="K891"/>
      <c r="L891"/>
      <c r="M891"/>
      <c r="N891"/>
      <c r="O891"/>
      <c r="P891" s="10" t="s">
        <v>8923</v>
      </c>
      <c r="Q891" s="10" t="s">
        <v>2735</v>
      </c>
      <c r="S891" s="10" t="s">
        <v>8786</v>
      </c>
      <c r="T891" s="10" t="s">
        <v>426</v>
      </c>
      <c r="U891" s="10">
        <v>4</v>
      </c>
      <c r="V891" s="10">
        <f t="shared" si="40"/>
        <v>2</v>
      </c>
      <c r="W891" s="10">
        <f t="shared" si="41"/>
        <v>3</v>
      </c>
      <c r="X891" s="10" t="str">
        <f t="shared" si="42"/>
        <v>exec insert_category2 ('중화면',4,'면류');</v>
      </c>
    </row>
    <row r="892" spans="1:24" ht="20.100000000000001" customHeight="1" x14ac:dyDescent="0.3">
      <c r="A892" s="4">
        <v>3140404</v>
      </c>
      <c r="B892" s="5" t="s">
        <v>2737</v>
      </c>
      <c r="C892" s="5" t="s">
        <v>2738</v>
      </c>
      <c r="D892" s="5" t="s">
        <v>2739</v>
      </c>
      <c r="E892" s="10">
        <v>3140404</v>
      </c>
      <c r="F892" s="10" t="s">
        <v>8863</v>
      </c>
      <c r="G892" s="10" t="s">
        <v>8919</v>
      </c>
      <c r="H892" s="10" t="s">
        <v>8923</v>
      </c>
      <c r="I892" s="10" t="s">
        <v>2738</v>
      </c>
      <c r="K892"/>
      <c r="L892"/>
      <c r="M892"/>
      <c r="N892"/>
      <c r="O892"/>
      <c r="P892" s="10" t="s">
        <v>8923</v>
      </c>
      <c r="Q892" s="10" t="s">
        <v>2738</v>
      </c>
      <c r="S892" s="10" t="s">
        <v>8786</v>
      </c>
      <c r="T892" s="10" t="s">
        <v>429</v>
      </c>
      <c r="U892" s="10">
        <v>4</v>
      </c>
      <c r="V892" s="10">
        <f t="shared" si="40"/>
        <v>2</v>
      </c>
      <c r="W892" s="10">
        <f t="shared" si="41"/>
        <v>3</v>
      </c>
      <c r="X892" s="10" t="str">
        <f t="shared" si="42"/>
        <v>exec insert_category2 ('메밀면',4,'면류');</v>
      </c>
    </row>
    <row r="893" spans="1:24" ht="20.100000000000001" customHeight="1" x14ac:dyDescent="0.3">
      <c r="A893" s="4">
        <v>3140406</v>
      </c>
      <c r="B893" s="5" t="s">
        <v>2740</v>
      </c>
      <c r="C893" s="5" t="s">
        <v>2741</v>
      </c>
      <c r="D893" s="5" t="s">
        <v>2742</v>
      </c>
      <c r="E893" s="10">
        <v>3140406</v>
      </c>
      <c r="F893" s="10" t="s">
        <v>8863</v>
      </c>
      <c r="G893" s="10" t="s">
        <v>8919</v>
      </c>
      <c r="H893" s="10" t="s">
        <v>8923</v>
      </c>
      <c r="I893" s="10" t="s">
        <v>2741</v>
      </c>
      <c r="K893"/>
      <c r="L893"/>
      <c r="M893"/>
      <c r="N893"/>
      <c r="O893"/>
      <c r="P893" s="10" t="s">
        <v>8923</v>
      </c>
      <c r="Q893" s="10" t="s">
        <v>2741</v>
      </c>
      <c r="S893" s="10" t="s">
        <v>8786</v>
      </c>
      <c r="T893" s="10" t="s">
        <v>432</v>
      </c>
      <c r="U893" s="10">
        <v>4</v>
      </c>
      <c r="V893" s="10">
        <f t="shared" si="40"/>
        <v>2</v>
      </c>
      <c r="W893" s="10">
        <f t="shared" si="41"/>
        <v>6</v>
      </c>
      <c r="X893" s="10" t="str">
        <f t="shared" si="42"/>
        <v>exec insert_category2 ('우동면/숙면',4,'면류');</v>
      </c>
    </row>
    <row r="894" spans="1:24" ht="20.100000000000001" customHeight="1" x14ac:dyDescent="0.3">
      <c r="A894" s="4">
        <v>3140410</v>
      </c>
      <c r="B894" s="5" t="s">
        <v>2743</v>
      </c>
      <c r="C894" s="5" t="s">
        <v>2744</v>
      </c>
      <c r="D894" s="5" t="s">
        <v>2745</v>
      </c>
      <c r="E894" s="10">
        <v>3140410</v>
      </c>
      <c r="F894" s="10" t="s">
        <v>8863</v>
      </c>
      <c r="G894" s="10" t="s">
        <v>8919</v>
      </c>
      <c r="H894" s="10" t="s">
        <v>8923</v>
      </c>
      <c r="I894" s="10" t="s">
        <v>2744</v>
      </c>
      <c r="K894"/>
      <c r="L894"/>
      <c r="M894"/>
      <c r="N894"/>
      <c r="O894"/>
      <c r="P894" s="10" t="s">
        <v>8923</v>
      </c>
      <c r="Q894" s="10" t="s">
        <v>2744</v>
      </c>
      <c r="S894" s="10" t="s">
        <v>8786</v>
      </c>
      <c r="T894" s="10" t="s">
        <v>435</v>
      </c>
      <c r="U894" s="10">
        <v>4</v>
      </c>
      <c r="V894" s="10">
        <f t="shared" si="40"/>
        <v>2</v>
      </c>
      <c r="W894" s="10">
        <f t="shared" si="41"/>
        <v>4</v>
      </c>
      <c r="X894" s="10" t="str">
        <f t="shared" si="42"/>
        <v>exec insert_category2 ('콩국수면',4,'면류');</v>
      </c>
    </row>
    <row r="895" spans="1:24" ht="20.100000000000001" customHeight="1" x14ac:dyDescent="0.3">
      <c r="A895" s="4">
        <v>3140411</v>
      </c>
      <c r="B895" s="5" t="s">
        <v>2746</v>
      </c>
      <c r="C895" s="5" t="s">
        <v>2747</v>
      </c>
      <c r="D895" s="5" t="s">
        <v>2748</v>
      </c>
      <c r="E895" s="10">
        <v>3140411</v>
      </c>
      <c r="F895" s="10" t="s">
        <v>8863</v>
      </c>
      <c r="G895" s="10" t="s">
        <v>8919</v>
      </c>
      <c r="H895" s="10" t="s">
        <v>8923</v>
      </c>
      <c r="I895" s="10" t="s">
        <v>2747</v>
      </c>
      <c r="K895"/>
      <c r="L895"/>
      <c r="M895"/>
      <c r="N895"/>
      <c r="O895"/>
      <c r="P895" s="10" t="s">
        <v>8923</v>
      </c>
      <c r="Q895" s="10" t="s">
        <v>2747</v>
      </c>
      <c r="S895" s="10" t="s">
        <v>8786</v>
      </c>
      <c r="T895" s="10" t="s">
        <v>437</v>
      </c>
      <c r="U895" s="10">
        <v>4</v>
      </c>
      <c r="V895" s="10">
        <f t="shared" si="40"/>
        <v>2</v>
      </c>
      <c r="W895" s="10">
        <f t="shared" si="41"/>
        <v>3</v>
      </c>
      <c r="X895" s="10" t="str">
        <f t="shared" si="42"/>
        <v>exec insert_category2 ('쌀국수',4,'면류');</v>
      </c>
    </row>
    <row r="896" spans="1:24" ht="20.100000000000001" customHeight="1" x14ac:dyDescent="0.3">
      <c r="A896" s="4">
        <v>3140499</v>
      </c>
      <c r="B896" s="5" t="s">
        <v>2749</v>
      </c>
      <c r="C896" s="5" t="s">
        <v>2750</v>
      </c>
      <c r="D896" s="5" t="s">
        <v>2751</v>
      </c>
      <c r="E896" s="10">
        <v>3140499</v>
      </c>
      <c r="F896" s="10" t="s">
        <v>8863</v>
      </c>
      <c r="G896" s="10" t="s">
        <v>8919</v>
      </c>
      <c r="H896" s="10" t="s">
        <v>8923</v>
      </c>
      <c r="I896" s="10" t="s">
        <v>2750</v>
      </c>
      <c r="K896"/>
      <c r="L896"/>
      <c r="M896"/>
      <c r="N896"/>
      <c r="O896"/>
      <c r="P896" s="10" t="s">
        <v>8923</v>
      </c>
      <c r="Q896" s="10" t="s">
        <v>2750</v>
      </c>
      <c r="S896" s="10" t="s">
        <v>8786</v>
      </c>
      <c r="T896" s="10" t="s">
        <v>440</v>
      </c>
      <c r="U896" s="10">
        <v>4</v>
      </c>
      <c r="V896" s="10">
        <f t="shared" si="40"/>
        <v>2</v>
      </c>
      <c r="W896" s="10">
        <f t="shared" si="41"/>
        <v>4</v>
      </c>
      <c r="X896" s="10" t="str">
        <f t="shared" si="42"/>
        <v>exec insert_category2 ('파스타면',4,'면류');</v>
      </c>
    </row>
    <row r="897" spans="1:24" ht="20.100000000000001" customHeight="1" x14ac:dyDescent="0.3">
      <c r="A897" s="4">
        <v>3140501</v>
      </c>
      <c r="B897" s="5" t="s">
        <v>2752</v>
      </c>
      <c r="C897" s="5" t="s">
        <v>2753</v>
      </c>
      <c r="D897" s="5" t="s">
        <v>2754</v>
      </c>
      <c r="E897" s="10">
        <v>3140501</v>
      </c>
      <c r="F897" s="10" t="s">
        <v>8863</v>
      </c>
      <c r="G897" s="10" t="s">
        <v>8919</v>
      </c>
      <c r="H897" s="10" t="s">
        <v>8924</v>
      </c>
      <c r="I897" s="10" t="s">
        <v>2753</v>
      </c>
      <c r="K897"/>
      <c r="L897"/>
      <c r="M897"/>
      <c r="N897"/>
      <c r="O897"/>
      <c r="P897" s="10" t="s">
        <v>8924</v>
      </c>
      <c r="Q897" s="10" t="s">
        <v>2753</v>
      </c>
      <c r="S897" s="10" t="s">
        <v>8786</v>
      </c>
      <c r="T897" s="10" t="s">
        <v>443</v>
      </c>
      <c r="U897" s="10">
        <v>4</v>
      </c>
      <c r="V897" s="10">
        <f t="shared" si="40"/>
        <v>2</v>
      </c>
      <c r="W897" s="10">
        <f t="shared" si="41"/>
        <v>4</v>
      </c>
      <c r="X897" s="10" t="str">
        <f t="shared" si="42"/>
        <v>exec insert_category2 ('기타면류',4,'면류');</v>
      </c>
    </row>
    <row r="898" spans="1:24" ht="20.100000000000001" customHeight="1" x14ac:dyDescent="0.3">
      <c r="A898" s="4">
        <v>3140502</v>
      </c>
      <c r="B898" s="5" t="s">
        <v>2755</v>
      </c>
      <c r="C898" s="5" t="s">
        <v>2756</v>
      </c>
      <c r="D898" s="5" t="s">
        <v>2757</v>
      </c>
      <c r="E898" s="10">
        <v>3140502</v>
      </c>
      <c r="F898" s="10" t="s">
        <v>8863</v>
      </c>
      <c r="G898" s="10" t="s">
        <v>8919</v>
      </c>
      <c r="H898" s="10" t="s">
        <v>8924</v>
      </c>
      <c r="I898" s="10" t="s">
        <v>2756</v>
      </c>
      <c r="K898"/>
      <c r="L898"/>
      <c r="M898"/>
      <c r="N898"/>
      <c r="O898"/>
      <c r="P898" s="10" t="s">
        <v>8924</v>
      </c>
      <c r="Q898" s="10" t="s">
        <v>2756</v>
      </c>
      <c r="S898" s="10" t="s">
        <v>8787</v>
      </c>
      <c r="T898" s="10" t="s">
        <v>446</v>
      </c>
      <c r="U898" s="10">
        <v>4</v>
      </c>
      <c r="V898" s="10">
        <f t="shared" si="40"/>
        <v>7</v>
      </c>
      <c r="W898" s="10">
        <f t="shared" si="41"/>
        <v>3</v>
      </c>
      <c r="X898" s="10" t="str">
        <f t="shared" si="42"/>
        <v>exec insert_category2 ('수제비',4,'기타대용식재료');</v>
      </c>
    </row>
    <row r="899" spans="1:24" ht="20.100000000000001" customHeight="1" x14ac:dyDescent="0.3">
      <c r="A899" s="4">
        <v>3140503</v>
      </c>
      <c r="B899" s="5" t="s">
        <v>2758</v>
      </c>
      <c r="C899" s="5" t="s">
        <v>2759</v>
      </c>
      <c r="D899" s="5" t="s">
        <v>2760</v>
      </c>
      <c r="E899" s="10">
        <v>3140503</v>
      </c>
      <c r="F899" s="10" t="s">
        <v>8863</v>
      </c>
      <c r="G899" s="10" t="s">
        <v>8919</v>
      </c>
      <c r="H899" s="10" t="s">
        <v>8924</v>
      </c>
      <c r="I899" s="10" t="s">
        <v>2759</v>
      </c>
      <c r="K899"/>
      <c r="L899"/>
      <c r="M899"/>
      <c r="N899"/>
      <c r="O899"/>
      <c r="P899" s="10" t="s">
        <v>8924</v>
      </c>
      <c r="Q899" s="10" t="s">
        <v>2759</v>
      </c>
      <c r="S899" s="10" t="s">
        <v>8787</v>
      </c>
      <c r="T899" s="10" t="s">
        <v>449</v>
      </c>
      <c r="U899" s="10">
        <v>4</v>
      </c>
      <c r="V899" s="10">
        <f t="shared" si="40"/>
        <v>7</v>
      </c>
      <c r="W899" s="10">
        <f t="shared" si="41"/>
        <v>8</v>
      </c>
      <c r="X899" s="10" t="str">
        <f t="shared" si="42"/>
        <v>exec insert_category2 ('떡국떡/떡볶이떡',4,'기타대용식재료');</v>
      </c>
    </row>
    <row r="900" spans="1:24" ht="20.100000000000001" customHeight="1" x14ac:dyDescent="0.3">
      <c r="A900" s="4">
        <v>3140504</v>
      </c>
      <c r="B900" s="5" t="s">
        <v>2761</v>
      </c>
      <c r="C900" s="5" t="s">
        <v>2762</v>
      </c>
      <c r="D900" s="5" t="s">
        <v>2763</v>
      </c>
      <c r="E900" s="10">
        <v>3140504</v>
      </c>
      <c r="F900" s="10" t="s">
        <v>8863</v>
      </c>
      <c r="G900" s="10" t="s">
        <v>8919</v>
      </c>
      <c r="H900" s="10" t="s">
        <v>8924</v>
      </c>
      <c r="I900" s="10" t="s">
        <v>2762</v>
      </c>
      <c r="K900"/>
      <c r="L900"/>
      <c r="M900"/>
      <c r="N900"/>
      <c r="O900"/>
      <c r="P900" s="10" t="s">
        <v>8924</v>
      </c>
      <c r="Q900" s="10" t="s">
        <v>2762</v>
      </c>
      <c r="S900" s="10" t="s">
        <v>8787</v>
      </c>
      <c r="T900" s="10" t="s">
        <v>452</v>
      </c>
      <c r="U900" s="10">
        <v>4</v>
      </c>
      <c r="V900" s="10">
        <f t="shared" si="40"/>
        <v>7</v>
      </c>
      <c r="W900" s="10">
        <f t="shared" si="41"/>
        <v>15</v>
      </c>
      <c r="X900" s="10" t="str">
        <f t="shared" si="42"/>
        <v>exec insert_category2 ('라이스페이퍼/또띠아피/춘권피',4,'기타대용식재료');</v>
      </c>
    </row>
    <row r="901" spans="1:24" ht="20.100000000000001" customHeight="1" x14ac:dyDescent="0.3">
      <c r="A901" s="4">
        <v>3140505</v>
      </c>
      <c r="B901" s="5" t="s">
        <v>2764</v>
      </c>
      <c r="C901" s="5" t="s">
        <v>2765</v>
      </c>
      <c r="D901" s="5" t="s">
        <v>2766</v>
      </c>
      <c r="E901" s="10">
        <v>3140505</v>
      </c>
      <c r="F901" s="10" t="s">
        <v>8863</v>
      </c>
      <c r="G901" s="10" t="s">
        <v>8919</v>
      </c>
      <c r="H901" s="10" t="s">
        <v>8924</v>
      </c>
      <c r="I901" s="10" t="s">
        <v>2765</v>
      </c>
      <c r="K901"/>
      <c r="L901"/>
      <c r="M901"/>
      <c r="N901"/>
      <c r="O901"/>
      <c r="P901" s="10" t="s">
        <v>8924</v>
      </c>
      <c r="Q901" s="10" t="s">
        <v>2765</v>
      </c>
      <c r="S901" s="10" t="s">
        <v>8787</v>
      </c>
      <c r="T901" s="10" t="s">
        <v>455</v>
      </c>
      <c r="U901" s="10">
        <v>4</v>
      </c>
      <c r="V901" s="10">
        <f t="shared" si="40"/>
        <v>7</v>
      </c>
      <c r="W901" s="10">
        <f t="shared" si="41"/>
        <v>3</v>
      </c>
      <c r="X901" s="10" t="str">
        <f t="shared" si="42"/>
        <v>exec insert_category2 ('만두피',4,'기타대용식재료');</v>
      </c>
    </row>
    <row r="902" spans="1:24" ht="20.100000000000001" customHeight="1" x14ac:dyDescent="0.3">
      <c r="A902" s="4">
        <v>3140506</v>
      </c>
      <c r="B902" s="5" t="s">
        <v>2767</v>
      </c>
      <c r="C902" s="5" t="s">
        <v>2768</v>
      </c>
      <c r="D902" s="5" t="s">
        <v>2769</v>
      </c>
      <c r="E902" s="10">
        <v>3140506</v>
      </c>
      <c r="F902" s="10" t="s">
        <v>8863</v>
      </c>
      <c r="G902" s="10" t="s">
        <v>8919</v>
      </c>
      <c r="H902" s="10" t="s">
        <v>8924</v>
      </c>
      <c r="I902" s="10" t="s">
        <v>2768</v>
      </c>
      <c r="K902"/>
      <c r="L902"/>
      <c r="M902"/>
      <c r="N902"/>
      <c r="O902"/>
      <c r="P902" s="10" t="s">
        <v>8924</v>
      </c>
      <c r="Q902" s="10" t="s">
        <v>2768</v>
      </c>
      <c r="S902" s="10" t="s">
        <v>8787</v>
      </c>
      <c r="T902" s="10" t="s">
        <v>458</v>
      </c>
      <c r="U902" s="10">
        <v>4</v>
      </c>
      <c r="V902" s="10">
        <f t="shared" si="40"/>
        <v>7</v>
      </c>
      <c r="W902" s="10">
        <f t="shared" si="41"/>
        <v>5</v>
      </c>
      <c r="X902" s="10" t="str">
        <f t="shared" si="42"/>
        <v>exec insert_category2 ('기타대용식',4,'기타대용식재료');</v>
      </c>
    </row>
    <row r="903" spans="1:24" ht="20.100000000000001" customHeight="1" x14ac:dyDescent="0.3">
      <c r="A903" s="4">
        <v>3140507</v>
      </c>
      <c r="B903" s="5" t="s">
        <v>2770</v>
      </c>
      <c r="C903" s="5" t="s">
        <v>2771</v>
      </c>
      <c r="D903" s="5" t="s">
        <v>2772</v>
      </c>
      <c r="E903" s="10">
        <v>3140507</v>
      </c>
      <c r="F903" s="10" t="s">
        <v>8863</v>
      </c>
      <c r="G903" s="10" t="s">
        <v>8919</v>
      </c>
      <c r="H903" s="10" t="s">
        <v>8924</v>
      </c>
      <c r="I903" s="10" t="s">
        <v>2771</v>
      </c>
      <c r="K903"/>
      <c r="L903"/>
      <c r="M903"/>
      <c r="N903"/>
      <c r="O903"/>
      <c r="P903" s="10" t="s">
        <v>8924</v>
      </c>
      <c r="Q903" s="10" t="s">
        <v>2771</v>
      </c>
      <c r="S903" s="10" t="s">
        <v>8789</v>
      </c>
      <c r="T903" s="10" t="s">
        <v>461</v>
      </c>
      <c r="U903" s="10">
        <v>4</v>
      </c>
      <c r="V903" s="10">
        <f t="shared" ref="V903:V966" si="43">LEN(S903)</f>
        <v>8</v>
      </c>
      <c r="W903" s="10">
        <f t="shared" ref="W903:W966" si="44">LEN(T903)</f>
        <v>3</v>
      </c>
      <c r="X903" s="10" t="str">
        <f t="shared" si="42"/>
        <v>exec insert_category2 ('과일류',4,'농산물통조림/병');</v>
      </c>
    </row>
    <row r="904" spans="1:24" ht="20.100000000000001" customHeight="1" x14ac:dyDescent="0.3">
      <c r="A904" s="4">
        <v>3140599</v>
      </c>
      <c r="B904" s="5" t="s">
        <v>2773</v>
      </c>
      <c r="C904" s="5" t="s">
        <v>2774</v>
      </c>
      <c r="D904" s="5" t="s">
        <v>2775</v>
      </c>
      <c r="E904" s="10">
        <v>3140599</v>
      </c>
      <c r="F904" s="10" t="s">
        <v>8863</v>
      </c>
      <c r="G904" s="10" t="s">
        <v>8919</v>
      </c>
      <c r="H904" s="10" t="s">
        <v>8924</v>
      </c>
      <c r="I904" s="10" t="s">
        <v>2774</v>
      </c>
      <c r="K904"/>
      <c r="L904"/>
      <c r="M904"/>
      <c r="N904"/>
      <c r="O904"/>
      <c r="P904" s="10" t="s">
        <v>8924</v>
      </c>
      <c r="Q904" s="10" t="s">
        <v>2774</v>
      </c>
      <c r="S904" s="10" t="s">
        <v>8789</v>
      </c>
      <c r="T904" s="10" t="s">
        <v>464</v>
      </c>
      <c r="U904" s="10">
        <v>4</v>
      </c>
      <c r="V904" s="10">
        <f t="shared" si="43"/>
        <v>8</v>
      </c>
      <c r="W904" s="10">
        <f t="shared" si="44"/>
        <v>8</v>
      </c>
      <c r="X904" s="10" t="str">
        <f t="shared" si="42"/>
        <v>exec insert_category2 ('잼류/스프레드류',4,'농산물통조림/병');</v>
      </c>
    </row>
    <row r="905" spans="1:24" ht="20.100000000000001" customHeight="1" x14ac:dyDescent="0.3">
      <c r="A905" s="4">
        <v>3140601</v>
      </c>
      <c r="B905" s="5" t="s">
        <v>2776</v>
      </c>
      <c r="C905" s="5" t="s">
        <v>2777</v>
      </c>
      <c r="D905" s="5" t="s">
        <v>2778</v>
      </c>
      <c r="E905" s="10">
        <v>3140601</v>
      </c>
      <c r="F905" s="10" t="s">
        <v>8863</v>
      </c>
      <c r="G905" s="10" t="s">
        <v>8919</v>
      </c>
      <c r="H905" s="10" t="s">
        <v>8925</v>
      </c>
      <c r="I905" s="10" t="s">
        <v>2777</v>
      </c>
      <c r="K905"/>
      <c r="L905"/>
      <c r="M905"/>
      <c r="N905"/>
      <c r="O905"/>
      <c r="P905" s="10" t="s">
        <v>8925</v>
      </c>
      <c r="Q905" s="10" t="s">
        <v>2777</v>
      </c>
      <c r="S905" s="10" t="s">
        <v>8789</v>
      </c>
      <c r="T905" s="10" t="s">
        <v>467</v>
      </c>
      <c r="U905" s="10">
        <v>4</v>
      </c>
      <c r="V905" s="10">
        <f t="shared" si="43"/>
        <v>8</v>
      </c>
      <c r="W905" s="10">
        <f t="shared" si="44"/>
        <v>12</v>
      </c>
      <c r="X905" s="10" t="str">
        <f t="shared" si="42"/>
        <v>exec insert_category2 ('야채류(옥수수/콩 등)',4,'농산물통조림/병');</v>
      </c>
    </row>
    <row r="906" spans="1:24" ht="20.100000000000001" customHeight="1" x14ac:dyDescent="0.3">
      <c r="A906" s="4">
        <v>3140602</v>
      </c>
      <c r="B906" s="5" t="s">
        <v>2779</v>
      </c>
      <c r="C906" s="5" t="s">
        <v>2780</v>
      </c>
      <c r="D906" s="5" t="s">
        <v>2781</v>
      </c>
      <c r="E906" s="10">
        <v>3140602</v>
      </c>
      <c r="F906" s="10" t="s">
        <v>8863</v>
      </c>
      <c r="G906" s="10" t="s">
        <v>8919</v>
      </c>
      <c r="H906" s="10" t="s">
        <v>8925</v>
      </c>
      <c r="I906" s="10" t="s">
        <v>2780</v>
      </c>
      <c r="K906"/>
      <c r="L906"/>
      <c r="M906"/>
      <c r="N906"/>
      <c r="O906"/>
      <c r="P906" s="10" t="s">
        <v>8925</v>
      </c>
      <c r="Q906" s="10" t="s">
        <v>2780</v>
      </c>
      <c r="S906" s="10" t="s">
        <v>8789</v>
      </c>
      <c r="T906" s="10" t="s">
        <v>470</v>
      </c>
      <c r="U906" s="10">
        <v>4</v>
      </c>
      <c r="V906" s="10">
        <f t="shared" si="43"/>
        <v>8</v>
      </c>
      <c r="W906" s="10">
        <f t="shared" si="44"/>
        <v>8</v>
      </c>
      <c r="X906" s="10" t="str">
        <f t="shared" si="42"/>
        <v>exec insert_category2 ('농산물반찬통조림',4,'농산물통조림/병');</v>
      </c>
    </row>
    <row r="907" spans="1:24" ht="20.100000000000001" customHeight="1" x14ac:dyDescent="0.3">
      <c r="A907" s="4">
        <v>3140605</v>
      </c>
      <c r="B907" s="5" t="s">
        <v>2782</v>
      </c>
      <c r="C907" s="5" t="s">
        <v>2783</v>
      </c>
      <c r="D907" s="5" t="s">
        <v>2784</v>
      </c>
      <c r="E907" s="10">
        <v>3140605</v>
      </c>
      <c r="F907" s="10" t="s">
        <v>8863</v>
      </c>
      <c r="G907" s="10" t="s">
        <v>8919</v>
      </c>
      <c r="H907" s="10" t="s">
        <v>8925</v>
      </c>
      <c r="I907" s="10" t="s">
        <v>2783</v>
      </c>
      <c r="K907"/>
      <c r="L907"/>
      <c r="M907"/>
      <c r="N907"/>
      <c r="O907"/>
      <c r="P907" s="10" t="s">
        <v>8925</v>
      </c>
      <c r="Q907" s="10" t="s">
        <v>2783</v>
      </c>
      <c r="S907" s="10" t="s">
        <v>8789</v>
      </c>
      <c r="T907" s="10" t="s">
        <v>473</v>
      </c>
      <c r="U907" s="10">
        <v>4</v>
      </c>
      <c r="V907" s="10">
        <f t="shared" si="43"/>
        <v>8</v>
      </c>
      <c r="W907" s="10">
        <f t="shared" si="44"/>
        <v>10</v>
      </c>
      <c r="X907" s="10" t="str">
        <f t="shared" si="42"/>
        <v>exec insert_category2 ('기타농산물통조림/병',4,'농산물통조림/병');</v>
      </c>
    </row>
    <row r="908" spans="1:24" ht="20.100000000000001" customHeight="1" x14ac:dyDescent="0.3">
      <c r="A908" s="4">
        <v>3140606</v>
      </c>
      <c r="B908" s="5" t="s">
        <v>2785</v>
      </c>
      <c r="C908" s="5" t="s">
        <v>2786</v>
      </c>
      <c r="D908" s="5" t="s">
        <v>2787</v>
      </c>
      <c r="E908" s="10">
        <v>3140606</v>
      </c>
      <c r="F908" s="10" t="s">
        <v>8863</v>
      </c>
      <c r="G908" s="10" t="s">
        <v>8919</v>
      </c>
      <c r="H908" s="10" t="s">
        <v>8925</v>
      </c>
      <c r="I908" s="10" t="s">
        <v>2786</v>
      </c>
      <c r="K908"/>
      <c r="L908"/>
      <c r="M908"/>
      <c r="N908"/>
      <c r="O908"/>
      <c r="P908" s="10" t="s">
        <v>8925</v>
      </c>
      <c r="Q908" s="10" t="s">
        <v>2786</v>
      </c>
      <c r="S908" s="10" t="s">
        <v>8790</v>
      </c>
      <c r="T908" s="10" t="s">
        <v>476</v>
      </c>
      <c r="U908" s="10">
        <v>4</v>
      </c>
      <c r="V908" s="10">
        <f t="shared" si="43"/>
        <v>8</v>
      </c>
      <c r="W908" s="10">
        <f t="shared" si="44"/>
        <v>2</v>
      </c>
      <c r="X908" s="10" t="str">
        <f t="shared" si="42"/>
        <v>exec insert_category2 ('참치',4,'수산물통조림/병');</v>
      </c>
    </row>
    <row r="909" spans="1:24" ht="20.100000000000001" customHeight="1" x14ac:dyDescent="0.3">
      <c r="A909" s="4">
        <v>3140607</v>
      </c>
      <c r="B909" s="5" t="s">
        <v>2788</v>
      </c>
      <c r="C909" s="5" t="s">
        <v>2789</v>
      </c>
      <c r="D909" s="5" t="s">
        <v>2790</v>
      </c>
      <c r="E909" s="10">
        <v>3140607</v>
      </c>
      <c r="F909" s="10" t="s">
        <v>8863</v>
      </c>
      <c r="G909" s="10" t="s">
        <v>8919</v>
      </c>
      <c r="H909" s="10" t="s">
        <v>8925</v>
      </c>
      <c r="I909" s="10" t="s">
        <v>2789</v>
      </c>
      <c r="K909"/>
      <c r="L909"/>
      <c r="M909"/>
      <c r="N909"/>
      <c r="O909"/>
      <c r="P909" s="10" t="s">
        <v>8925</v>
      </c>
      <c r="Q909" s="10" t="s">
        <v>2789</v>
      </c>
      <c r="S909" s="10" t="s">
        <v>8790</v>
      </c>
      <c r="T909" s="10" t="s">
        <v>479</v>
      </c>
      <c r="U909" s="10">
        <v>4</v>
      </c>
      <c r="V909" s="10">
        <f t="shared" si="43"/>
        <v>8</v>
      </c>
      <c r="W909" s="10">
        <f t="shared" si="44"/>
        <v>3</v>
      </c>
      <c r="X909" s="10" t="str">
        <f t="shared" si="42"/>
        <v>exec insert_category2 ('골뱅이',4,'수산물통조림/병');</v>
      </c>
    </row>
    <row r="910" spans="1:24" ht="20.100000000000001" customHeight="1" x14ac:dyDescent="0.3">
      <c r="A910" s="4">
        <v>3140608</v>
      </c>
      <c r="B910" s="5" t="s">
        <v>2791</v>
      </c>
      <c r="C910" s="5" t="s">
        <v>2792</v>
      </c>
      <c r="D910" s="5" t="s">
        <v>2793</v>
      </c>
      <c r="E910" s="10">
        <v>3140608</v>
      </c>
      <c r="F910" s="10" t="s">
        <v>8863</v>
      </c>
      <c r="G910" s="10" t="s">
        <v>8919</v>
      </c>
      <c r="H910" s="10" t="s">
        <v>8925</v>
      </c>
      <c r="I910" s="10" t="s">
        <v>2792</v>
      </c>
      <c r="K910"/>
      <c r="L910"/>
      <c r="M910"/>
      <c r="N910"/>
      <c r="O910"/>
      <c r="P910" s="10" t="s">
        <v>8925</v>
      </c>
      <c r="Q910" s="10" t="s">
        <v>2792</v>
      </c>
      <c r="S910" s="10" t="s">
        <v>8790</v>
      </c>
      <c r="T910" s="10" t="s">
        <v>482</v>
      </c>
      <c r="U910" s="10">
        <v>4</v>
      </c>
      <c r="V910" s="10">
        <f t="shared" si="43"/>
        <v>8</v>
      </c>
      <c r="W910" s="10">
        <f t="shared" si="44"/>
        <v>6</v>
      </c>
      <c r="X910" s="10" t="str">
        <f t="shared" si="42"/>
        <v>exec insert_category2 ('꽁치/고등어',4,'수산물통조림/병');</v>
      </c>
    </row>
    <row r="911" spans="1:24" ht="20.100000000000001" customHeight="1" x14ac:dyDescent="0.3">
      <c r="A911" s="4">
        <v>3140609</v>
      </c>
      <c r="B911" s="5" t="s">
        <v>2794</v>
      </c>
      <c r="C911" s="5" t="s">
        <v>2795</v>
      </c>
      <c r="D911" s="5" t="s">
        <v>2796</v>
      </c>
      <c r="E911" s="10">
        <v>3140609</v>
      </c>
      <c r="F911" s="10" t="s">
        <v>8863</v>
      </c>
      <c r="G911" s="10" t="s">
        <v>8919</v>
      </c>
      <c r="H911" s="10" t="s">
        <v>8925</v>
      </c>
      <c r="I911" s="10" t="s">
        <v>2795</v>
      </c>
      <c r="K911"/>
      <c r="L911"/>
      <c r="M911"/>
      <c r="N911"/>
      <c r="O911"/>
      <c r="P911" s="10" t="s">
        <v>8925</v>
      </c>
      <c r="Q911" s="10" t="s">
        <v>2795</v>
      </c>
      <c r="S911" s="10" t="s">
        <v>8790</v>
      </c>
      <c r="T911" s="10" t="s">
        <v>485</v>
      </c>
      <c r="U911" s="10">
        <v>4</v>
      </c>
      <c r="V911" s="10">
        <f t="shared" si="43"/>
        <v>8</v>
      </c>
      <c r="W911" s="10">
        <f t="shared" si="44"/>
        <v>2</v>
      </c>
      <c r="X911" s="10" t="str">
        <f t="shared" si="42"/>
        <v>exec insert_category2 ('연어',4,'수산물통조림/병');</v>
      </c>
    </row>
    <row r="912" spans="1:24" ht="20.100000000000001" customHeight="1" x14ac:dyDescent="0.3">
      <c r="A912" s="4">
        <v>3140610</v>
      </c>
      <c r="B912" s="5" t="s">
        <v>2797</v>
      </c>
      <c r="C912" s="5" t="s">
        <v>2798</v>
      </c>
      <c r="D912" s="5" t="s">
        <v>2799</v>
      </c>
      <c r="E912" s="10">
        <v>3140610</v>
      </c>
      <c r="F912" s="10" t="s">
        <v>8863</v>
      </c>
      <c r="G912" s="10" t="s">
        <v>8919</v>
      </c>
      <c r="H912" s="10" t="s">
        <v>8925</v>
      </c>
      <c r="I912" s="10" t="s">
        <v>2798</v>
      </c>
      <c r="K912"/>
      <c r="L912"/>
      <c r="M912"/>
      <c r="N912"/>
      <c r="O912"/>
      <c r="P912" s="10" t="s">
        <v>8925</v>
      </c>
      <c r="Q912" s="10" t="s">
        <v>2798</v>
      </c>
      <c r="S912" s="10" t="s">
        <v>8790</v>
      </c>
      <c r="T912" s="10" t="s">
        <v>488</v>
      </c>
      <c r="U912" s="10">
        <v>4</v>
      </c>
      <c r="V912" s="10">
        <f t="shared" si="43"/>
        <v>8</v>
      </c>
      <c r="W912" s="10">
        <f t="shared" si="44"/>
        <v>3</v>
      </c>
      <c r="X912" s="10" t="str">
        <f t="shared" si="42"/>
        <v>exec insert_category2 ('장조림',4,'수산물통조림/병');</v>
      </c>
    </row>
    <row r="913" spans="1:24" ht="20.100000000000001" customHeight="1" x14ac:dyDescent="0.3">
      <c r="A913" s="4">
        <v>3140611</v>
      </c>
      <c r="B913" s="5" t="s">
        <v>2800</v>
      </c>
      <c r="C913" s="5" t="s">
        <v>2801</v>
      </c>
      <c r="D913" s="5" t="s">
        <v>2802</v>
      </c>
      <c r="E913" s="10">
        <v>3140611</v>
      </c>
      <c r="F913" s="10" t="s">
        <v>8863</v>
      </c>
      <c r="G913" s="10" t="s">
        <v>8919</v>
      </c>
      <c r="H913" s="10" t="s">
        <v>8925</v>
      </c>
      <c r="I913" s="10" t="s">
        <v>2801</v>
      </c>
      <c r="K913"/>
      <c r="L913"/>
      <c r="M913"/>
      <c r="N913"/>
      <c r="O913"/>
      <c r="P913" s="10" t="s">
        <v>8925</v>
      </c>
      <c r="Q913" s="10" t="s">
        <v>2801</v>
      </c>
      <c r="S913" s="10" t="s">
        <v>8790</v>
      </c>
      <c r="T913" s="10" t="s">
        <v>491</v>
      </c>
      <c r="U913" s="10">
        <v>4</v>
      </c>
      <c r="V913" s="10">
        <f t="shared" si="43"/>
        <v>8</v>
      </c>
      <c r="W913" s="10">
        <f t="shared" si="44"/>
        <v>8</v>
      </c>
      <c r="X913" s="10" t="str">
        <f t="shared" si="42"/>
        <v>exec insert_category2 ('기타수산물통조림',4,'수산물통조림/병');</v>
      </c>
    </row>
    <row r="914" spans="1:24" ht="20.100000000000001" customHeight="1" x14ac:dyDescent="0.3">
      <c r="A914" s="4">
        <v>3140699</v>
      </c>
      <c r="B914" s="5" t="s">
        <v>2803</v>
      </c>
      <c r="C914" s="5" t="s">
        <v>2804</v>
      </c>
      <c r="D914" s="5" t="s">
        <v>2805</v>
      </c>
      <c r="E914" s="10">
        <v>3140699</v>
      </c>
      <c r="F914" s="10" t="s">
        <v>8863</v>
      </c>
      <c r="G914" s="10" t="s">
        <v>8919</v>
      </c>
      <c r="H914" s="10" t="s">
        <v>8925</v>
      </c>
      <c r="I914" s="10" t="s">
        <v>2804</v>
      </c>
      <c r="K914"/>
      <c r="L914"/>
      <c r="M914"/>
      <c r="N914"/>
      <c r="O914"/>
      <c r="P914" s="10" t="s">
        <v>8925</v>
      </c>
      <c r="Q914" s="10" t="s">
        <v>2804</v>
      </c>
      <c r="S914" s="10" t="s">
        <v>8791</v>
      </c>
      <c r="T914" s="10" t="s">
        <v>494</v>
      </c>
      <c r="U914" s="10">
        <v>4</v>
      </c>
      <c r="V914" s="10">
        <f t="shared" si="43"/>
        <v>8</v>
      </c>
      <c r="W914" s="10">
        <f t="shared" si="44"/>
        <v>6</v>
      </c>
      <c r="X914" s="10" t="str">
        <f t="shared" ref="X914:X977" si="45">CONCATENATE(Y$1,T914,Y$2,U914,Y$3,S914,Y$4)</f>
        <v>exec insert_category2 ('축산물통조림',4,'축산물통조림/병');</v>
      </c>
    </row>
    <row r="915" spans="1:24" ht="20.100000000000001" customHeight="1" x14ac:dyDescent="0.3">
      <c r="A915" s="4">
        <v>3140701</v>
      </c>
      <c r="B915" s="5" t="s">
        <v>2806</v>
      </c>
      <c r="C915" s="5" t="s">
        <v>2807</v>
      </c>
      <c r="D915" s="5" t="s">
        <v>2808</v>
      </c>
      <c r="E915" s="10">
        <v>3140701</v>
      </c>
      <c r="F915" s="10" t="s">
        <v>8863</v>
      </c>
      <c r="G915" s="10" t="s">
        <v>8919</v>
      </c>
      <c r="H915" s="10" t="s">
        <v>8926</v>
      </c>
      <c r="I915" s="10" t="s">
        <v>2807</v>
      </c>
      <c r="K915"/>
      <c r="L915"/>
      <c r="M915"/>
      <c r="N915"/>
      <c r="O915"/>
      <c r="P915" s="10" t="s">
        <v>8926</v>
      </c>
      <c r="Q915" s="10" t="s">
        <v>2807</v>
      </c>
      <c r="S915" s="10" t="s">
        <v>8791</v>
      </c>
      <c r="T915" s="10" t="s">
        <v>497</v>
      </c>
      <c r="U915" s="10">
        <v>4</v>
      </c>
      <c r="V915" s="10">
        <f t="shared" si="43"/>
        <v>8</v>
      </c>
      <c r="W915" s="10">
        <f t="shared" si="44"/>
        <v>4</v>
      </c>
      <c r="X915" s="10" t="str">
        <f t="shared" si="45"/>
        <v>exec insert_category2 ('햄통조림',4,'축산물통조림/병');</v>
      </c>
    </row>
    <row r="916" spans="1:24" ht="20.100000000000001" customHeight="1" x14ac:dyDescent="0.3">
      <c r="A916" s="4">
        <v>3140799</v>
      </c>
      <c r="B916" s="5" t="s">
        <v>2809</v>
      </c>
      <c r="C916" s="5" t="s">
        <v>2810</v>
      </c>
      <c r="D916" s="5" t="s">
        <v>2811</v>
      </c>
      <c r="E916" s="10">
        <v>3140799</v>
      </c>
      <c r="F916" s="10" t="s">
        <v>8863</v>
      </c>
      <c r="G916" s="10" t="s">
        <v>8919</v>
      </c>
      <c r="H916" s="10" t="s">
        <v>8926</v>
      </c>
      <c r="I916" s="10" t="s">
        <v>2810</v>
      </c>
      <c r="K916"/>
      <c r="L916"/>
      <c r="M916"/>
      <c r="N916"/>
      <c r="O916"/>
      <c r="P916" s="10" t="s">
        <v>8926</v>
      </c>
      <c r="Q916" s="10" t="s">
        <v>2810</v>
      </c>
      <c r="S916" s="10" t="s">
        <v>8791</v>
      </c>
      <c r="T916" s="10" t="s">
        <v>500</v>
      </c>
      <c r="U916" s="10">
        <v>4</v>
      </c>
      <c r="V916" s="10">
        <f t="shared" si="43"/>
        <v>8</v>
      </c>
      <c r="W916" s="10">
        <f t="shared" si="44"/>
        <v>8</v>
      </c>
      <c r="X916" s="10" t="str">
        <f t="shared" si="45"/>
        <v>exec insert_category2 ('축산물반찬통조림',4,'축산물통조림/병');</v>
      </c>
    </row>
    <row r="917" spans="1:24" ht="20.100000000000001" customHeight="1" x14ac:dyDescent="0.3">
      <c r="A917" s="4">
        <v>3141001</v>
      </c>
      <c r="B917" s="5" t="s">
        <v>2812</v>
      </c>
      <c r="C917" s="5" t="s">
        <v>2813</v>
      </c>
      <c r="D917" s="5" t="s">
        <v>2814</v>
      </c>
      <c r="E917" s="10">
        <v>3141001</v>
      </c>
      <c r="F917" s="10" t="s">
        <v>8863</v>
      </c>
      <c r="G917" s="10" t="s">
        <v>8919</v>
      </c>
      <c r="H917" s="10" t="s">
        <v>8927</v>
      </c>
      <c r="I917" s="10" t="s">
        <v>2813</v>
      </c>
      <c r="K917"/>
      <c r="L917"/>
      <c r="M917"/>
      <c r="N917"/>
      <c r="O917"/>
      <c r="P917" s="10" t="s">
        <v>8927</v>
      </c>
      <c r="Q917" s="10" t="s">
        <v>2813</v>
      </c>
      <c r="S917" s="10" t="s">
        <v>503</v>
      </c>
      <c r="T917" s="10" t="s">
        <v>503</v>
      </c>
      <c r="U917" s="10">
        <v>4</v>
      </c>
      <c r="V917" s="10">
        <f t="shared" si="43"/>
        <v>6</v>
      </c>
      <c r="W917" s="10">
        <f t="shared" si="44"/>
        <v>6</v>
      </c>
      <c r="X917" s="10" t="str">
        <f t="shared" si="45"/>
        <v>exec insert_category2 ('기타통조림류',4,'기타통조림류');</v>
      </c>
    </row>
    <row r="918" spans="1:24" ht="20.100000000000001" customHeight="1" x14ac:dyDescent="0.3">
      <c r="A918" s="4">
        <v>3141002</v>
      </c>
      <c r="B918" s="5" t="s">
        <v>2815</v>
      </c>
      <c r="C918" s="5" t="s">
        <v>2816</v>
      </c>
      <c r="D918" s="5" t="s">
        <v>2817</v>
      </c>
      <c r="E918" s="10">
        <v>3141002</v>
      </c>
      <c r="F918" s="10" t="s">
        <v>8863</v>
      </c>
      <c r="G918" s="10" t="s">
        <v>8919</v>
      </c>
      <c r="H918" s="10" t="s">
        <v>8927</v>
      </c>
      <c r="I918" s="10" t="s">
        <v>2816</v>
      </c>
      <c r="K918"/>
      <c r="L918"/>
      <c r="M918"/>
      <c r="N918"/>
      <c r="O918"/>
      <c r="P918" s="10" t="s">
        <v>8927</v>
      </c>
      <c r="Q918" s="10" t="s">
        <v>2816</v>
      </c>
      <c r="S918" s="10" t="s">
        <v>8793</v>
      </c>
      <c r="T918" s="10" t="s">
        <v>506</v>
      </c>
      <c r="U918" s="10">
        <v>4</v>
      </c>
      <c r="V918" s="10">
        <f t="shared" si="43"/>
        <v>3</v>
      </c>
      <c r="W918" s="10">
        <f t="shared" si="44"/>
        <v>6</v>
      </c>
      <c r="X918" s="10" t="str">
        <f t="shared" si="45"/>
        <v>exec insert_category2 ('건과일/야채',4,'건식품');</v>
      </c>
    </row>
    <row r="919" spans="1:24" ht="20.100000000000001" customHeight="1" x14ac:dyDescent="0.3">
      <c r="A919" s="4">
        <v>3141003</v>
      </c>
      <c r="B919" s="5" t="s">
        <v>2818</v>
      </c>
      <c r="C919" s="5" t="s">
        <v>2819</v>
      </c>
      <c r="D919" s="5" t="s">
        <v>2820</v>
      </c>
      <c r="E919" s="10">
        <v>3141003</v>
      </c>
      <c r="F919" s="10" t="s">
        <v>8863</v>
      </c>
      <c r="G919" s="10" t="s">
        <v>8919</v>
      </c>
      <c r="H919" s="10" t="s">
        <v>8927</v>
      </c>
      <c r="I919" s="10" t="s">
        <v>2819</v>
      </c>
      <c r="K919"/>
      <c r="L919"/>
      <c r="M919"/>
      <c r="N919"/>
      <c r="O919"/>
      <c r="P919" s="10" t="s">
        <v>8927</v>
      </c>
      <c r="Q919" s="10" t="s">
        <v>2819</v>
      </c>
      <c r="S919" s="10" t="s">
        <v>8793</v>
      </c>
      <c r="T919" s="10" t="s">
        <v>509</v>
      </c>
      <c r="U919" s="10">
        <v>4</v>
      </c>
      <c r="V919" s="10">
        <f t="shared" si="43"/>
        <v>3</v>
      </c>
      <c r="W919" s="10">
        <f t="shared" si="44"/>
        <v>9</v>
      </c>
      <c r="X919" s="10" t="str">
        <f t="shared" si="45"/>
        <v>exec insert_category2 ('땅콩/견과류가공품',4,'건식품');</v>
      </c>
    </row>
    <row r="920" spans="1:24" ht="20.100000000000001" customHeight="1" x14ac:dyDescent="0.3">
      <c r="A920" s="4">
        <v>3141004</v>
      </c>
      <c r="B920" s="5" t="s">
        <v>2821</v>
      </c>
      <c r="C920" s="5" t="s">
        <v>2822</v>
      </c>
      <c r="D920" s="5" t="s">
        <v>2823</v>
      </c>
      <c r="E920" s="10">
        <v>3141004</v>
      </c>
      <c r="F920" s="10" t="s">
        <v>8863</v>
      </c>
      <c r="G920" s="10" t="s">
        <v>8919</v>
      </c>
      <c r="H920" s="10" t="s">
        <v>8927</v>
      </c>
      <c r="I920" s="10" t="s">
        <v>2822</v>
      </c>
      <c r="K920"/>
      <c r="L920"/>
      <c r="M920"/>
      <c r="N920"/>
      <c r="O920"/>
      <c r="P920" s="10" t="s">
        <v>8927</v>
      </c>
      <c r="Q920" s="10" t="s">
        <v>2822</v>
      </c>
      <c r="S920" s="10" t="s">
        <v>8793</v>
      </c>
      <c r="T920" s="10" t="s">
        <v>512</v>
      </c>
      <c r="U920" s="10">
        <v>4</v>
      </c>
      <c r="V920" s="10">
        <f t="shared" si="43"/>
        <v>3</v>
      </c>
      <c r="W920" s="10">
        <f t="shared" si="44"/>
        <v>4</v>
      </c>
      <c r="X920" s="10" t="str">
        <f t="shared" si="45"/>
        <v>exec insert_category2 ('한약재류',4,'건식품');</v>
      </c>
    </row>
    <row r="921" spans="1:24" ht="20.100000000000001" customHeight="1" x14ac:dyDescent="0.3">
      <c r="A921" s="4">
        <v>3150101</v>
      </c>
      <c r="B921" s="5" t="s">
        <v>2824</v>
      </c>
      <c r="C921" s="5" t="s">
        <v>2825</v>
      </c>
      <c r="D921" s="5" t="s">
        <v>2826</v>
      </c>
      <c r="E921" s="10">
        <v>3150101</v>
      </c>
      <c r="F921" s="10" t="s">
        <v>8863</v>
      </c>
      <c r="G921" s="10" t="s">
        <v>8928</v>
      </c>
      <c r="H921" s="10" t="s">
        <v>8929</v>
      </c>
      <c r="I921" s="10" t="s">
        <v>2825</v>
      </c>
      <c r="K921"/>
      <c r="L921"/>
      <c r="M921"/>
      <c r="N921"/>
      <c r="O921"/>
      <c r="P921" s="10" t="s">
        <v>8929</v>
      </c>
      <c r="Q921" s="10" t="s">
        <v>2825</v>
      </c>
      <c r="S921" s="10" t="s">
        <v>8793</v>
      </c>
      <c r="T921" s="10" t="s">
        <v>515</v>
      </c>
      <c r="U921" s="10">
        <v>4</v>
      </c>
      <c r="V921" s="10">
        <f t="shared" si="43"/>
        <v>3</v>
      </c>
      <c r="W921" s="10">
        <f t="shared" si="44"/>
        <v>5</v>
      </c>
      <c r="X921" s="10" t="str">
        <f t="shared" si="45"/>
        <v>exec insert_category2 ('기타건식품',4,'건식품');</v>
      </c>
    </row>
    <row r="922" spans="1:24" ht="20.100000000000001" customHeight="1" x14ac:dyDescent="0.3">
      <c r="A922" s="4">
        <v>3150102</v>
      </c>
      <c r="B922" s="5" t="s">
        <v>2827</v>
      </c>
      <c r="C922" s="5" t="s">
        <v>2828</v>
      </c>
      <c r="D922" s="5" t="s">
        <v>2829</v>
      </c>
      <c r="E922" s="10">
        <v>3150102</v>
      </c>
      <c r="F922" s="10" t="s">
        <v>8863</v>
      </c>
      <c r="G922" s="10" t="s">
        <v>8928</v>
      </c>
      <c r="H922" s="10" t="s">
        <v>8929</v>
      </c>
      <c r="I922" s="10" t="s">
        <v>2828</v>
      </c>
      <c r="K922"/>
      <c r="L922"/>
      <c r="M922"/>
      <c r="N922"/>
      <c r="O922"/>
      <c r="P922" s="10" t="s">
        <v>8929</v>
      </c>
      <c r="Q922" s="10" t="s">
        <v>2828</v>
      </c>
      <c r="S922" s="10" t="s">
        <v>518</v>
      </c>
      <c r="T922" s="10" t="s">
        <v>518</v>
      </c>
      <c r="U922" s="10">
        <v>4</v>
      </c>
      <c r="V922" s="10">
        <f t="shared" si="43"/>
        <v>8</v>
      </c>
      <c r="W922" s="10">
        <f t="shared" si="44"/>
        <v>8</v>
      </c>
      <c r="X922" s="10" t="str">
        <f t="shared" si="45"/>
        <v>exec insert_category2 ('기타농산가공식품',4,'기타농산가공식품');</v>
      </c>
    </row>
    <row r="923" spans="1:24" ht="20.100000000000001" customHeight="1" x14ac:dyDescent="0.3">
      <c r="A923" s="4">
        <v>3150103</v>
      </c>
      <c r="B923" s="5" t="s">
        <v>2830</v>
      </c>
      <c r="C923" s="5" t="s">
        <v>2831</v>
      </c>
      <c r="D923" s="5" t="s">
        <v>2832</v>
      </c>
      <c r="E923" s="10">
        <v>3150103</v>
      </c>
      <c r="F923" s="10" t="s">
        <v>8863</v>
      </c>
      <c r="G923" s="10" t="s">
        <v>8928</v>
      </c>
      <c r="H923" s="10" t="s">
        <v>8929</v>
      </c>
      <c r="I923" s="10" t="s">
        <v>2831</v>
      </c>
      <c r="K923"/>
      <c r="L923"/>
      <c r="M923"/>
      <c r="N923"/>
      <c r="O923"/>
      <c r="P923" s="10" t="s">
        <v>8929</v>
      </c>
      <c r="Q923" s="10" t="s">
        <v>2831</v>
      </c>
      <c r="S923" s="10" t="s">
        <v>8795</v>
      </c>
      <c r="T923" s="10" t="s">
        <v>521</v>
      </c>
      <c r="U923" s="10">
        <v>4</v>
      </c>
      <c r="V923" s="10">
        <f t="shared" si="43"/>
        <v>6</v>
      </c>
      <c r="W923" s="10">
        <f t="shared" si="44"/>
        <v>5</v>
      </c>
      <c r="X923" s="10" t="str">
        <f t="shared" si="45"/>
        <v>exec insert_category2 ('냉동과일류',4,'냉동가공식품');</v>
      </c>
    </row>
    <row r="924" spans="1:24" ht="20.100000000000001" customHeight="1" x14ac:dyDescent="0.3">
      <c r="A924" s="4">
        <v>3150199</v>
      </c>
      <c r="B924" s="5" t="s">
        <v>2833</v>
      </c>
      <c r="C924" s="5" t="s">
        <v>2834</v>
      </c>
      <c r="D924" s="5" t="s">
        <v>2835</v>
      </c>
      <c r="E924" s="10">
        <v>3150199</v>
      </c>
      <c r="F924" s="10" t="s">
        <v>8863</v>
      </c>
      <c r="G924" s="10" t="s">
        <v>8928</v>
      </c>
      <c r="H924" s="10" t="s">
        <v>8929</v>
      </c>
      <c r="I924" s="10" t="s">
        <v>2834</v>
      </c>
      <c r="K924"/>
      <c r="L924"/>
      <c r="M924"/>
      <c r="N924"/>
      <c r="O924"/>
      <c r="P924" s="10" t="s">
        <v>8929</v>
      </c>
      <c r="Q924" s="10" t="s">
        <v>2834</v>
      </c>
      <c r="S924" s="10" t="s">
        <v>8795</v>
      </c>
      <c r="T924" s="10" t="s">
        <v>524</v>
      </c>
      <c r="U924" s="10">
        <v>4</v>
      </c>
      <c r="V924" s="10">
        <f t="shared" si="43"/>
        <v>6</v>
      </c>
      <c r="W924" s="10">
        <f t="shared" si="44"/>
        <v>5</v>
      </c>
      <c r="X924" s="10" t="str">
        <f t="shared" si="45"/>
        <v>exec insert_category2 ('냉동돈까스',4,'냉동가공식품');</v>
      </c>
    </row>
    <row r="925" spans="1:24" ht="20.100000000000001" customHeight="1" x14ac:dyDescent="0.3">
      <c r="A925" s="4">
        <v>3150201</v>
      </c>
      <c r="B925" s="5" t="s">
        <v>2836</v>
      </c>
      <c r="C925" s="5" t="s">
        <v>2837</v>
      </c>
      <c r="D925" s="5" t="s">
        <v>2838</v>
      </c>
      <c r="E925" s="10">
        <v>3150201</v>
      </c>
      <c r="F925" s="10" t="s">
        <v>8863</v>
      </c>
      <c r="G925" s="10" t="s">
        <v>8928</v>
      </c>
      <c r="H925" s="10" t="s">
        <v>8930</v>
      </c>
      <c r="I925" s="10" t="s">
        <v>2837</v>
      </c>
      <c r="K925"/>
      <c r="L925"/>
      <c r="M925"/>
      <c r="N925"/>
      <c r="O925"/>
      <c r="P925" s="10" t="s">
        <v>8930</v>
      </c>
      <c r="Q925" s="10" t="s">
        <v>2837</v>
      </c>
      <c r="S925" s="10" t="s">
        <v>8795</v>
      </c>
      <c r="T925" s="10" t="s">
        <v>527</v>
      </c>
      <c r="U925" s="10">
        <v>4</v>
      </c>
      <c r="V925" s="10">
        <f t="shared" si="43"/>
        <v>6</v>
      </c>
      <c r="W925" s="10">
        <f t="shared" si="44"/>
        <v>6</v>
      </c>
      <c r="X925" s="10" t="str">
        <f t="shared" si="45"/>
        <v>exec insert_category2 ('냉동생선까스',4,'냉동가공식품');</v>
      </c>
    </row>
    <row r="926" spans="1:24" ht="20.100000000000001" customHeight="1" x14ac:dyDescent="0.3">
      <c r="A926" s="4">
        <v>3150202</v>
      </c>
      <c r="B926" s="5" t="s">
        <v>2839</v>
      </c>
      <c r="C926" s="5" t="s">
        <v>2840</v>
      </c>
      <c r="D926" s="5" t="s">
        <v>2841</v>
      </c>
      <c r="E926" s="10">
        <v>3150202</v>
      </c>
      <c r="F926" s="10" t="s">
        <v>8863</v>
      </c>
      <c r="G926" s="10" t="s">
        <v>8928</v>
      </c>
      <c r="H926" s="10" t="s">
        <v>8930</v>
      </c>
      <c r="I926" s="10" t="s">
        <v>2840</v>
      </c>
      <c r="K926"/>
      <c r="L926"/>
      <c r="M926"/>
      <c r="N926"/>
      <c r="O926"/>
      <c r="P926" s="10" t="s">
        <v>8930</v>
      </c>
      <c r="Q926" s="10" t="s">
        <v>2840</v>
      </c>
      <c r="S926" s="10" t="s">
        <v>8795</v>
      </c>
      <c r="T926" s="10" t="s">
        <v>530</v>
      </c>
      <c r="U926" s="10">
        <v>4</v>
      </c>
      <c r="V926" s="10">
        <f t="shared" si="43"/>
        <v>6</v>
      </c>
      <c r="W926" s="10">
        <f t="shared" si="44"/>
        <v>14</v>
      </c>
      <c r="X926" s="10" t="str">
        <f t="shared" si="45"/>
        <v>exec insert_category2 ('냉동스테이크/떡갈비/섭산적',4,'냉동가공식품');</v>
      </c>
    </row>
    <row r="927" spans="1:24" ht="20.100000000000001" customHeight="1" x14ac:dyDescent="0.3">
      <c r="A927" s="4">
        <v>3150299</v>
      </c>
      <c r="B927" s="5" t="s">
        <v>2842</v>
      </c>
      <c r="C927" s="5" t="s">
        <v>2843</v>
      </c>
      <c r="D927" s="5" t="s">
        <v>2844</v>
      </c>
      <c r="E927" s="10">
        <v>3150299</v>
      </c>
      <c r="F927" s="10" t="s">
        <v>8863</v>
      </c>
      <c r="G927" s="10" t="s">
        <v>8928</v>
      </c>
      <c r="H927" s="10" t="s">
        <v>8930</v>
      </c>
      <c r="I927" s="10" t="s">
        <v>2843</v>
      </c>
      <c r="K927"/>
      <c r="L927"/>
      <c r="M927"/>
      <c r="N927"/>
      <c r="O927"/>
      <c r="P927" s="10" t="s">
        <v>8930</v>
      </c>
      <c r="Q927" s="10" t="s">
        <v>2843</v>
      </c>
      <c r="S927" s="10" t="s">
        <v>8795</v>
      </c>
      <c r="T927" s="10" t="s">
        <v>533</v>
      </c>
      <c r="U927" s="10">
        <v>4</v>
      </c>
      <c r="V927" s="10">
        <f t="shared" si="43"/>
        <v>6</v>
      </c>
      <c r="W927" s="10">
        <f t="shared" si="44"/>
        <v>4</v>
      </c>
      <c r="X927" s="10" t="str">
        <f t="shared" si="45"/>
        <v>exec insert_category2 ('냉동치킨',4,'냉동가공식품');</v>
      </c>
    </row>
    <row r="928" spans="1:24" ht="20.100000000000001" customHeight="1" x14ac:dyDescent="0.3">
      <c r="A928" s="4">
        <v>3150301</v>
      </c>
      <c r="B928" s="5" t="s">
        <v>2845</v>
      </c>
      <c r="C928" s="5" t="s">
        <v>2846</v>
      </c>
      <c r="D928" s="5" t="s">
        <v>2847</v>
      </c>
      <c r="E928" s="10">
        <v>3150301</v>
      </c>
      <c r="F928" s="10" t="s">
        <v>8863</v>
      </c>
      <c r="G928" s="10" t="s">
        <v>8928</v>
      </c>
      <c r="H928" s="10" t="s">
        <v>8931</v>
      </c>
      <c r="I928" s="10" t="s">
        <v>2846</v>
      </c>
      <c r="K928"/>
      <c r="L928"/>
      <c r="M928"/>
      <c r="N928"/>
      <c r="O928"/>
      <c r="P928" s="10" t="s">
        <v>8931</v>
      </c>
      <c r="Q928" s="10" t="s">
        <v>2846</v>
      </c>
      <c r="S928" s="10" t="s">
        <v>8795</v>
      </c>
      <c r="T928" s="10" t="s">
        <v>536</v>
      </c>
      <c r="U928" s="10">
        <v>4</v>
      </c>
      <c r="V928" s="10">
        <f t="shared" si="43"/>
        <v>6</v>
      </c>
      <c r="W928" s="10">
        <f t="shared" si="44"/>
        <v>5</v>
      </c>
      <c r="X928" s="10" t="str">
        <f t="shared" si="45"/>
        <v>exec insert_category2 ('냉동탕수육',4,'냉동가공식품');</v>
      </c>
    </row>
    <row r="929" spans="1:24" ht="20.100000000000001" customHeight="1" x14ac:dyDescent="0.3">
      <c r="A929" s="4">
        <v>3150302</v>
      </c>
      <c r="B929" s="5" t="s">
        <v>2848</v>
      </c>
      <c r="C929" s="5" t="s">
        <v>2849</v>
      </c>
      <c r="D929" s="5" t="s">
        <v>2850</v>
      </c>
      <c r="E929" s="10">
        <v>3150302</v>
      </c>
      <c r="F929" s="10" t="s">
        <v>8863</v>
      </c>
      <c r="G929" s="10" t="s">
        <v>8928</v>
      </c>
      <c r="H929" s="10" t="s">
        <v>8931</v>
      </c>
      <c r="I929" s="10" t="s">
        <v>2849</v>
      </c>
      <c r="K929"/>
      <c r="L929"/>
      <c r="M929"/>
      <c r="N929"/>
      <c r="O929"/>
      <c r="P929" s="10" t="s">
        <v>8931</v>
      </c>
      <c r="Q929" s="10" t="s">
        <v>2849</v>
      </c>
      <c r="S929" s="10" t="s">
        <v>8795</v>
      </c>
      <c r="T929" s="10" t="s">
        <v>539</v>
      </c>
      <c r="U929" s="10">
        <v>4</v>
      </c>
      <c r="V929" s="10">
        <f t="shared" si="43"/>
        <v>6</v>
      </c>
      <c r="W929" s="10">
        <f t="shared" si="44"/>
        <v>13</v>
      </c>
      <c r="X929" s="10" t="str">
        <f t="shared" si="45"/>
        <v>exec insert_category2 ('냉동해물/감자/야채튀김류',4,'냉동가공식품');</v>
      </c>
    </row>
    <row r="930" spans="1:24" ht="20.100000000000001" customHeight="1" x14ac:dyDescent="0.3">
      <c r="A930" s="4">
        <v>3150303</v>
      </c>
      <c r="B930" s="5" t="s">
        <v>2851</v>
      </c>
      <c r="C930" s="5" t="s">
        <v>2852</v>
      </c>
      <c r="D930" s="5" t="s">
        <v>2853</v>
      </c>
      <c r="E930" s="10">
        <v>3150303</v>
      </c>
      <c r="F930" s="10" t="s">
        <v>8863</v>
      </c>
      <c r="G930" s="10" t="s">
        <v>8928</v>
      </c>
      <c r="H930" s="10" t="s">
        <v>8931</v>
      </c>
      <c r="I930" s="10" t="s">
        <v>2852</v>
      </c>
      <c r="K930"/>
      <c r="L930"/>
      <c r="M930"/>
      <c r="N930"/>
      <c r="O930"/>
      <c r="P930" s="10" t="s">
        <v>8931</v>
      </c>
      <c r="Q930" s="10" t="s">
        <v>2852</v>
      </c>
      <c r="S930" s="10" t="s">
        <v>8795</v>
      </c>
      <c r="T930" s="10" t="s">
        <v>542</v>
      </c>
      <c r="U930" s="10">
        <v>4</v>
      </c>
      <c r="V930" s="10">
        <f t="shared" si="43"/>
        <v>6</v>
      </c>
      <c r="W930" s="10">
        <f t="shared" si="44"/>
        <v>11</v>
      </c>
      <c r="X930" s="10" t="str">
        <f t="shared" si="45"/>
        <v>exec insert_category2 ('냉동해물완자/육류완자',4,'냉동가공식품');</v>
      </c>
    </row>
    <row r="931" spans="1:24" ht="20.100000000000001" customHeight="1" x14ac:dyDescent="0.3">
      <c r="A931" s="4">
        <v>3170101</v>
      </c>
      <c r="B931" s="5" t="s">
        <v>2854</v>
      </c>
      <c r="C931" s="5" t="s">
        <v>2855</v>
      </c>
      <c r="D931" s="5" t="s">
        <v>2856</v>
      </c>
      <c r="E931" s="10">
        <v>3170101</v>
      </c>
      <c r="F931" s="10" t="s">
        <v>8863</v>
      </c>
      <c r="G931" s="10" t="s">
        <v>8932</v>
      </c>
      <c r="H931" s="10" t="s">
        <v>8933</v>
      </c>
      <c r="I931" s="10" t="s">
        <v>2855</v>
      </c>
      <c r="K931"/>
      <c r="L931"/>
      <c r="M931"/>
      <c r="N931"/>
      <c r="O931"/>
      <c r="P931" s="10" t="s">
        <v>8933</v>
      </c>
      <c r="Q931" s="10" t="s">
        <v>2855</v>
      </c>
      <c r="S931" s="10" t="s">
        <v>8795</v>
      </c>
      <c r="T931" s="10" t="s">
        <v>545</v>
      </c>
      <c r="U931" s="10">
        <v>4</v>
      </c>
      <c r="V931" s="10">
        <f t="shared" si="43"/>
        <v>6</v>
      </c>
      <c r="W931" s="10">
        <f t="shared" si="44"/>
        <v>9</v>
      </c>
      <c r="X931" s="10" t="str">
        <f t="shared" si="45"/>
        <v>exec insert_category2 ('냉동동태포/대구포',4,'냉동가공식품');</v>
      </c>
    </row>
    <row r="932" spans="1:24" ht="20.100000000000001" customHeight="1" x14ac:dyDescent="0.3">
      <c r="A932" s="4">
        <v>3170103</v>
      </c>
      <c r="B932" s="5" t="s">
        <v>2857</v>
      </c>
      <c r="C932" s="5" t="s">
        <v>2858</v>
      </c>
      <c r="D932" s="5" t="s">
        <v>2859</v>
      </c>
      <c r="E932" s="10">
        <v>3170103</v>
      </c>
      <c r="F932" s="10" t="s">
        <v>8863</v>
      </c>
      <c r="G932" s="10" t="s">
        <v>8932</v>
      </c>
      <c r="H932" s="10" t="s">
        <v>8933</v>
      </c>
      <c r="I932" s="10" t="s">
        <v>2858</v>
      </c>
      <c r="K932"/>
      <c r="L932"/>
      <c r="M932"/>
      <c r="N932"/>
      <c r="O932"/>
      <c r="P932" s="10" t="s">
        <v>8933</v>
      </c>
      <c r="Q932" s="10" t="s">
        <v>2858</v>
      </c>
      <c r="S932" s="10" t="s">
        <v>8795</v>
      </c>
      <c r="T932" s="10" t="s">
        <v>548</v>
      </c>
      <c r="U932" s="10">
        <v>4</v>
      </c>
      <c r="V932" s="10">
        <f t="shared" si="43"/>
        <v>6</v>
      </c>
      <c r="W932" s="10">
        <f t="shared" si="44"/>
        <v>9</v>
      </c>
      <c r="X932" s="10" t="str">
        <f t="shared" si="45"/>
        <v>exec insert_category2 ('냉동새우/문어/게',4,'냉동가공식품');</v>
      </c>
    </row>
    <row r="933" spans="1:24" ht="20.100000000000001" customHeight="1" x14ac:dyDescent="0.3">
      <c r="A933" s="4">
        <v>3170104</v>
      </c>
      <c r="B933" s="5" t="s">
        <v>2860</v>
      </c>
      <c r="C933" s="5" t="s">
        <v>2861</v>
      </c>
      <c r="D933" s="5" t="s">
        <v>2862</v>
      </c>
      <c r="E933" s="10">
        <v>3170104</v>
      </c>
      <c r="F933" s="10" t="s">
        <v>8863</v>
      </c>
      <c r="G933" s="10" t="s">
        <v>8932</v>
      </c>
      <c r="H933" s="10" t="s">
        <v>8933</v>
      </c>
      <c r="I933" s="10" t="s">
        <v>2861</v>
      </c>
      <c r="K933"/>
      <c r="L933"/>
      <c r="M933"/>
      <c r="N933"/>
      <c r="O933"/>
      <c r="P933" s="10" t="s">
        <v>8933</v>
      </c>
      <c r="Q933" s="10" t="s">
        <v>2861</v>
      </c>
      <c r="S933" s="10" t="s">
        <v>8795</v>
      </c>
      <c r="T933" s="10" t="s">
        <v>551</v>
      </c>
      <c r="U933" s="10">
        <v>4</v>
      </c>
      <c r="V933" s="10">
        <f t="shared" si="43"/>
        <v>6</v>
      </c>
      <c r="W933" s="10">
        <f t="shared" si="44"/>
        <v>7</v>
      </c>
      <c r="X933" s="10" t="str">
        <f t="shared" si="45"/>
        <v>exec insert_category2 ('냉동포장생선류',4,'냉동가공식품');</v>
      </c>
    </row>
    <row r="934" spans="1:24" ht="20.100000000000001" customHeight="1" x14ac:dyDescent="0.3">
      <c r="A934" s="4">
        <v>3170199</v>
      </c>
      <c r="B934" s="5" t="s">
        <v>2863</v>
      </c>
      <c r="C934" s="5" t="s">
        <v>2864</v>
      </c>
      <c r="D934" s="5" t="s">
        <v>2865</v>
      </c>
      <c r="E934" s="10">
        <v>3170199</v>
      </c>
      <c r="F934" s="10" t="s">
        <v>8863</v>
      </c>
      <c r="G934" s="10" t="s">
        <v>8932</v>
      </c>
      <c r="H934" s="10" t="s">
        <v>8933</v>
      </c>
      <c r="I934" s="10" t="s">
        <v>2864</v>
      </c>
      <c r="K934"/>
      <c r="L934"/>
      <c r="M934"/>
      <c r="N934"/>
      <c r="O934"/>
      <c r="P934" s="10" t="s">
        <v>8933</v>
      </c>
      <c r="Q934" s="10" t="s">
        <v>2864</v>
      </c>
      <c r="S934" s="10" t="s">
        <v>8795</v>
      </c>
      <c r="T934" s="10" t="s">
        <v>554</v>
      </c>
      <c r="U934" s="10">
        <v>4</v>
      </c>
      <c r="V934" s="10">
        <f t="shared" si="43"/>
        <v>6</v>
      </c>
      <c r="W934" s="10">
        <f t="shared" si="44"/>
        <v>9</v>
      </c>
      <c r="X934" s="10" t="str">
        <f t="shared" si="45"/>
        <v>exec insert_category2 ('냉동포장해물모듬류',4,'냉동가공식품');</v>
      </c>
    </row>
    <row r="935" spans="1:24" ht="20.100000000000001" customHeight="1" x14ac:dyDescent="0.3">
      <c r="A935" s="4">
        <v>3179999</v>
      </c>
      <c r="B935" s="5" t="s">
        <v>2866</v>
      </c>
      <c r="C935" s="5" t="s">
        <v>2867</v>
      </c>
      <c r="D935" s="5" t="s">
        <v>2868</v>
      </c>
      <c r="E935" s="10">
        <v>3179999</v>
      </c>
      <c r="F935" s="10" t="s">
        <v>8863</v>
      </c>
      <c r="G935" s="10" t="s">
        <v>8932</v>
      </c>
      <c r="H935" s="10" t="s">
        <v>2867</v>
      </c>
      <c r="I935" s="10" t="s">
        <v>2867</v>
      </c>
      <c r="K935"/>
      <c r="L935"/>
      <c r="M935"/>
      <c r="N935"/>
      <c r="O935"/>
      <c r="P935" s="10" t="s">
        <v>2867</v>
      </c>
      <c r="Q935" s="10" t="s">
        <v>2867</v>
      </c>
      <c r="S935" s="10" t="s">
        <v>8795</v>
      </c>
      <c r="T935" s="10" t="s">
        <v>557</v>
      </c>
      <c r="U935" s="10">
        <v>4</v>
      </c>
      <c r="V935" s="10">
        <f t="shared" si="43"/>
        <v>6</v>
      </c>
      <c r="W935" s="10">
        <f t="shared" si="44"/>
        <v>8</v>
      </c>
      <c r="X935" s="10" t="str">
        <f t="shared" si="45"/>
        <v>exec insert_category2 ('냉동포장육/사골',4,'냉동가공식품');</v>
      </c>
    </row>
    <row r="936" spans="1:24" ht="20.100000000000001" customHeight="1" x14ac:dyDescent="0.3">
      <c r="A936" s="4">
        <v>3180101</v>
      </c>
      <c r="B936" s="5" t="s">
        <v>2869</v>
      </c>
      <c r="C936" s="5" t="s">
        <v>2870</v>
      </c>
      <c r="D936" s="5" t="s">
        <v>2871</v>
      </c>
      <c r="E936" s="10">
        <v>3180101</v>
      </c>
      <c r="F936" s="10" t="s">
        <v>8863</v>
      </c>
      <c r="G936" s="10" t="s">
        <v>8934</v>
      </c>
      <c r="H936" s="10" t="s">
        <v>8935</v>
      </c>
      <c r="I936" s="10" t="s">
        <v>2870</v>
      </c>
      <c r="K936"/>
      <c r="L936"/>
      <c r="M936"/>
      <c r="N936"/>
      <c r="O936"/>
      <c r="P936" s="10" t="s">
        <v>8935</v>
      </c>
      <c r="Q936" s="10" t="s">
        <v>2870</v>
      </c>
      <c r="S936" s="10" t="s">
        <v>8795</v>
      </c>
      <c r="T936" s="10" t="s">
        <v>560</v>
      </c>
      <c r="U936" s="10">
        <v>4</v>
      </c>
      <c r="V936" s="10">
        <f t="shared" si="43"/>
        <v>6</v>
      </c>
      <c r="W936" s="10">
        <f t="shared" si="44"/>
        <v>3</v>
      </c>
      <c r="X936" s="10" t="str">
        <f t="shared" si="45"/>
        <v>exec insert_category2 ('얼음류',4,'냉동가공식품');</v>
      </c>
    </row>
    <row r="937" spans="1:24" ht="20.100000000000001" customHeight="1" x14ac:dyDescent="0.3">
      <c r="A937" s="4">
        <v>3180102</v>
      </c>
      <c r="B937" s="5" t="s">
        <v>2872</v>
      </c>
      <c r="C937" s="5" t="s">
        <v>2873</v>
      </c>
      <c r="D937" s="5" t="s">
        <v>2874</v>
      </c>
      <c r="E937" s="10">
        <v>3180102</v>
      </c>
      <c r="F937" s="10" t="s">
        <v>8863</v>
      </c>
      <c r="G937" s="10" t="s">
        <v>8934</v>
      </c>
      <c r="H937" s="10" t="s">
        <v>8935</v>
      </c>
      <c r="I937" s="10" t="s">
        <v>2873</v>
      </c>
      <c r="K937"/>
      <c r="L937"/>
      <c r="M937"/>
      <c r="N937"/>
      <c r="O937"/>
      <c r="P937" s="10" t="s">
        <v>8935</v>
      </c>
      <c r="Q937" s="10" t="s">
        <v>2873</v>
      </c>
      <c r="S937" s="10" t="s">
        <v>8795</v>
      </c>
      <c r="T937" s="10" t="s">
        <v>563</v>
      </c>
      <c r="U937" s="10">
        <v>4</v>
      </c>
      <c r="V937" s="10">
        <f t="shared" si="43"/>
        <v>6</v>
      </c>
      <c r="W937" s="10">
        <f t="shared" si="44"/>
        <v>8</v>
      </c>
      <c r="X937" s="10" t="str">
        <f t="shared" si="45"/>
        <v>exec insert_category2 ('기타냉동가공식품',4,'냉동가공식품');</v>
      </c>
    </row>
    <row r="938" spans="1:24" ht="20.100000000000001" customHeight="1" x14ac:dyDescent="0.3">
      <c r="A938" s="4">
        <v>3180199</v>
      </c>
      <c r="B938" s="5" t="s">
        <v>2875</v>
      </c>
      <c r="C938" s="5" t="s">
        <v>2876</v>
      </c>
      <c r="D938" s="5" t="s">
        <v>2877</v>
      </c>
      <c r="E938" s="10">
        <v>3180199</v>
      </c>
      <c r="F938" s="10" t="s">
        <v>8863</v>
      </c>
      <c r="G938" s="10" t="s">
        <v>8934</v>
      </c>
      <c r="H938" s="10" t="s">
        <v>8935</v>
      </c>
      <c r="I938" s="10" t="s">
        <v>2876</v>
      </c>
      <c r="K938"/>
      <c r="L938"/>
      <c r="M938"/>
      <c r="N938"/>
      <c r="O938"/>
      <c r="P938" s="10" t="s">
        <v>8935</v>
      </c>
      <c r="Q938" s="10" t="s">
        <v>2876</v>
      </c>
      <c r="S938" s="10" t="s">
        <v>8796</v>
      </c>
      <c r="T938" s="10" t="s">
        <v>566</v>
      </c>
      <c r="U938" s="10">
        <v>4</v>
      </c>
      <c r="V938" s="10">
        <f t="shared" si="43"/>
        <v>5</v>
      </c>
      <c r="W938" s="10">
        <f t="shared" si="44"/>
        <v>7</v>
      </c>
      <c r="X938" s="10" t="str">
        <f t="shared" si="45"/>
        <v>exec insert_category2 ('튜브아이스크림',4,'아이스크림');</v>
      </c>
    </row>
    <row r="939" spans="1:24" ht="20.100000000000001" customHeight="1" x14ac:dyDescent="0.3">
      <c r="A939" s="4">
        <v>3180201</v>
      </c>
      <c r="B939" s="5" t="s">
        <v>2878</v>
      </c>
      <c r="C939" s="5" t="s">
        <v>2879</v>
      </c>
      <c r="D939" s="5" t="s">
        <v>2880</v>
      </c>
      <c r="E939" s="10">
        <v>3180201</v>
      </c>
      <c r="F939" s="10" t="s">
        <v>8863</v>
      </c>
      <c r="G939" s="10" t="s">
        <v>8934</v>
      </c>
      <c r="H939" s="10" t="s">
        <v>8936</v>
      </c>
      <c r="I939" s="10" t="s">
        <v>2879</v>
      </c>
      <c r="K939"/>
      <c r="L939"/>
      <c r="M939"/>
      <c r="N939"/>
      <c r="O939"/>
      <c r="P939" s="10" t="s">
        <v>8936</v>
      </c>
      <c r="Q939" s="10" t="s">
        <v>2879</v>
      </c>
      <c r="S939" s="10" t="s">
        <v>8796</v>
      </c>
      <c r="T939" s="10" t="s">
        <v>569</v>
      </c>
      <c r="U939" s="10">
        <v>4</v>
      </c>
      <c r="V939" s="10">
        <f t="shared" si="43"/>
        <v>5</v>
      </c>
      <c r="W939" s="10">
        <f t="shared" si="44"/>
        <v>6</v>
      </c>
      <c r="X939" s="10" t="str">
        <f t="shared" si="45"/>
        <v>exec insert_category2 ('바아이스크림',4,'아이스크림');</v>
      </c>
    </row>
    <row r="940" spans="1:24" ht="20.100000000000001" customHeight="1" x14ac:dyDescent="0.3">
      <c r="A940" s="4">
        <v>3180202</v>
      </c>
      <c r="B940" s="5" t="s">
        <v>2881</v>
      </c>
      <c r="C940" s="5" t="s">
        <v>2882</v>
      </c>
      <c r="D940" s="5" t="s">
        <v>2883</v>
      </c>
      <c r="E940" s="10">
        <v>3180202</v>
      </c>
      <c r="F940" s="10" t="s">
        <v>8863</v>
      </c>
      <c r="G940" s="10" t="s">
        <v>8934</v>
      </c>
      <c r="H940" s="10" t="s">
        <v>8936</v>
      </c>
      <c r="I940" s="10" t="s">
        <v>2882</v>
      </c>
      <c r="K940"/>
      <c r="L940"/>
      <c r="M940"/>
      <c r="N940"/>
      <c r="O940"/>
      <c r="P940" s="10" t="s">
        <v>8936</v>
      </c>
      <c r="Q940" s="10" t="s">
        <v>2882</v>
      </c>
      <c r="S940" s="10" t="s">
        <v>8796</v>
      </c>
      <c r="T940" s="10" t="s">
        <v>572</v>
      </c>
      <c r="U940" s="10">
        <v>4</v>
      </c>
      <c r="V940" s="10">
        <f t="shared" si="43"/>
        <v>5</v>
      </c>
      <c r="W940" s="10">
        <f t="shared" si="44"/>
        <v>8</v>
      </c>
      <c r="X940" s="10" t="str">
        <f t="shared" si="45"/>
        <v>exec insert_category2 ('모나카아이스크림',4,'아이스크림');</v>
      </c>
    </row>
    <row r="941" spans="1:24" ht="20.100000000000001" customHeight="1" x14ac:dyDescent="0.3">
      <c r="A941" s="4">
        <v>3180203</v>
      </c>
      <c r="B941" s="5" t="s">
        <v>2884</v>
      </c>
      <c r="C941" s="5" t="s">
        <v>2885</v>
      </c>
      <c r="D941" s="5" t="s">
        <v>2886</v>
      </c>
      <c r="E941" s="10">
        <v>3180203</v>
      </c>
      <c r="F941" s="10" t="s">
        <v>8863</v>
      </c>
      <c r="G941" s="10" t="s">
        <v>8934</v>
      </c>
      <c r="H941" s="10" t="s">
        <v>8936</v>
      </c>
      <c r="I941" s="10" t="s">
        <v>2885</v>
      </c>
      <c r="K941"/>
      <c r="L941"/>
      <c r="M941"/>
      <c r="N941"/>
      <c r="O941"/>
      <c r="P941" s="10" t="s">
        <v>8936</v>
      </c>
      <c r="Q941" s="10" t="s">
        <v>2885</v>
      </c>
      <c r="S941" s="10" t="s">
        <v>8796</v>
      </c>
      <c r="T941" s="10" t="s">
        <v>575</v>
      </c>
      <c r="U941" s="10">
        <v>4</v>
      </c>
      <c r="V941" s="10">
        <f t="shared" si="43"/>
        <v>5</v>
      </c>
      <c r="W941" s="10">
        <f t="shared" si="44"/>
        <v>8</v>
      </c>
      <c r="X941" s="10" t="str">
        <f t="shared" si="45"/>
        <v>exec insert_category2 ('콘/컵아이스크림',4,'아이스크림');</v>
      </c>
    </row>
    <row r="942" spans="1:24" ht="20.100000000000001" customHeight="1" x14ac:dyDescent="0.3">
      <c r="A942" s="4">
        <v>3180204</v>
      </c>
      <c r="B942" s="5" t="s">
        <v>2887</v>
      </c>
      <c r="C942" s="5" t="s">
        <v>2888</v>
      </c>
      <c r="D942" s="5" t="s">
        <v>2889</v>
      </c>
      <c r="E942" s="10">
        <v>3180204</v>
      </c>
      <c r="F942" s="10" t="s">
        <v>8863</v>
      </c>
      <c r="G942" s="10" t="s">
        <v>8934</v>
      </c>
      <c r="H942" s="10" t="s">
        <v>8936</v>
      </c>
      <c r="I942" s="10" t="s">
        <v>2888</v>
      </c>
      <c r="K942"/>
      <c r="L942"/>
      <c r="M942"/>
      <c r="N942"/>
      <c r="O942"/>
      <c r="P942" s="10" t="s">
        <v>8936</v>
      </c>
      <c r="Q942" s="10" t="s">
        <v>2888</v>
      </c>
      <c r="S942" s="10" t="s">
        <v>8796</v>
      </c>
      <c r="T942" s="10" t="s">
        <v>578</v>
      </c>
      <c r="U942" s="10">
        <v>4</v>
      </c>
      <c r="V942" s="10">
        <f t="shared" si="43"/>
        <v>5</v>
      </c>
      <c r="W942" s="10">
        <f t="shared" si="44"/>
        <v>8</v>
      </c>
      <c r="X942" s="10" t="str">
        <f t="shared" si="45"/>
        <v>exec insert_category2 ('기타아이스크림류',4,'아이스크림');</v>
      </c>
    </row>
    <row r="943" spans="1:24" ht="20.100000000000001" customHeight="1" x14ac:dyDescent="0.3">
      <c r="A943" s="4">
        <v>3180299</v>
      </c>
      <c r="B943" s="5" t="s">
        <v>2890</v>
      </c>
      <c r="C943" s="5" t="s">
        <v>2891</v>
      </c>
      <c r="D943" s="5" t="s">
        <v>2892</v>
      </c>
      <c r="E943" s="10">
        <v>3180299</v>
      </c>
      <c r="F943" s="10" t="s">
        <v>8863</v>
      </c>
      <c r="G943" s="10" t="s">
        <v>8934</v>
      </c>
      <c r="H943" s="10" t="s">
        <v>8936</v>
      </c>
      <c r="I943" s="10" t="s">
        <v>2891</v>
      </c>
      <c r="K943"/>
      <c r="L943"/>
      <c r="M943"/>
      <c r="N943"/>
      <c r="O943"/>
      <c r="P943" s="10" t="s">
        <v>8936</v>
      </c>
      <c r="Q943" s="10" t="s">
        <v>2891</v>
      </c>
      <c r="S943" s="10" t="s">
        <v>581</v>
      </c>
      <c r="T943" s="10" t="s">
        <v>581</v>
      </c>
      <c r="U943" s="10">
        <v>4</v>
      </c>
      <c r="V943" s="10">
        <f t="shared" si="43"/>
        <v>6</v>
      </c>
      <c r="W943" s="10">
        <f t="shared" si="44"/>
        <v>6</v>
      </c>
      <c r="X943" s="10" t="str">
        <f t="shared" si="45"/>
        <v>exec insert_category2 ('기타냉동식품',4,'기타냉동식품');</v>
      </c>
    </row>
    <row r="944" spans="1:24" ht="20.100000000000001" customHeight="1" x14ac:dyDescent="0.3">
      <c r="A944" s="4">
        <v>3180301</v>
      </c>
      <c r="B944" s="5" t="s">
        <v>2893</v>
      </c>
      <c r="C944" s="5" t="s">
        <v>2894</v>
      </c>
      <c r="D944" s="5" t="s">
        <v>2895</v>
      </c>
      <c r="E944" s="10">
        <v>3180301</v>
      </c>
      <c r="F944" s="10" t="s">
        <v>8863</v>
      </c>
      <c r="G944" s="10" t="s">
        <v>8934</v>
      </c>
      <c r="H944" s="10" t="s">
        <v>8937</v>
      </c>
      <c r="I944" s="10" t="s">
        <v>2894</v>
      </c>
      <c r="K944"/>
      <c r="L944"/>
      <c r="M944"/>
      <c r="N944"/>
      <c r="O944"/>
      <c r="P944" s="10" t="s">
        <v>8937</v>
      </c>
      <c r="Q944" s="10" t="s">
        <v>2894</v>
      </c>
      <c r="S944" s="10" t="s">
        <v>8798</v>
      </c>
      <c r="T944" s="10" t="s">
        <v>584</v>
      </c>
      <c r="U944" s="10">
        <v>4</v>
      </c>
      <c r="V944" s="10">
        <f t="shared" si="43"/>
        <v>3</v>
      </c>
      <c r="W944" s="10">
        <f t="shared" si="44"/>
        <v>4</v>
      </c>
      <c r="X944" s="10" t="str">
        <f t="shared" si="45"/>
        <v>exec insert_category2 ('배추김치',4,'김치류');</v>
      </c>
    </row>
    <row r="945" spans="1:24" ht="20.100000000000001" customHeight="1" x14ac:dyDescent="0.3">
      <c r="A945" s="4">
        <v>3180302</v>
      </c>
      <c r="B945" s="5" t="s">
        <v>2896</v>
      </c>
      <c r="C945" s="5" t="s">
        <v>2897</v>
      </c>
      <c r="D945" s="5" t="s">
        <v>2898</v>
      </c>
      <c r="E945" s="10">
        <v>3180302</v>
      </c>
      <c r="F945" s="10" t="s">
        <v>8863</v>
      </c>
      <c r="G945" s="10" t="s">
        <v>8934</v>
      </c>
      <c r="H945" s="10" t="s">
        <v>8937</v>
      </c>
      <c r="I945" s="10" t="s">
        <v>2897</v>
      </c>
      <c r="K945"/>
      <c r="L945"/>
      <c r="M945"/>
      <c r="N945"/>
      <c r="O945"/>
      <c r="P945" s="10" t="s">
        <v>8937</v>
      </c>
      <c r="Q945" s="10" t="s">
        <v>2897</v>
      </c>
      <c r="S945" s="10" t="s">
        <v>8798</v>
      </c>
      <c r="T945" s="10" t="s">
        <v>587</v>
      </c>
      <c r="U945" s="10">
        <v>4</v>
      </c>
      <c r="V945" s="10">
        <f t="shared" si="43"/>
        <v>3</v>
      </c>
      <c r="W945" s="10">
        <f t="shared" si="44"/>
        <v>3</v>
      </c>
      <c r="X945" s="10" t="str">
        <f t="shared" si="45"/>
        <v>exec insert_category2 ('갓김치',4,'김치류');</v>
      </c>
    </row>
    <row r="946" spans="1:24" ht="20.100000000000001" customHeight="1" x14ac:dyDescent="0.3">
      <c r="A946" s="4">
        <v>3180303</v>
      </c>
      <c r="B946" s="5" t="s">
        <v>2899</v>
      </c>
      <c r="C946" s="5" t="s">
        <v>2900</v>
      </c>
      <c r="D946" s="5" t="s">
        <v>2901</v>
      </c>
      <c r="E946" s="10">
        <v>3180303</v>
      </c>
      <c r="F946" s="10" t="s">
        <v>8863</v>
      </c>
      <c r="G946" s="10" t="s">
        <v>8934</v>
      </c>
      <c r="H946" s="10" t="s">
        <v>8937</v>
      </c>
      <c r="I946" s="10" t="s">
        <v>2900</v>
      </c>
      <c r="K946"/>
      <c r="L946"/>
      <c r="M946"/>
      <c r="N946"/>
      <c r="O946"/>
      <c r="P946" s="10" t="s">
        <v>8937</v>
      </c>
      <c r="Q946" s="10" t="s">
        <v>2900</v>
      </c>
      <c r="S946" s="10" t="s">
        <v>8798</v>
      </c>
      <c r="T946" s="10" t="s">
        <v>590</v>
      </c>
      <c r="U946" s="10">
        <v>4</v>
      </c>
      <c r="V946" s="10">
        <f t="shared" si="43"/>
        <v>3</v>
      </c>
      <c r="W946" s="10">
        <f t="shared" si="44"/>
        <v>4</v>
      </c>
      <c r="X946" s="10" t="str">
        <f t="shared" si="45"/>
        <v>exec insert_category2 ('총각김치',4,'김치류');</v>
      </c>
    </row>
    <row r="947" spans="1:24" ht="20.100000000000001" customHeight="1" x14ac:dyDescent="0.3">
      <c r="A947" s="4">
        <v>3180399</v>
      </c>
      <c r="B947" s="5" t="s">
        <v>2902</v>
      </c>
      <c r="C947" s="5" t="s">
        <v>2903</v>
      </c>
      <c r="D947" s="5" t="s">
        <v>2904</v>
      </c>
      <c r="E947" s="10">
        <v>3180399</v>
      </c>
      <c r="F947" s="10" t="s">
        <v>8863</v>
      </c>
      <c r="G947" s="10" t="s">
        <v>8934</v>
      </c>
      <c r="H947" s="10" t="s">
        <v>8937</v>
      </c>
      <c r="I947" s="10" t="s">
        <v>2903</v>
      </c>
      <c r="K947"/>
      <c r="L947"/>
      <c r="M947"/>
      <c r="N947"/>
      <c r="O947"/>
      <c r="P947" s="10" t="s">
        <v>8937</v>
      </c>
      <c r="Q947" s="10" t="s">
        <v>2903</v>
      </c>
      <c r="S947" s="10" t="s">
        <v>8798</v>
      </c>
      <c r="T947" s="10" t="s">
        <v>593</v>
      </c>
      <c r="U947" s="10">
        <v>4</v>
      </c>
      <c r="V947" s="10">
        <f t="shared" si="43"/>
        <v>3</v>
      </c>
      <c r="W947" s="10">
        <f t="shared" si="44"/>
        <v>3</v>
      </c>
      <c r="X947" s="10" t="str">
        <f t="shared" si="45"/>
        <v>exec insert_category2 ('겉절이',4,'김치류');</v>
      </c>
    </row>
    <row r="948" spans="1:24" ht="20.100000000000001" customHeight="1" x14ac:dyDescent="0.3">
      <c r="A948" s="4">
        <v>3180401</v>
      </c>
      <c r="B948" s="5" t="s">
        <v>2905</v>
      </c>
      <c r="C948" s="5" t="s">
        <v>2906</v>
      </c>
      <c r="D948" s="5" t="s">
        <v>2907</v>
      </c>
      <c r="E948" s="10">
        <v>3180401</v>
      </c>
      <c r="F948" s="10" t="s">
        <v>8863</v>
      </c>
      <c r="G948" s="10" t="s">
        <v>8934</v>
      </c>
      <c r="H948" s="10" t="s">
        <v>8938</v>
      </c>
      <c r="I948" s="10" t="s">
        <v>2906</v>
      </c>
      <c r="K948"/>
      <c r="L948"/>
      <c r="M948"/>
      <c r="N948"/>
      <c r="O948"/>
      <c r="P948" s="10" t="s">
        <v>8938</v>
      </c>
      <c r="Q948" s="10" t="s">
        <v>2906</v>
      </c>
      <c r="S948" s="10" t="s">
        <v>8798</v>
      </c>
      <c r="T948" s="10" t="s">
        <v>596</v>
      </c>
      <c r="U948" s="10">
        <v>4</v>
      </c>
      <c r="V948" s="10">
        <f t="shared" si="43"/>
        <v>3</v>
      </c>
      <c r="W948" s="10">
        <f t="shared" si="44"/>
        <v>3</v>
      </c>
      <c r="X948" s="10" t="str">
        <f t="shared" si="45"/>
        <v>exec insert_category2 ('깍두기',4,'김치류');</v>
      </c>
    </row>
    <row r="949" spans="1:24" ht="20.100000000000001" customHeight="1" x14ac:dyDescent="0.3">
      <c r="A949" s="4">
        <v>3180499</v>
      </c>
      <c r="B949" s="5" t="s">
        <v>2908</v>
      </c>
      <c r="C949" s="5" t="s">
        <v>2909</v>
      </c>
      <c r="D949" s="5" t="s">
        <v>2910</v>
      </c>
      <c r="E949" s="10">
        <v>3180499</v>
      </c>
      <c r="F949" s="10" t="s">
        <v>8863</v>
      </c>
      <c r="G949" s="10" t="s">
        <v>8934</v>
      </c>
      <c r="H949" s="10" t="s">
        <v>8938</v>
      </c>
      <c r="I949" s="10" t="s">
        <v>2909</v>
      </c>
      <c r="K949"/>
      <c r="L949"/>
      <c r="M949"/>
      <c r="N949"/>
      <c r="O949"/>
      <c r="P949" s="10" t="s">
        <v>8938</v>
      </c>
      <c r="Q949" s="10" t="s">
        <v>2909</v>
      </c>
      <c r="S949" s="10" t="s">
        <v>8798</v>
      </c>
      <c r="T949" s="10" t="s">
        <v>599</v>
      </c>
      <c r="U949" s="10">
        <v>4</v>
      </c>
      <c r="V949" s="10">
        <f t="shared" si="43"/>
        <v>3</v>
      </c>
      <c r="W949" s="10">
        <f t="shared" si="44"/>
        <v>4</v>
      </c>
      <c r="X949" s="10" t="str">
        <f t="shared" si="45"/>
        <v>exec insert_category2 ('나박김치',4,'김치류');</v>
      </c>
    </row>
    <row r="950" spans="1:24" ht="20.100000000000001" customHeight="1" x14ac:dyDescent="0.3">
      <c r="A950" s="4">
        <v>3180501</v>
      </c>
      <c r="B950" s="5" t="s">
        <v>2911</v>
      </c>
      <c r="C950" s="5" t="s">
        <v>2912</v>
      </c>
      <c r="D950" s="5" t="s">
        <v>2913</v>
      </c>
      <c r="E950" s="10">
        <v>3180501</v>
      </c>
      <c r="F950" s="10" t="s">
        <v>8863</v>
      </c>
      <c r="G950" s="10" t="s">
        <v>8934</v>
      </c>
      <c r="H950" s="10" t="s">
        <v>8939</v>
      </c>
      <c r="I950" s="10" t="s">
        <v>2912</v>
      </c>
      <c r="K950"/>
      <c r="L950"/>
      <c r="M950"/>
      <c r="N950"/>
      <c r="O950"/>
      <c r="P950" s="10" t="s">
        <v>8939</v>
      </c>
      <c r="Q950" s="10" t="s">
        <v>2912</v>
      </c>
      <c r="S950" s="10" t="s">
        <v>8798</v>
      </c>
      <c r="T950" s="10" t="s">
        <v>602</v>
      </c>
      <c r="U950" s="10">
        <v>4</v>
      </c>
      <c r="V950" s="10">
        <f t="shared" si="43"/>
        <v>3</v>
      </c>
      <c r="W950" s="10">
        <f t="shared" si="44"/>
        <v>3</v>
      </c>
      <c r="X950" s="10" t="str">
        <f t="shared" si="45"/>
        <v>exec insert_category2 ('동치미',4,'김치류');</v>
      </c>
    </row>
    <row r="951" spans="1:24" ht="20.100000000000001" customHeight="1" x14ac:dyDescent="0.3">
      <c r="A951" s="4">
        <v>3180502</v>
      </c>
      <c r="B951" s="5" t="s">
        <v>2914</v>
      </c>
      <c r="C951" s="5" t="s">
        <v>2915</v>
      </c>
      <c r="D951" s="5" t="s">
        <v>2916</v>
      </c>
      <c r="E951" s="10">
        <v>3180502</v>
      </c>
      <c r="F951" s="10" t="s">
        <v>8863</v>
      </c>
      <c r="G951" s="10" t="s">
        <v>8934</v>
      </c>
      <c r="H951" s="10" t="s">
        <v>8939</v>
      </c>
      <c r="I951" s="10" t="s">
        <v>2915</v>
      </c>
      <c r="K951"/>
      <c r="L951"/>
      <c r="M951"/>
      <c r="N951"/>
      <c r="O951"/>
      <c r="P951" s="10" t="s">
        <v>8939</v>
      </c>
      <c r="Q951" s="10" t="s">
        <v>2915</v>
      </c>
      <c r="S951" s="10" t="s">
        <v>8798</v>
      </c>
      <c r="T951" s="10" t="s">
        <v>605</v>
      </c>
      <c r="U951" s="10">
        <v>4</v>
      </c>
      <c r="V951" s="10">
        <f t="shared" si="43"/>
        <v>3</v>
      </c>
      <c r="W951" s="10">
        <f t="shared" si="44"/>
        <v>3</v>
      </c>
      <c r="X951" s="10" t="str">
        <f t="shared" si="45"/>
        <v>exec insert_category2 ('묵은지',4,'김치류');</v>
      </c>
    </row>
    <row r="952" spans="1:24" ht="20.100000000000001" customHeight="1" x14ac:dyDescent="0.3">
      <c r="A952" s="4">
        <v>3180599</v>
      </c>
      <c r="B952" s="5" t="s">
        <v>2917</v>
      </c>
      <c r="C952" s="5" t="s">
        <v>2918</v>
      </c>
      <c r="D952" s="13" t="s">
        <v>2919</v>
      </c>
      <c r="E952" s="10">
        <v>3180599</v>
      </c>
      <c r="F952" s="10" t="s">
        <v>8863</v>
      </c>
      <c r="G952" s="10" t="s">
        <v>8934</v>
      </c>
      <c r="H952" s="10" t="s">
        <v>8939</v>
      </c>
      <c r="I952" s="10" t="s">
        <v>2918</v>
      </c>
      <c r="K952"/>
      <c r="L952"/>
      <c r="M952"/>
      <c r="N952"/>
      <c r="O952"/>
      <c r="P952" s="10" t="s">
        <v>8939</v>
      </c>
      <c r="Q952" s="10" t="s">
        <v>2918</v>
      </c>
      <c r="S952" s="10" t="s">
        <v>8798</v>
      </c>
      <c r="T952" s="10" t="s">
        <v>608</v>
      </c>
      <c r="U952" s="10">
        <v>4</v>
      </c>
      <c r="V952" s="10">
        <f t="shared" si="43"/>
        <v>3</v>
      </c>
      <c r="W952" s="10">
        <f t="shared" si="44"/>
        <v>3</v>
      </c>
      <c r="X952" s="10" t="str">
        <f t="shared" si="45"/>
        <v>exec insert_category2 ('백김치',4,'김치류');</v>
      </c>
    </row>
    <row r="953" spans="1:24" ht="20.100000000000001" customHeight="1" x14ac:dyDescent="0.3">
      <c r="A953" s="4">
        <v>3189901</v>
      </c>
      <c r="B953" s="5" t="s">
        <v>2920</v>
      </c>
      <c r="C953" s="5" t="s">
        <v>2921</v>
      </c>
      <c r="D953" s="5" t="s">
        <v>2922</v>
      </c>
      <c r="E953" s="10">
        <v>3189901</v>
      </c>
      <c r="F953" s="10" t="s">
        <v>8863</v>
      </c>
      <c r="G953" s="10" t="s">
        <v>8934</v>
      </c>
      <c r="H953" s="10" t="s">
        <v>8940</v>
      </c>
      <c r="I953" s="10" t="s">
        <v>2921</v>
      </c>
      <c r="K953"/>
      <c r="L953"/>
      <c r="M953"/>
      <c r="N953"/>
      <c r="O953"/>
      <c r="P953" s="10" t="s">
        <v>8940</v>
      </c>
      <c r="Q953" s="10" t="s">
        <v>2921</v>
      </c>
      <c r="S953" s="10" t="s">
        <v>8798</v>
      </c>
      <c r="T953" s="10" t="s">
        <v>611</v>
      </c>
      <c r="U953" s="10">
        <v>4</v>
      </c>
      <c r="V953" s="10">
        <f t="shared" si="43"/>
        <v>3</v>
      </c>
      <c r="W953" s="10">
        <f t="shared" si="44"/>
        <v>4</v>
      </c>
      <c r="X953" s="10" t="str">
        <f t="shared" si="45"/>
        <v>exec insert_category2 ('열무김치',4,'김치류');</v>
      </c>
    </row>
    <row r="954" spans="1:24" ht="20.100000000000001" customHeight="1" x14ac:dyDescent="0.3">
      <c r="A954" s="4">
        <v>3189902</v>
      </c>
      <c r="B954" s="5" t="s">
        <v>2923</v>
      </c>
      <c r="C954" s="5" t="s">
        <v>2924</v>
      </c>
      <c r="D954" s="5" t="s">
        <v>2925</v>
      </c>
      <c r="E954" s="10">
        <v>3189902</v>
      </c>
      <c r="F954" s="10" t="s">
        <v>8863</v>
      </c>
      <c r="G954" s="10" t="s">
        <v>8934</v>
      </c>
      <c r="H954" s="10" t="s">
        <v>8940</v>
      </c>
      <c r="I954" s="10" t="s">
        <v>2924</v>
      </c>
      <c r="K954"/>
      <c r="L954"/>
      <c r="M954"/>
      <c r="N954"/>
      <c r="O954"/>
      <c r="P954" s="10" t="s">
        <v>8940</v>
      </c>
      <c r="Q954" s="10" t="s">
        <v>2924</v>
      </c>
      <c r="S954" s="10" t="s">
        <v>8798</v>
      </c>
      <c r="T954" s="10" t="s">
        <v>614</v>
      </c>
      <c r="U954" s="10">
        <v>4</v>
      </c>
      <c r="V954" s="10">
        <f t="shared" si="43"/>
        <v>3</v>
      </c>
      <c r="W954" s="10">
        <f t="shared" si="44"/>
        <v>3</v>
      </c>
      <c r="X954" s="10" t="str">
        <f t="shared" si="45"/>
        <v>exec insert_category2 ('파김치',4,'김치류');</v>
      </c>
    </row>
    <row r="955" spans="1:24" ht="20.100000000000001" customHeight="1" x14ac:dyDescent="0.3">
      <c r="A955" s="4">
        <v>3189903</v>
      </c>
      <c r="B955" s="5" t="s">
        <v>2926</v>
      </c>
      <c r="C955" s="5" t="s">
        <v>2927</v>
      </c>
      <c r="D955" s="5" t="s">
        <v>2928</v>
      </c>
      <c r="E955" s="10">
        <v>3189903</v>
      </c>
      <c r="F955" s="10" t="s">
        <v>8863</v>
      </c>
      <c r="G955" s="10" t="s">
        <v>8934</v>
      </c>
      <c r="H955" s="10" t="s">
        <v>8940</v>
      </c>
      <c r="I955" s="10" t="s">
        <v>2927</v>
      </c>
      <c r="K955"/>
      <c r="L955"/>
      <c r="M955"/>
      <c r="N955"/>
      <c r="O955"/>
      <c r="P955" s="10" t="s">
        <v>8940</v>
      </c>
      <c r="Q955" s="10" t="s">
        <v>2927</v>
      </c>
      <c r="S955" s="10" t="s">
        <v>8798</v>
      </c>
      <c r="T955" s="10" t="s">
        <v>617</v>
      </c>
      <c r="U955" s="10">
        <v>4</v>
      </c>
      <c r="V955" s="10">
        <f t="shared" si="43"/>
        <v>3</v>
      </c>
      <c r="W955" s="10">
        <f t="shared" si="44"/>
        <v>4</v>
      </c>
      <c r="X955" s="10" t="str">
        <f t="shared" si="45"/>
        <v>exec insert_category2 ('별미김치',4,'김치류');</v>
      </c>
    </row>
    <row r="956" spans="1:24" ht="20.100000000000001" customHeight="1" x14ac:dyDescent="0.3">
      <c r="A956" s="4">
        <v>3189904</v>
      </c>
      <c r="B956" s="5" t="s">
        <v>2929</v>
      </c>
      <c r="C956" s="5" t="s">
        <v>2930</v>
      </c>
      <c r="D956" s="5" t="s">
        <v>2931</v>
      </c>
      <c r="E956" s="10">
        <v>3189904</v>
      </c>
      <c r="F956" s="10" t="s">
        <v>8863</v>
      </c>
      <c r="G956" s="10" t="s">
        <v>8934</v>
      </c>
      <c r="H956" s="10" t="s">
        <v>8940</v>
      </c>
      <c r="I956" s="10" t="s">
        <v>2930</v>
      </c>
      <c r="K956"/>
      <c r="L956"/>
      <c r="M956"/>
      <c r="N956"/>
      <c r="O956"/>
      <c r="P956" s="10" t="s">
        <v>8940</v>
      </c>
      <c r="Q956" s="10" t="s">
        <v>2930</v>
      </c>
      <c r="S956" s="10" t="s">
        <v>8798</v>
      </c>
      <c r="T956" s="10" t="s">
        <v>620</v>
      </c>
      <c r="U956" s="10">
        <v>4</v>
      </c>
      <c r="V956" s="10">
        <f t="shared" si="43"/>
        <v>3</v>
      </c>
      <c r="W956" s="10">
        <f t="shared" si="44"/>
        <v>4</v>
      </c>
      <c r="X956" s="10" t="str">
        <f t="shared" si="45"/>
        <v>exec insert_category2 ('절임배추',4,'김치류');</v>
      </c>
    </row>
    <row r="957" spans="1:24" ht="20.100000000000001" customHeight="1" x14ac:dyDescent="0.3">
      <c r="A957" s="4">
        <v>3190101</v>
      </c>
      <c r="B957" s="5" t="s">
        <v>2932</v>
      </c>
      <c r="C957" s="5" t="s">
        <v>2933</v>
      </c>
      <c r="D957" s="5" t="s">
        <v>2934</v>
      </c>
      <c r="E957" s="10">
        <v>3190101</v>
      </c>
      <c r="F957" s="10" t="s">
        <v>8863</v>
      </c>
      <c r="G957" s="10" t="s">
        <v>8941</v>
      </c>
      <c r="H957" s="10" t="s">
        <v>8942</v>
      </c>
      <c r="I957" s="10" t="s">
        <v>2933</v>
      </c>
      <c r="K957"/>
      <c r="L957"/>
      <c r="M957"/>
      <c r="N957"/>
      <c r="O957"/>
      <c r="P957" s="10" t="s">
        <v>8942</v>
      </c>
      <c r="Q957" s="10" t="s">
        <v>2933</v>
      </c>
      <c r="S957" s="10" t="s">
        <v>8798</v>
      </c>
      <c r="T957" s="10" t="s">
        <v>623</v>
      </c>
      <c r="U957" s="10">
        <v>4</v>
      </c>
      <c r="V957" s="10">
        <f t="shared" si="43"/>
        <v>3</v>
      </c>
      <c r="W957" s="10">
        <f t="shared" si="44"/>
        <v>5</v>
      </c>
      <c r="X957" s="10" t="str">
        <f t="shared" si="45"/>
        <v>exec insert_category2 ('기타김치류',4,'김치류');</v>
      </c>
    </row>
    <row r="958" spans="1:24" ht="20.100000000000001" customHeight="1" x14ac:dyDescent="0.3">
      <c r="A958" s="4">
        <v>3190102</v>
      </c>
      <c r="B958" s="5" t="s">
        <v>2935</v>
      </c>
      <c r="C958" s="5" t="s">
        <v>2936</v>
      </c>
      <c r="D958" s="5" t="s">
        <v>2937</v>
      </c>
      <c r="E958" s="10">
        <v>3190102</v>
      </c>
      <c r="F958" s="10" t="s">
        <v>8863</v>
      </c>
      <c r="G958" s="10" t="s">
        <v>8941</v>
      </c>
      <c r="H958" s="10" t="s">
        <v>8942</v>
      </c>
      <c r="I958" s="10" t="s">
        <v>2936</v>
      </c>
      <c r="K958"/>
      <c r="L958"/>
      <c r="M958"/>
      <c r="N958"/>
      <c r="O958"/>
      <c r="P958" s="10" t="s">
        <v>8942</v>
      </c>
      <c r="Q958" s="10" t="s">
        <v>2936</v>
      </c>
      <c r="S958" s="10" t="s">
        <v>8799</v>
      </c>
      <c r="T958" s="10" t="s">
        <v>626</v>
      </c>
      <c r="U958" s="10">
        <v>4</v>
      </c>
      <c r="V958" s="10">
        <f t="shared" si="43"/>
        <v>4</v>
      </c>
      <c r="W958" s="10">
        <f t="shared" si="44"/>
        <v>6</v>
      </c>
      <c r="X958" s="10" t="str">
        <f t="shared" si="45"/>
        <v>exec insert_category2 ('단무지/쌈무',4,'절임식품');</v>
      </c>
    </row>
    <row r="959" spans="1:24" ht="20.100000000000001" customHeight="1" x14ac:dyDescent="0.3">
      <c r="A959" s="4">
        <v>3190103</v>
      </c>
      <c r="B959" s="5" t="s">
        <v>2938</v>
      </c>
      <c r="C959" s="5" t="s">
        <v>2939</v>
      </c>
      <c r="D959" s="5" t="s">
        <v>2940</v>
      </c>
      <c r="E959" s="10">
        <v>3190103</v>
      </c>
      <c r="F959" s="10" t="s">
        <v>8863</v>
      </c>
      <c r="G959" s="10" t="s">
        <v>8941</v>
      </c>
      <c r="H959" s="10" t="s">
        <v>8942</v>
      </c>
      <c r="I959" s="10" t="s">
        <v>2939</v>
      </c>
      <c r="K959"/>
      <c r="L959"/>
      <c r="M959"/>
      <c r="N959"/>
      <c r="O959"/>
      <c r="P959" s="10" t="s">
        <v>8942</v>
      </c>
      <c r="Q959" s="10" t="s">
        <v>2939</v>
      </c>
      <c r="S959" s="10" t="s">
        <v>8799</v>
      </c>
      <c r="T959" s="10" t="s">
        <v>629</v>
      </c>
      <c r="U959" s="10">
        <v>4</v>
      </c>
      <c r="V959" s="10">
        <f t="shared" si="43"/>
        <v>4</v>
      </c>
      <c r="W959" s="10">
        <f t="shared" si="44"/>
        <v>7</v>
      </c>
      <c r="X959" s="10" t="str">
        <f t="shared" si="45"/>
        <v>exec insert_category2 ('피클/할라피뇨',4,'절임식품');</v>
      </c>
    </row>
    <row r="960" spans="1:24" ht="20.100000000000001" customHeight="1" x14ac:dyDescent="0.3">
      <c r="A960" s="4">
        <v>3190104</v>
      </c>
      <c r="B960" s="5" t="s">
        <v>2941</v>
      </c>
      <c r="C960" s="5" t="s">
        <v>2942</v>
      </c>
      <c r="D960" s="5" t="s">
        <v>2943</v>
      </c>
      <c r="E960" s="10">
        <v>3190104</v>
      </c>
      <c r="F960" s="10" t="s">
        <v>8863</v>
      </c>
      <c r="G960" s="10" t="s">
        <v>8941</v>
      </c>
      <c r="H960" s="10" t="s">
        <v>8942</v>
      </c>
      <c r="I960" s="10" t="s">
        <v>2942</v>
      </c>
      <c r="K960"/>
      <c r="L960"/>
      <c r="M960"/>
      <c r="N960"/>
      <c r="O960"/>
      <c r="P960" s="10" t="s">
        <v>8942</v>
      </c>
      <c r="Q960" s="10" t="s">
        <v>2942</v>
      </c>
      <c r="S960" s="10" t="s">
        <v>8799</v>
      </c>
      <c r="T960" s="10" t="s">
        <v>632</v>
      </c>
      <c r="U960" s="10">
        <v>4</v>
      </c>
      <c r="V960" s="10">
        <f t="shared" si="43"/>
        <v>4</v>
      </c>
      <c r="W960" s="10">
        <f t="shared" si="44"/>
        <v>4</v>
      </c>
      <c r="X960" s="10" t="str">
        <f t="shared" si="45"/>
        <v>exec insert_category2 ('장아찌류',4,'절임식품');</v>
      </c>
    </row>
    <row r="961" spans="1:24" ht="20.100000000000001" customHeight="1" x14ac:dyDescent="0.3">
      <c r="A961" s="4">
        <v>3190105</v>
      </c>
      <c r="B961" s="5" t="s">
        <v>2944</v>
      </c>
      <c r="C961" s="5" t="s">
        <v>2945</v>
      </c>
      <c r="D961" s="5" t="s">
        <v>2946</v>
      </c>
      <c r="E961" s="10">
        <v>3190105</v>
      </c>
      <c r="F961" s="10" t="s">
        <v>8863</v>
      </c>
      <c r="G961" s="10" t="s">
        <v>8941</v>
      </c>
      <c r="H961" s="10" t="s">
        <v>8942</v>
      </c>
      <c r="I961" s="10" t="s">
        <v>2945</v>
      </c>
      <c r="K961"/>
      <c r="L961"/>
      <c r="M961"/>
      <c r="N961"/>
      <c r="O961"/>
      <c r="P961" s="10" t="s">
        <v>8942</v>
      </c>
      <c r="Q961" s="10" t="s">
        <v>2945</v>
      </c>
      <c r="S961" s="10" t="s">
        <v>8799</v>
      </c>
      <c r="T961" s="10" t="s">
        <v>635</v>
      </c>
      <c r="U961" s="10">
        <v>4</v>
      </c>
      <c r="V961" s="10">
        <f t="shared" si="43"/>
        <v>4</v>
      </c>
      <c r="W961" s="10">
        <f t="shared" si="44"/>
        <v>3</v>
      </c>
      <c r="X961" s="10" t="str">
        <f t="shared" si="45"/>
        <v>exec insert_category2 ('올리브',4,'절임식품');</v>
      </c>
    </row>
    <row r="962" spans="1:24" ht="20.100000000000001" customHeight="1" x14ac:dyDescent="0.3">
      <c r="A962" s="4">
        <v>3190106</v>
      </c>
      <c r="B962" s="5" t="s">
        <v>2947</v>
      </c>
      <c r="C962" s="5" t="s">
        <v>2948</v>
      </c>
      <c r="D962" s="5" t="s">
        <v>2949</v>
      </c>
      <c r="E962" s="10">
        <v>3190106</v>
      </c>
      <c r="F962" s="10" t="s">
        <v>8863</v>
      </c>
      <c r="G962" s="10" t="s">
        <v>8941</v>
      </c>
      <c r="H962" s="10" t="s">
        <v>8942</v>
      </c>
      <c r="I962" s="10" t="s">
        <v>2948</v>
      </c>
      <c r="K962"/>
      <c r="L962"/>
      <c r="M962"/>
      <c r="N962"/>
      <c r="O962"/>
      <c r="P962" s="10" t="s">
        <v>8942</v>
      </c>
      <c r="Q962" s="10" t="s">
        <v>2948</v>
      </c>
      <c r="S962" s="10" t="s">
        <v>8799</v>
      </c>
      <c r="T962" s="10" t="s">
        <v>638</v>
      </c>
      <c r="U962" s="10">
        <v>4</v>
      </c>
      <c r="V962" s="10">
        <f t="shared" si="43"/>
        <v>4</v>
      </c>
      <c r="W962" s="10">
        <f t="shared" si="44"/>
        <v>3</v>
      </c>
      <c r="X962" s="10" t="str">
        <f t="shared" si="45"/>
        <v>exec insert_category2 ('절임류',4,'절임식품');</v>
      </c>
    </row>
    <row r="963" spans="1:24" ht="20.100000000000001" customHeight="1" x14ac:dyDescent="0.3">
      <c r="A963" s="4">
        <v>3190107</v>
      </c>
      <c r="B963" s="5" t="s">
        <v>2950</v>
      </c>
      <c r="C963" s="5" t="s">
        <v>2951</v>
      </c>
      <c r="D963" s="5" t="s">
        <v>2952</v>
      </c>
      <c r="E963" s="10">
        <v>3190107</v>
      </c>
      <c r="F963" s="10" t="s">
        <v>8863</v>
      </c>
      <c r="G963" s="10" t="s">
        <v>8941</v>
      </c>
      <c r="H963" s="10" t="s">
        <v>8942</v>
      </c>
      <c r="I963" s="10" t="s">
        <v>2951</v>
      </c>
      <c r="K963"/>
      <c r="L963"/>
      <c r="M963"/>
      <c r="N963"/>
      <c r="O963"/>
      <c r="P963" s="10" t="s">
        <v>8942</v>
      </c>
      <c r="Q963" s="10" t="s">
        <v>2951</v>
      </c>
      <c r="S963" s="10" t="s">
        <v>8799</v>
      </c>
      <c r="T963" s="10" t="s">
        <v>641</v>
      </c>
      <c r="U963" s="10">
        <v>4</v>
      </c>
      <c r="V963" s="10">
        <f t="shared" si="43"/>
        <v>4</v>
      </c>
      <c r="W963" s="10">
        <f t="shared" si="44"/>
        <v>7</v>
      </c>
      <c r="X963" s="10" t="str">
        <f t="shared" si="45"/>
        <v>exec insert_category2 ('어장/해산물장',4,'절임식품');</v>
      </c>
    </row>
    <row r="964" spans="1:24" ht="20.100000000000001" customHeight="1" x14ac:dyDescent="0.3">
      <c r="A964" s="4">
        <v>3190108</v>
      </c>
      <c r="B964" s="5" t="s">
        <v>2953</v>
      </c>
      <c r="C964" s="5" t="s">
        <v>2954</v>
      </c>
      <c r="D964" s="5" t="s">
        <v>2955</v>
      </c>
      <c r="E964" s="10">
        <v>3190108</v>
      </c>
      <c r="F964" s="10" t="s">
        <v>8863</v>
      </c>
      <c r="G964" s="10" t="s">
        <v>8941</v>
      </c>
      <c r="H964" s="10" t="s">
        <v>8942</v>
      </c>
      <c r="I964" s="10" t="s">
        <v>2954</v>
      </c>
      <c r="K964"/>
      <c r="L964"/>
      <c r="M964"/>
      <c r="N964"/>
      <c r="O964"/>
      <c r="P964" s="10" t="s">
        <v>8942</v>
      </c>
      <c r="Q964" s="10" t="s">
        <v>2954</v>
      </c>
      <c r="S964" s="10" t="s">
        <v>8799</v>
      </c>
      <c r="T964" s="10" t="s">
        <v>644</v>
      </c>
      <c r="U964" s="10">
        <v>4</v>
      </c>
      <c r="V964" s="10">
        <f t="shared" si="43"/>
        <v>4</v>
      </c>
      <c r="W964" s="10">
        <f t="shared" si="44"/>
        <v>6</v>
      </c>
      <c r="X964" s="10" t="str">
        <f t="shared" si="45"/>
        <v>exec insert_category2 ('기타절임식품',4,'절임식품');</v>
      </c>
    </row>
    <row r="965" spans="1:24" ht="20.100000000000001" customHeight="1" x14ac:dyDescent="0.3">
      <c r="A965" s="4">
        <v>3190109</v>
      </c>
      <c r="B965" s="5" t="s">
        <v>2956</v>
      </c>
      <c r="C965" s="5" t="s">
        <v>2957</v>
      </c>
      <c r="D965" s="5" t="s">
        <v>2958</v>
      </c>
      <c r="E965" s="10">
        <v>3190109</v>
      </c>
      <c r="F965" s="10" t="s">
        <v>8863</v>
      </c>
      <c r="G965" s="10" t="s">
        <v>8941</v>
      </c>
      <c r="H965" s="10" t="s">
        <v>8942</v>
      </c>
      <c r="I965" s="10" t="s">
        <v>2957</v>
      </c>
      <c r="K965"/>
      <c r="L965"/>
      <c r="M965"/>
      <c r="N965"/>
      <c r="O965"/>
      <c r="P965" s="10" t="s">
        <v>8942</v>
      </c>
      <c r="Q965" s="10" t="s">
        <v>2957</v>
      </c>
      <c r="S965" s="10" t="s">
        <v>8800</v>
      </c>
      <c r="T965" s="10" t="s">
        <v>647</v>
      </c>
      <c r="U965" s="10">
        <v>4</v>
      </c>
      <c r="V965" s="10">
        <f t="shared" si="43"/>
        <v>6</v>
      </c>
      <c r="W965" s="10">
        <f t="shared" si="44"/>
        <v>3</v>
      </c>
      <c r="X965" s="10" t="str">
        <f t="shared" si="45"/>
        <v>exec insert_category2 ('새우젓',4,'젓갈/액젓류');</v>
      </c>
    </row>
    <row r="966" spans="1:24" ht="20.100000000000001" customHeight="1" x14ac:dyDescent="0.3">
      <c r="A966" s="4">
        <v>3190110</v>
      </c>
      <c r="B966" s="5" t="s">
        <v>2959</v>
      </c>
      <c r="C966" s="5" t="s">
        <v>2960</v>
      </c>
      <c r="D966" s="5" t="s">
        <v>2961</v>
      </c>
      <c r="E966" s="10">
        <v>3190110</v>
      </c>
      <c r="F966" s="10" t="s">
        <v>8863</v>
      </c>
      <c r="G966" s="10" t="s">
        <v>8941</v>
      </c>
      <c r="H966" s="10" t="s">
        <v>8942</v>
      </c>
      <c r="I966" s="10" t="s">
        <v>2960</v>
      </c>
      <c r="K966"/>
      <c r="L966"/>
      <c r="M966"/>
      <c r="N966"/>
      <c r="O966"/>
      <c r="P966" s="10" t="s">
        <v>8942</v>
      </c>
      <c r="Q966" s="10" t="s">
        <v>2960</v>
      </c>
      <c r="S966" s="10" t="s">
        <v>8800</v>
      </c>
      <c r="T966" s="10" t="s">
        <v>650</v>
      </c>
      <c r="U966" s="10">
        <v>4</v>
      </c>
      <c r="V966" s="10">
        <f t="shared" si="43"/>
        <v>6</v>
      </c>
      <c r="W966" s="10">
        <f t="shared" si="44"/>
        <v>3</v>
      </c>
      <c r="X966" s="10" t="str">
        <f t="shared" si="45"/>
        <v>exec insert_category2 ('멸치젓',4,'젓갈/액젓류');</v>
      </c>
    </row>
    <row r="967" spans="1:24" ht="20.100000000000001" customHeight="1" x14ac:dyDescent="0.3">
      <c r="A967" s="4">
        <v>3190111</v>
      </c>
      <c r="B967" s="5" t="s">
        <v>2962</v>
      </c>
      <c r="C967" s="5" t="s">
        <v>2963</v>
      </c>
      <c r="D967" s="5" t="s">
        <v>2964</v>
      </c>
      <c r="E967" s="10">
        <v>3190111</v>
      </c>
      <c r="F967" s="10" t="s">
        <v>8863</v>
      </c>
      <c r="G967" s="10" t="s">
        <v>8941</v>
      </c>
      <c r="H967" s="10" t="s">
        <v>8942</v>
      </c>
      <c r="I967" s="10" t="s">
        <v>2963</v>
      </c>
      <c r="K967"/>
      <c r="L967"/>
      <c r="M967"/>
      <c r="N967"/>
      <c r="O967"/>
      <c r="P967" s="10" t="s">
        <v>8942</v>
      </c>
      <c r="Q967" s="10" t="s">
        <v>2963</v>
      </c>
      <c r="S967" s="10" t="s">
        <v>8800</v>
      </c>
      <c r="T967" s="10" t="s">
        <v>653</v>
      </c>
      <c r="U967" s="10">
        <v>4</v>
      </c>
      <c r="V967" s="10">
        <f t="shared" ref="V967:V1030" si="46">LEN(S967)</f>
        <v>6</v>
      </c>
      <c r="W967" s="10">
        <f t="shared" ref="W967:W1030" si="47">LEN(T967)</f>
        <v>3</v>
      </c>
      <c r="X967" s="10" t="str">
        <f t="shared" si="45"/>
        <v>exec insert_category2 ('명란젓',4,'젓갈/액젓류');</v>
      </c>
    </row>
    <row r="968" spans="1:24" ht="20.100000000000001" customHeight="1" x14ac:dyDescent="0.3">
      <c r="A968" s="4">
        <v>3190199</v>
      </c>
      <c r="B968" s="5" t="s">
        <v>2965</v>
      </c>
      <c r="C968" s="5" t="s">
        <v>2966</v>
      </c>
      <c r="D968" s="5" t="s">
        <v>2967</v>
      </c>
      <c r="E968" s="10">
        <v>3190199</v>
      </c>
      <c r="F968" s="10" t="s">
        <v>8863</v>
      </c>
      <c r="G968" s="10" t="s">
        <v>8941</v>
      </c>
      <c r="H968" s="10" t="s">
        <v>8942</v>
      </c>
      <c r="I968" s="10" t="s">
        <v>2966</v>
      </c>
      <c r="K968"/>
      <c r="L968"/>
      <c r="M968"/>
      <c r="N968"/>
      <c r="O968"/>
      <c r="P968" s="10" t="s">
        <v>8942</v>
      </c>
      <c r="Q968" s="10" t="s">
        <v>2966</v>
      </c>
      <c r="S968" s="10" t="s">
        <v>8800</v>
      </c>
      <c r="T968" s="10" t="s">
        <v>656</v>
      </c>
      <c r="U968" s="10">
        <v>4</v>
      </c>
      <c r="V968" s="10">
        <f t="shared" si="46"/>
        <v>6</v>
      </c>
      <c r="W968" s="10">
        <f t="shared" si="47"/>
        <v>3</v>
      </c>
      <c r="X968" s="10" t="str">
        <f t="shared" si="45"/>
        <v>exec insert_category2 ('창난젓',4,'젓갈/액젓류');</v>
      </c>
    </row>
    <row r="969" spans="1:24" ht="20.100000000000001" customHeight="1" x14ac:dyDescent="0.3">
      <c r="A969" s="4">
        <v>3190201</v>
      </c>
      <c r="B969" s="5" t="s">
        <v>2968</v>
      </c>
      <c r="C969" s="5" t="s">
        <v>2969</v>
      </c>
      <c r="D969" s="5" t="s">
        <v>2970</v>
      </c>
      <c r="E969" s="10">
        <v>3190201</v>
      </c>
      <c r="F969" s="10" t="s">
        <v>8863</v>
      </c>
      <c r="G969" s="10" t="s">
        <v>8941</v>
      </c>
      <c r="H969" s="10" t="s">
        <v>8943</v>
      </c>
      <c r="I969" s="10" t="s">
        <v>2969</v>
      </c>
      <c r="K969"/>
      <c r="L969"/>
      <c r="M969"/>
      <c r="N969"/>
      <c r="O969"/>
      <c r="P969" s="10" t="s">
        <v>8943</v>
      </c>
      <c r="Q969" s="10" t="s">
        <v>2969</v>
      </c>
      <c r="S969" s="10" t="s">
        <v>8800</v>
      </c>
      <c r="T969" s="10" t="s">
        <v>659</v>
      </c>
      <c r="U969" s="10">
        <v>4</v>
      </c>
      <c r="V969" s="10">
        <f t="shared" si="46"/>
        <v>6</v>
      </c>
      <c r="W969" s="10">
        <f t="shared" si="47"/>
        <v>3</v>
      </c>
      <c r="X969" s="10" t="str">
        <f t="shared" si="45"/>
        <v>exec insert_category2 ('조개젓',4,'젓갈/액젓류');</v>
      </c>
    </row>
    <row r="970" spans="1:24" ht="20.100000000000001" customHeight="1" x14ac:dyDescent="0.3">
      <c r="A970" s="4">
        <v>3190202</v>
      </c>
      <c r="B970" s="5" t="s">
        <v>2971</v>
      </c>
      <c r="C970" s="5" t="s">
        <v>2972</v>
      </c>
      <c r="D970" s="5" t="s">
        <v>2973</v>
      </c>
      <c r="E970" s="10">
        <v>3190202</v>
      </c>
      <c r="F970" s="10" t="s">
        <v>8863</v>
      </c>
      <c r="G970" s="10" t="s">
        <v>8941</v>
      </c>
      <c r="H970" s="10" t="s">
        <v>8943</v>
      </c>
      <c r="I970" s="10" t="s">
        <v>2972</v>
      </c>
      <c r="K970"/>
      <c r="L970"/>
      <c r="M970"/>
      <c r="N970"/>
      <c r="O970"/>
      <c r="P970" s="10" t="s">
        <v>8943</v>
      </c>
      <c r="Q970" s="10" t="s">
        <v>2972</v>
      </c>
      <c r="S970" s="10" t="s">
        <v>8800</v>
      </c>
      <c r="T970" s="10" t="s">
        <v>662</v>
      </c>
      <c r="U970" s="10">
        <v>4</v>
      </c>
      <c r="V970" s="10">
        <f t="shared" si="46"/>
        <v>6</v>
      </c>
      <c r="W970" s="10">
        <f t="shared" si="47"/>
        <v>4</v>
      </c>
      <c r="X970" s="10" t="str">
        <f t="shared" si="45"/>
        <v>exec insert_category2 ('오징어젓',4,'젓갈/액젓류');</v>
      </c>
    </row>
    <row r="971" spans="1:24" ht="20.100000000000001" customHeight="1" x14ac:dyDescent="0.3">
      <c r="A971" s="4">
        <v>3190203</v>
      </c>
      <c r="B971" s="5" t="s">
        <v>2974</v>
      </c>
      <c r="C971" s="5" t="s">
        <v>2975</v>
      </c>
      <c r="D971" s="5" t="s">
        <v>2976</v>
      </c>
      <c r="E971" s="10">
        <v>3190203</v>
      </c>
      <c r="F971" s="10" t="s">
        <v>8863</v>
      </c>
      <c r="G971" s="10" t="s">
        <v>8941</v>
      </c>
      <c r="H971" s="10" t="s">
        <v>8943</v>
      </c>
      <c r="I971" s="10" t="s">
        <v>2975</v>
      </c>
      <c r="K971"/>
      <c r="L971"/>
      <c r="M971"/>
      <c r="N971"/>
      <c r="O971"/>
      <c r="P971" s="10" t="s">
        <v>8943</v>
      </c>
      <c r="Q971" s="10" t="s">
        <v>2975</v>
      </c>
      <c r="S971" s="10" t="s">
        <v>8800</v>
      </c>
      <c r="T971" s="10" t="s">
        <v>665</v>
      </c>
      <c r="U971" s="10">
        <v>4</v>
      </c>
      <c r="V971" s="10">
        <f t="shared" si="46"/>
        <v>6</v>
      </c>
      <c r="W971" s="10">
        <f t="shared" si="47"/>
        <v>4</v>
      </c>
      <c r="X971" s="10" t="str">
        <f t="shared" si="45"/>
        <v>exec insert_category2 ('어리굴젓',4,'젓갈/액젓류');</v>
      </c>
    </row>
    <row r="972" spans="1:24" ht="20.100000000000001" customHeight="1" x14ac:dyDescent="0.3">
      <c r="A972" s="4">
        <v>3190204</v>
      </c>
      <c r="B972" s="5" t="s">
        <v>2977</v>
      </c>
      <c r="C972" s="5" t="s">
        <v>2978</v>
      </c>
      <c r="D972" s="5" t="s">
        <v>2979</v>
      </c>
      <c r="E972" s="10">
        <v>3190204</v>
      </c>
      <c r="F972" s="10" t="s">
        <v>8863</v>
      </c>
      <c r="G972" s="10" t="s">
        <v>8941</v>
      </c>
      <c r="H972" s="10" t="s">
        <v>8943</v>
      </c>
      <c r="I972" s="10" t="s">
        <v>2978</v>
      </c>
      <c r="K972"/>
      <c r="L972"/>
      <c r="M972"/>
      <c r="N972"/>
      <c r="O972"/>
      <c r="P972" s="10" t="s">
        <v>8943</v>
      </c>
      <c r="Q972" s="10" t="s">
        <v>2978</v>
      </c>
      <c r="S972" s="10" t="s">
        <v>8800</v>
      </c>
      <c r="T972" s="10" t="s">
        <v>668</v>
      </c>
      <c r="U972" s="10">
        <v>4</v>
      </c>
      <c r="V972" s="10">
        <f t="shared" si="46"/>
        <v>6</v>
      </c>
      <c r="W972" s="10">
        <f t="shared" si="47"/>
        <v>4</v>
      </c>
      <c r="X972" s="10" t="str">
        <f t="shared" si="45"/>
        <v>exec insert_category2 ('갈치속젓',4,'젓갈/액젓류');</v>
      </c>
    </row>
    <row r="973" spans="1:24" ht="20.100000000000001" customHeight="1" x14ac:dyDescent="0.3">
      <c r="A973" s="4">
        <v>3190299</v>
      </c>
      <c r="B973" s="5" t="s">
        <v>2980</v>
      </c>
      <c r="C973" s="5" t="s">
        <v>2981</v>
      </c>
      <c r="D973" s="5" t="s">
        <v>2982</v>
      </c>
      <c r="E973" s="10">
        <v>3190299</v>
      </c>
      <c r="F973" s="10" t="s">
        <v>8863</v>
      </c>
      <c r="G973" s="10" t="s">
        <v>8941</v>
      </c>
      <c r="H973" s="10" t="s">
        <v>8943</v>
      </c>
      <c r="I973" s="10" t="s">
        <v>2981</v>
      </c>
      <c r="K973"/>
      <c r="L973"/>
      <c r="M973"/>
      <c r="N973"/>
      <c r="O973"/>
      <c r="P973" s="10" t="s">
        <v>8943</v>
      </c>
      <c r="Q973" s="10" t="s">
        <v>2981</v>
      </c>
      <c r="S973" s="10" t="s">
        <v>8800</v>
      </c>
      <c r="T973" s="10" t="s">
        <v>671</v>
      </c>
      <c r="U973" s="10">
        <v>4</v>
      </c>
      <c r="V973" s="10">
        <f t="shared" si="46"/>
        <v>6</v>
      </c>
      <c r="W973" s="10">
        <f t="shared" si="47"/>
        <v>5</v>
      </c>
      <c r="X973" s="10" t="str">
        <f t="shared" si="45"/>
        <v>exec insert_category2 ('까나리액젓',4,'젓갈/액젓류');</v>
      </c>
    </row>
    <row r="974" spans="1:24" ht="20.100000000000001" customHeight="1" x14ac:dyDescent="0.3">
      <c r="A974" s="4">
        <v>3190301</v>
      </c>
      <c r="B974" s="5" t="s">
        <v>2983</v>
      </c>
      <c r="C974" s="5" t="s">
        <v>2984</v>
      </c>
      <c r="D974" s="5" t="s">
        <v>2985</v>
      </c>
      <c r="E974" s="10">
        <v>3190301</v>
      </c>
      <c r="F974" s="10" t="s">
        <v>8863</v>
      </c>
      <c r="G974" s="10" t="s">
        <v>8941</v>
      </c>
      <c r="H974" s="10" t="s">
        <v>8944</v>
      </c>
      <c r="I974" s="10" t="s">
        <v>2984</v>
      </c>
      <c r="K974"/>
      <c r="L974"/>
      <c r="M974"/>
      <c r="N974"/>
      <c r="O974"/>
      <c r="P974" s="10" t="s">
        <v>8944</v>
      </c>
      <c r="Q974" s="10" t="s">
        <v>2984</v>
      </c>
      <c r="S974" s="10" t="s">
        <v>8800</v>
      </c>
      <c r="T974" s="10" t="s">
        <v>674</v>
      </c>
      <c r="U974" s="10">
        <v>4</v>
      </c>
      <c r="V974" s="10">
        <f t="shared" si="46"/>
        <v>6</v>
      </c>
      <c r="W974" s="10">
        <f t="shared" si="47"/>
        <v>4</v>
      </c>
      <c r="X974" s="10" t="str">
        <f t="shared" si="45"/>
        <v>exec insert_category2 ('멸치액젓',4,'젓갈/액젓류');</v>
      </c>
    </row>
    <row r="975" spans="1:24" ht="20.100000000000001" customHeight="1" x14ac:dyDescent="0.3">
      <c r="A975" s="4">
        <v>3190302</v>
      </c>
      <c r="B975" s="5" t="s">
        <v>2986</v>
      </c>
      <c r="C975" s="5" t="s">
        <v>2987</v>
      </c>
      <c r="D975" s="5" t="s">
        <v>2988</v>
      </c>
      <c r="E975" s="10">
        <v>3190302</v>
      </c>
      <c r="F975" s="10" t="s">
        <v>8863</v>
      </c>
      <c r="G975" s="10" t="s">
        <v>8941</v>
      </c>
      <c r="H975" s="10" t="s">
        <v>8944</v>
      </c>
      <c r="I975" s="10" t="s">
        <v>2987</v>
      </c>
      <c r="K975"/>
      <c r="L975"/>
      <c r="M975"/>
      <c r="N975"/>
      <c r="O975"/>
      <c r="P975" s="10" t="s">
        <v>8944</v>
      </c>
      <c r="Q975" s="10" t="s">
        <v>2987</v>
      </c>
      <c r="S975" s="10" t="s">
        <v>8800</v>
      </c>
      <c r="T975" s="10" t="s">
        <v>677</v>
      </c>
      <c r="U975" s="10">
        <v>4</v>
      </c>
      <c r="V975" s="10">
        <f t="shared" si="46"/>
        <v>6</v>
      </c>
      <c r="W975" s="10">
        <f t="shared" si="47"/>
        <v>3</v>
      </c>
      <c r="X975" s="10" t="str">
        <f t="shared" si="45"/>
        <v>exec insert_category2 ('낙지젓',4,'젓갈/액젓류');</v>
      </c>
    </row>
    <row r="976" spans="1:24" ht="20.100000000000001" customHeight="1" x14ac:dyDescent="0.3">
      <c r="A976" s="4">
        <v>3190303</v>
      </c>
      <c r="B976" s="5" t="s">
        <v>2989</v>
      </c>
      <c r="C976" s="5" t="s">
        <v>2990</v>
      </c>
      <c r="D976" s="5" t="s">
        <v>2991</v>
      </c>
      <c r="E976" s="10">
        <v>3190303</v>
      </c>
      <c r="F976" s="10" t="s">
        <v>8863</v>
      </c>
      <c r="G976" s="10" t="s">
        <v>8941</v>
      </c>
      <c r="H976" s="10" t="s">
        <v>8944</v>
      </c>
      <c r="I976" s="10" t="s">
        <v>2990</v>
      </c>
      <c r="K976"/>
      <c r="L976"/>
      <c r="M976"/>
      <c r="N976"/>
      <c r="O976"/>
      <c r="P976" s="10" t="s">
        <v>8944</v>
      </c>
      <c r="Q976" s="10" t="s">
        <v>2990</v>
      </c>
      <c r="S976" s="10" t="s">
        <v>8800</v>
      </c>
      <c r="T976" s="10" t="s">
        <v>680</v>
      </c>
      <c r="U976" s="10">
        <v>4</v>
      </c>
      <c r="V976" s="10">
        <f t="shared" si="46"/>
        <v>6</v>
      </c>
      <c r="W976" s="10">
        <f t="shared" si="47"/>
        <v>3</v>
      </c>
      <c r="X976" s="10" t="str">
        <f t="shared" si="45"/>
        <v>exec insert_category2 ('토하젓',4,'젓갈/액젓류');</v>
      </c>
    </row>
    <row r="977" spans="1:24" ht="20.100000000000001" customHeight="1" x14ac:dyDescent="0.3">
      <c r="A977" s="4">
        <v>3190304</v>
      </c>
      <c r="B977" s="5" t="s">
        <v>2992</v>
      </c>
      <c r="C977" s="5" t="s">
        <v>2993</v>
      </c>
      <c r="D977" s="5" t="s">
        <v>2994</v>
      </c>
      <c r="E977" s="10">
        <v>3190304</v>
      </c>
      <c r="F977" s="10" t="s">
        <v>8863</v>
      </c>
      <c r="G977" s="10" t="s">
        <v>8941</v>
      </c>
      <c r="H977" s="10" t="s">
        <v>8944</v>
      </c>
      <c r="I977" s="10" t="s">
        <v>2993</v>
      </c>
      <c r="K977"/>
      <c r="L977"/>
      <c r="M977"/>
      <c r="N977"/>
      <c r="O977"/>
      <c r="P977" s="10" t="s">
        <v>8944</v>
      </c>
      <c r="Q977" s="10" t="s">
        <v>2993</v>
      </c>
      <c r="S977" s="10" t="s">
        <v>8800</v>
      </c>
      <c r="T977" s="10" t="s">
        <v>683</v>
      </c>
      <c r="U977" s="10">
        <v>4</v>
      </c>
      <c r="V977" s="10">
        <f t="shared" si="46"/>
        <v>6</v>
      </c>
      <c r="W977" s="10">
        <f t="shared" si="47"/>
        <v>6</v>
      </c>
      <c r="X977" s="10" t="str">
        <f t="shared" si="45"/>
        <v>exec insert_category2 ('젓갈선물세트',4,'젓갈/액젓류');</v>
      </c>
    </row>
    <row r="978" spans="1:24" ht="20.100000000000001" customHeight="1" x14ac:dyDescent="0.3">
      <c r="A978" s="4">
        <v>3190305</v>
      </c>
      <c r="B978" s="5" t="s">
        <v>2995</v>
      </c>
      <c r="C978" s="5" t="s">
        <v>2996</v>
      </c>
      <c r="D978" s="5" t="s">
        <v>2997</v>
      </c>
      <c r="E978" s="10">
        <v>3190305</v>
      </c>
      <c r="F978" s="10" t="s">
        <v>8863</v>
      </c>
      <c r="G978" s="10" t="s">
        <v>8941</v>
      </c>
      <c r="H978" s="10" t="s">
        <v>8944</v>
      </c>
      <c r="I978" s="10" t="s">
        <v>2996</v>
      </c>
      <c r="K978"/>
      <c r="L978"/>
      <c r="M978"/>
      <c r="N978"/>
      <c r="O978"/>
      <c r="P978" s="10" t="s">
        <v>8944</v>
      </c>
      <c r="Q978" s="10" t="s">
        <v>2996</v>
      </c>
      <c r="S978" s="10" t="s">
        <v>8800</v>
      </c>
      <c r="T978" s="10" t="s">
        <v>686</v>
      </c>
      <c r="U978" s="10">
        <v>4</v>
      </c>
      <c r="V978" s="10">
        <f t="shared" si="46"/>
        <v>6</v>
      </c>
      <c r="W978" s="10">
        <f t="shared" si="47"/>
        <v>8</v>
      </c>
      <c r="X978" s="10" t="str">
        <f t="shared" ref="X978:X1041" si="48">CONCATENATE(Y$1,T978,Y$2,U978,Y$3,S978,Y$4)</f>
        <v>exec insert_category2 ('기타젓갈/액젓류',4,'젓갈/액젓류');</v>
      </c>
    </row>
    <row r="979" spans="1:24" ht="20.100000000000001" customHeight="1" x14ac:dyDescent="0.3">
      <c r="A979" s="4">
        <v>3190306</v>
      </c>
      <c r="B979" s="5" t="s">
        <v>2998</v>
      </c>
      <c r="C979" s="5" t="s">
        <v>2291</v>
      </c>
      <c r="D979" s="5" t="s">
        <v>2999</v>
      </c>
      <c r="E979" s="10">
        <v>3190306</v>
      </c>
      <c r="F979" s="10" t="s">
        <v>8863</v>
      </c>
      <c r="G979" s="10" t="s">
        <v>8941</v>
      </c>
      <c r="H979" s="10" t="s">
        <v>8944</v>
      </c>
      <c r="I979" s="10" t="s">
        <v>2291</v>
      </c>
      <c r="K979"/>
      <c r="L979"/>
      <c r="M979"/>
      <c r="N979"/>
      <c r="O979"/>
      <c r="P979" s="10" t="s">
        <v>8944</v>
      </c>
      <c r="Q979" s="10" t="s">
        <v>2291</v>
      </c>
      <c r="S979" s="10" t="s">
        <v>8802</v>
      </c>
      <c r="T979" s="10" t="s">
        <v>689</v>
      </c>
      <c r="U979" s="10">
        <v>4</v>
      </c>
      <c r="V979" s="10">
        <f t="shared" si="46"/>
        <v>5</v>
      </c>
      <c r="W979" s="10">
        <f t="shared" si="47"/>
        <v>2</v>
      </c>
      <c r="X979" s="10" t="str">
        <f t="shared" si="48"/>
        <v>exec insert_category2 ('어묵',4,'어육제품류');</v>
      </c>
    </row>
    <row r="980" spans="1:24" ht="20.100000000000001" customHeight="1" x14ac:dyDescent="0.3">
      <c r="A980" s="4">
        <v>3190307</v>
      </c>
      <c r="B980" s="5" t="s">
        <v>3000</v>
      </c>
      <c r="C980" s="5" t="s">
        <v>3001</v>
      </c>
      <c r="D980" s="5" t="s">
        <v>3002</v>
      </c>
      <c r="E980" s="10">
        <v>3190307</v>
      </c>
      <c r="F980" s="10" t="s">
        <v>8863</v>
      </c>
      <c r="G980" s="10" t="s">
        <v>8941</v>
      </c>
      <c r="H980" s="10" t="s">
        <v>8944</v>
      </c>
      <c r="I980" s="10" t="s">
        <v>3001</v>
      </c>
      <c r="K980"/>
      <c r="L980"/>
      <c r="M980"/>
      <c r="N980"/>
      <c r="O980"/>
      <c r="P980" s="10" t="s">
        <v>8944</v>
      </c>
      <c r="Q980" s="10" t="s">
        <v>3001</v>
      </c>
      <c r="S980" s="10" t="s">
        <v>8802</v>
      </c>
      <c r="T980" s="10" t="s">
        <v>692</v>
      </c>
      <c r="U980" s="10">
        <v>4</v>
      </c>
      <c r="V980" s="10">
        <f t="shared" si="46"/>
        <v>5</v>
      </c>
      <c r="W980" s="10">
        <f t="shared" si="47"/>
        <v>5</v>
      </c>
      <c r="X980" s="10" t="str">
        <f t="shared" si="48"/>
        <v>exec insert_category2 ('어육소시지',4,'어육제품류');</v>
      </c>
    </row>
    <row r="981" spans="1:24" ht="20.100000000000001" customHeight="1" x14ac:dyDescent="0.3">
      <c r="A981" s="4">
        <v>3190308</v>
      </c>
      <c r="B981" s="5" t="s">
        <v>3003</v>
      </c>
      <c r="C981" s="5" t="s">
        <v>3004</v>
      </c>
      <c r="D981" s="5" t="s">
        <v>3005</v>
      </c>
      <c r="E981" s="10">
        <v>3190308</v>
      </c>
      <c r="F981" s="10" t="s">
        <v>8863</v>
      </c>
      <c r="G981" s="10" t="s">
        <v>8941</v>
      </c>
      <c r="H981" s="10" t="s">
        <v>8944</v>
      </c>
      <c r="I981" s="10" t="s">
        <v>3004</v>
      </c>
      <c r="K981"/>
      <c r="L981"/>
      <c r="M981"/>
      <c r="N981"/>
      <c r="O981"/>
      <c r="P981" s="10" t="s">
        <v>8944</v>
      </c>
      <c r="Q981" s="10" t="s">
        <v>3004</v>
      </c>
      <c r="S981" s="10" t="s">
        <v>8802</v>
      </c>
      <c r="T981" s="10" t="s">
        <v>695</v>
      </c>
      <c r="U981" s="10">
        <v>4</v>
      </c>
      <c r="V981" s="10">
        <f t="shared" si="46"/>
        <v>5</v>
      </c>
      <c r="W981" s="10">
        <f t="shared" si="47"/>
        <v>2</v>
      </c>
      <c r="X981" s="10" t="str">
        <f t="shared" si="48"/>
        <v>exec insert_category2 ('맛살',4,'어육제품류');</v>
      </c>
    </row>
    <row r="982" spans="1:24" ht="20.100000000000001" customHeight="1" x14ac:dyDescent="0.3">
      <c r="A982" s="4">
        <v>3190309</v>
      </c>
      <c r="B982" s="5" t="s">
        <v>3006</v>
      </c>
      <c r="C982" s="5" t="s">
        <v>3007</v>
      </c>
      <c r="D982" s="5" t="s">
        <v>3008</v>
      </c>
      <c r="E982" s="10">
        <v>3190309</v>
      </c>
      <c r="F982" s="10" t="s">
        <v>8863</v>
      </c>
      <c r="G982" s="10" t="s">
        <v>8941</v>
      </c>
      <c r="H982" s="10" t="s">
        <v>8944</v>
      </c>
      <c r="I982" s="10" t="s">
        <v>3007</v>
      </c>
      <c r="K982"/>
      <c r="L982"/>
      <c r="M982"/>
      <c r="N982"/>
      <c r="O982"/>
      <c r="P982" s="10" t="s">
        <v>8944</v>
      </c>
      <c r="Q982" s="10" t="s">
        <v>3007</v>
      </c>
      <c r="S982" s="10" t="s">
        <v>8802</v>
      </c>
      <c r="T982" s="10" t="s">
        <v>698</v>
      </c>
      <c r="U982" s="10">
        <v>4</v>
      </c>
      <c r="V982" s="10">
        <f t="shared" si="46"/>
        <v>5</v>
      </c>
      <c r="W982" s="10">
        <f t="shared" si="47"/>
        <v>7</v>
      </c>
      <c r="X982" s="10" t="str">
        <f t="shared" si="48"/>
        <v>exec insert_category2 ('기타어육제품류',4,'어육제품류');</v>
      </c>
    </row>
    <row r="983" spans="1:24" ht="20.100000000000001" customHeight="1" x14ac:dyDescent="0.3">
      <c r="A983" s="4">
        <v>3190310</v>
      </c>
      <c r="B983" s="5" t="s">
        <v>3009</v>
      </c>
      <c r="C983" s="5" t="s">
        <v>3010</v>
      </c>
      <c r="D983" s="5" t="s">
        <v>3011</v>
      </c>
      <c r="E983" s="10">
        <v>3190310</v>
      </c>
      <c r="F983" s="10" t="s">
        <v>8863</v>
      </c>
      <c r="G983" s="10" t="s">
        <v>8941</v>
      </c>
      <c r="H983" s="10" t="s">
        <v>8944</v>
      </c>
      <c r="I983" s="10" t="s">
        <v>3010</v>
      </c>
      <c r="K983"/>
      <c r="L983"/>
      <c r="M983"/>
      <c r="N983"/>
      <c r="O983"/>
      <c r="P983" s="10" t="s">
        <v>8944</v>
      </c>
      <c r="Q983" s="10" t="s">
        <v>3010</v>
      </c>
      <c r="S983" s="10" t="s">
        <v>8803</v>
      </c>
      <c r="T983" s="10" t="s">
        <v>701</v>
      </c>
      <c r="U983" s="10">
        <v>4</v>
      </c>
      <c r="V983" s="10">
        <f t="shared" si="46"/>
        <v>3</v>
      </c>
      <c r="W983" s="10">
        <f t="shared" si="47"/>
        <v>2</v>
      </c>
      <c r="X983" s="10" t="str">
        <f t="shared" si="48"/>
        <v>exec insert_category2 ('두부',4,'연식품');</v>
      </c>
    </row>
    <row r="984" spans="1:24" ht="20.100000000000001" customHeight="1" x14ac:dyDescent="0.3">
      <c r="A984" s="4">
        <v>3190311</v>
      </c>
      <c r="B984" s="5" t="s">
        <v>3012</v>
      </c>
      <c r="C984" s="5" t="s">
        <v>2129</v>
      </c>
      <c r="D984" s="5" t="s">
        <v>3013</v>
      </c>
      <c r="E984" s="10">
        <v>3190311</v>
      </c>
      <c r="F984" s="10" t="s">
        <v>8863</v>
      </c>
      <c r="G984" s="10" t="s">
        <v>8941</v>
      </c>
      <c r="H984" s="10" t="s">
        <v>8944</v>
      </c>
      <c r="I984" s="10" t="s">
        <v>2129</v>
      </c>
      <c r="K984"/>
      <c r="L984"/>
      <c r="M984"/>
      <c r="N984"/>
      <c r="O984"/>
      <c r="P984" s="10" t="s">
        <v>8944</v>
      </c>
      <c r="Q984" s="10" t="s">
        <v>2129</v>
      </c>
      <c r="S984" s="10" t="s">
        <v>8803</v>
      </c>
      <c r="T984" s="10" t="s">
        <v>704</v>
      </c>
      <c r="U984" s="10">
        <v>4</v>
      </c>
      <c r="V984" s="10">
        <f t="shared" si="46"/>
        <v>3</v>
      </c>
      <c r="W984" s="10">
        <f t="shared" si="47"/>
        <v>2</v>
      </c>
      <c r="X984" s="10" t="str">
        <f t="shared" si="48"/>
        <v>exec insert_category2 ('유부',4,'연식품');</v>
      </c>
    </row>
    <row r="985" spans="1:24" ht="20.100000000000001" customHeight="1" x14ac:dyDescent="0.3">
      <c r="A985" s="4">
        <v>3190312</v>
      </c>
      <c r="B985" s="5" t="s">
        <v>3014</v>
      </c>
      <c r="C985" s="5" t="s">
        <v>3015</v>
      </c>
      <c r="D985" s="5" t="s">
        <v>3016</v>
      </c>
      <c r="E985" s="10">
        <v>3190312</v>
      </c>
      <c r="F985" s="10" t="s">
        <v>8863</v>
      </c>
      <c r="G985" s="10" t="s">
        <v>8941</v>
      </c>
      <c r="H985" s="10" t="s">
        <v>8944</v>
      </c>
      <c r="I985" s="10" t="s">
        <v>3015</v>
      </c>
      <c r="K985"/>
      <c r="L985"/>
      <c r="M985"/>
      <c r="N985"/>
      <c r="O985"/>
      <c r="P985" s="10" t="s">
        <v>8944</v>
      </c>
      <c r="Q985" s="10" t="s">
        <v>3015</v>
      </c>
      <c r="S985" s="10" t="s">
        <v>8803</v>
      </c>
      <c r="T985" s="10" t="s">
        <v>707</v>
      </c>
      <c r="U985" s="10">
        <v>4</v>
      </c>
      <c r="V985" s="10">
        <f t="shared" si="46"/>
        <v>3</v>
      </c>
      <c r="W985" s="10">
        <f t="shared" si="47"/>
        <v>2</v>
      </c>
      <c r="X985" s="10" t="str">
        <f t="shared" si="48"/>
        <v>exec insert_category2 ('묵류',4,'연식품');</v>
      </c>
    </row>
    <row r="986" spans="1:24" ht="20.100000000000001" customHeight="1" x14ac:dyDescent="0.3">
      <c r="A986" s="4">
        <v>3190313</v>
      </c>
      <c r="B986" s="5" t="s">
        <v>3017</v>
      </c>
      <c r="C986" s="5" t="s">
        <v>3018</v>
      </c>
      <c r="D986" s="5" t="s">
        <v>3019</v>
      </c>
      <c r="E986" s="10">
        <v>3190313</v>
      </c>
      <c r="F986" s="10" t="s">
        <v>8863</v>
      </c>
      <c r="G986" s="10" t="s">
        <v>8941</v>
      </c>
      <c r="H986" s="10" t="s">
        <v>8944</v>
      </c>
      <c r="I986" s="10" t="s">
        <v>3018</v>
      </c>
      <c r="K986"/>
      <c r="L986"/>
      <c r="M986"/>
      <c r="N986"/>
      <c r="O986"/>
      <c r="P986" s="10" t="s">
        <v>8944</v>
      </c>
      <c r="Q986" s="10" t="s">
        <v>3018</v>
      </c>
      <c r="S986" s="10" t="s">
        <v>8803</v>
      </c>
      <c r="T986" s="10" t="s">
        <v>710</v>
      </c>
      <c r="U986" s="10">
        <v>4</v>
      </c>
      <c r="V986" s="10">
        <f t="shared" si="46"/>
        <v>3</v>
      </c>
      <c r="W986" s="10">
        <f t="shared" si="47"/>
        <v>2</v>
      </c>
      <c r="X986" s="10" t="str">
        <f t="shared" si="48"/>
        <v>exec insert_category2 ('곤약',4,'연식품');</v>
      </c>
    </row>
    <row r="987" spans="1:24" ht="20.100000000000001" customHeight="1" x14ac:dyDescent="0.3">
      <c r="A987" s="4">
        <v>3190314</v>
      </c>
      <c r="B987" s="5" t="s">
        <v>3020</v>
      </c>
      <c r="C987" s="5" t="s">
        <v>3021</v>
      </c>
      <c r="D987" s="5" t="s">
        <v>3022</v>
      </c>
      <c r="E987" s="10">
        <v>3190314</v>
      </c>
      <c r="F987" s="10" t="s">
        <v>8863</v>
      </c>
      <c r="G987" s="10" t="s">
        <v>8941</v>
      </c>
      <c r="H987" s="10" t="s">
        <v>8944</v>
      </c>
      <c r="I987" s="10" t="s">
        <v>3021</v>
      </c>
      <c r="K987"/>
      <c r="L987"/>
      <c r="M987"/>
      <c r="N987"/>
      <c r="O987"/>
      <c r="P987" s="10" t="s">
        <v>8944</v>
      </c>
      <c r="Q987" s="10" t="s">
        <v>3021</v>
      </c>
      <c r="S987" s="10" t="s">
        <v>8803</v>
      </c>
      <c r="T987" s="10" t="s">
        <v>713</v>
      </c>
      <c r="U987" s="10">
        <v>4</v>
      </c>
      <c r="V987" s="10">
        <f t="shared" si="46"/>
        <v>3</v>
      </c>
      <c r="W987" s="10">
        <f t="shared" si="47"/>
        <v>5</v>
      </c>
      <c r="X987" s="10" t="str">
        <f t="shared" si="48"/>
        <v>exec insert_category2 ('기타연식품',4,'연식품');</v>
      </c>
    </row>
    <row r="988" spans="1:24" ht="20.100000000000001" customHeight="1" x14ac:dyDescent="0.3">
      <c r="A988" s="4">
        <v>3190315</v>
      </c>
      <c r="B988" s="5" t="s">
        <v>3023</v>
      </c>
      <c r="C988" s="5" t="s">
        <v>3024</v>
      </c>
      <c r="D988" s="5" t="s">
        <v>3025</v>
      </c>
      <c r="E988" s="10">
        <v>3190315</v>
      </c>
      <c r="F988" s="10" t="s">
        <v>8863</v>
      </c>
      <c r="G988" s="10" t="s">
        <v>8941</v>
      </c>
      <c r="H988" s="10" t="s">
        <v>8944</v>
      </c>
      <c r="I988" s="10" t="s">
        <v>3024</v>
      </c>
      <c r="K988"/>
      <c r="L988"/>
      <c r="M988"/>
      <c r="N988"/>
      <c r="O988"/>
      <c r="P988" s="10" t="s">
        <v>8944</v>
      </c>
      <c r="Q988" s="10" t="s">
        <v>3024</v>
      </c>
      <c r="S988" s="10" t="s">
        <v>8805</v>
      </c>
      <c r="T988" s="10" t="s">
        <v>716</v>
      </c>
      <c r="U988" s="10">
        <v>4</v>
      </c>
      <c r="V988" s="10">
        <f t="shared" si="46"/>
        <v>6</v>
      </c>
      <c r="W988" s="10">
        <f t="shared" si="47"/>
        <v>3</v>
      </c>
      <c r="X988" s="10" t="str">
        <f t="shared" si="48"/>
        <v>exec insert_category2 ('밀가루',4,'밀가루분말류');</v>
      </c>
    </row>
    <row r="989" spans="1:24" ht="20.100000000000001" customHeight="1" x14ac:dyDescent="0.3">
      <c r="A989" s="4">
        <v>3190316</v>
      </c>
      <c r="B989" s="5" t="s">
        <v>3026</v>
      </c>
      <c r="C989" s="5" t="s">
        <v>3027</v>
      </c>
      <c r="D989" s="5" t="s">
        <v>3028</v>
      </c>
      <c r="E989" s="10">
        <v>3190316</v>
      </c>
      <c r="F989" s="10" t="s">
        <v>8863</v>
      </c>
      <c r="G989" s="10" t="s">
        <v>8941</v>
      </c>
      <c r="H989" s="10" t="s">
        <v>8944</v>
      </c>
      <c r="I989" s="10" t="s">
        <v>3027</v>
      </c>
      <c r="K989"/>
      <c r="L989"/>
      <c r="M989"/>
      <c r="N989"/>
      <c r="O989"/>
      <c r="P989" s="10" t="s">
        <v>8944</v>
      </c>
      <c r="Q989" s="10" t="s">
        <v>3027</v>
      </c>
      <c r="S989" s="10" t="s">
        <v>8805</v>
      </c>
      <c r="T989" s="10" t="s">
        <v>719</v>
      </c>
      <c r="U989" s="10">
        <v>4</v>
      </c>
      <c r="V989" s="10">
        <f t="shared" si="46"/>
        <v>6</v>
      </c>
      <c r="W989" s="10">
        <f t="shared" si="47"/>
        <v>3</v>
      </c>
      <c r="X989" s="10" t="str">
        <f t="shared" si="48"/>
        <v>exec insert_category2 ('빵가루',4,'밀가루분말류');</v>
      </c>
    </row>
    <row r="990" spans="1:24" ht="20.100000000000001" customHeight="1" x14ac:dyDescent="0.3">
      <c r="A990" s="4">
        <v>3190317</v>
      </c>
      <c r="B990" s="5" t="s">
        <v>3029</v>
      </c>
      <c r="C990" s="5" t="s">
        <v>3030</v>
      </c>
      <c r="D990" s="5" t="s">
        <v>3031</v>
      </c>
      <c r="E990" s="10">
        <v>3190317</v>
      </c>
      <c r="F990" s="10" t="s">
        <v>8863</v>
      </c>
      <c r="G990" s="10" t="s">
        <v>8941</v>
      </c>
      <c r="H990" s="10" t="s">
        <v>8944</v>
      </c>
      <c r="I990" s="10" t="s">
        <v>3030</v>
      </c>
      <c r="K990"/>
      <c r="L990"/>
      <c r="M990"/>
      <c r="N990"/>
      <c r="O990"/>
      <c r="P990" s="10" t="s">
        <v>8944</v>
      </c>
      <c r="Q990" s="10" t="s">
        <v>3030</v>
      </c>
      <c r="S990" s="10" t="s">
        <v>8805</v>
      </c>
      <c r="T990" s="10" t="s">
        <v>722</v>
      </c>
      <c r="U990" s="10">
        <v>4</v>
      </c>
      <c r="V990" s="10">
        <f t="shared" si="46"/>
        <v>6</v>
      </c>
      <c r="W990" s="10">
        <f t="shared" si="47"/>
        <v>4</v>
      </c>
      <c r="X990" s="10" t="str">
        <f t="shared" si="48"/>
        <v>exec insert_category2 ('부침가루',4,'밀가루분말류');</v>
      </c>
    </row>
    <row r="991" spans="1:24" ht="20.100000000000001" customHeight="1" x14ac:dyDescent="0.3">
      <c r="A991" s="4">
        <v>3190318</v>
      </c>
      <c r="B991" s="5" t="s">
        <v>3032</v>
      </c>
      <c r="C991" s="5" t="s">
        <v>3033</v>
      </c>
      <c r="D991" s="5" t="s">
        <v>3034</v>
      </c>
      <c r="E991" s="10">
        <v>3190318</v>
      </c>
      <c r="F991" s="10" t="s">
        <v>8863</v>
      </c>
      <c r="G991" s="10" t="s">
        <v>8941</v>
      </c>
      <c r="H991" s="10" t="s">
        <v>8944</v>
      </c>
      <c r="I991" s="10" t="s">
        <v>3033</v>
      </c>
      <c r="K991"/>
      <c r="L991"/>
      <c r="M991"/>
      <c r="N991"/>
      <c r="O991"/>
      <c r="P991" s="10" t="s">
        <v>8944</v>
      </c>
      <c r="Q991" s="10" t="s">
        <v>3033</v>
      </c>
      <c r="S991" s="10" t="s">
        <v>8805</v>
      </c>
      <c r="T991" s="10" t="s">
        <v>725</v>
      </c>
      <c r="U991" s="10">
        <v>4</v>
      </c>
      <c r="V991" s="10">
        <f t="shared" si="46"/>
        <v>6</v>
      </c>
      <c r="W991" s="10">
        <f t="shared" si="47"/>
        <v>4</v>
      </c>
      <c r="X991" s="10" t="str">
        <f t="shared" si="48"/>
        <v>exec insert_category2 ('튀김가루',4,'밀가루분말류');</v>
      </c>
    </row>
    <row r="992" spans="1:24" ht="20.100000000000001" customHeight="1" x14ac:dyDescent="0.3">
      <c r="A992" s="4">
        <v>3190319</v>
      </c>
      <c r="B992" s="5" t="s">
        <v>3035</v>
      </c>
      <c r="C992" s="5" t="s">
        <v>3036</v>
      </c>
      <c r="D992" s="5" t="s">
        <v>3037</v>
      </c>
      <c r="E992" s="10">
        <v>3190319</v>
      </c>
      <c r="F992" s="10" t="s">
        <v>8863</v>
      </c>
      <c r="G992" s="10" t="s">
        <v>8941</v>
      </c>
      <c r="H992" s="10" t="s">
        <v>8944</v>
      </c>
      <c r="I992" s="10" t="s">
        <v>3036</v>
      </c>
      <c r="K992"/>
      <c r="L992"/>
      <c r="M992"/>
      <c r="N992"/>
      <c r="O992"/>
      <c r="P992" s="10" t="s">
        <v>8944</v>
      </c>
      <c r="Q992" s="10" t="s">
        <v>3036</v>
      </c>
      <c r="S992" s="10" t="s">
        <v>8805</v>
      </c>
      <c r="T992" s="10" t="s">
        <v>728</v>
      </c>
      <c r="U992" s="10">
        <v>4</v>
      </c>
      <c r="V992" s="10">
        <f t="shared" si="46"/>
        <v>6</v>
      </c>
      <c r="W992" s="10">
        <f t="shared" si="47"/>
        <v>4</v>
      </c>
      <c r="X992" s="10" t="str">
        <f t="shared" si="48"/>
        <v>exec insert_category2 ('도넛가루',4,'밀가루분말류');</v>
      </c>
    </row>
    <row r="993" spans="1:24" ht="20.100000000000001" customHeight="1" x14ac:dyDescent="0.3">
      <c r="A993" s="4">
        <v>3190320</v>
      </c>
      <c r="B993" s="5" t="s">
        <v>3038</v>
      </c>
      <c r="C993" s="5" t="s">
        <v>3039</v>
      </c>
      <c r="D993" s="5" t="s">
        <v>3040</v>
      </c>
      <c r="E993" s="10">
        <v>3190320</v>
      </c>
      <c r="F993" s="10" t="s">
        <v>8863</v>
      </c>
      <c r="G993" s="10" t="s">
        <v>8941</v>
      </c>
      <c r="H993" s="10" t="s">
        <v>8944</v>
      </c>
      <c r="I993" s="10" t="s">
        <v>3039</v>
      </c>
      <c r="K993"/>
      <c r="L993"/>
      <c r="M993"/>
      <c r="N993"/>
      <c r="O993"/>
      <c r="P993" s="10" t="s">
        <v>8944</v>
      </c>
      <c r="Q993" s="10" t="s">
        <v>3039</v>
      </c>
      <c r="S993" s="10" t="s">
        <v>8805</v>
      </c>
      <c r="T993" s="10" t="s">
        <v>731</v>
      </c>
      <c r="U993" s="10">
        <v>4</v>
      </c>
      <c r="V993" s="10">
        <f t="shared" si="46"/>
        <v>6</v>
      </c>
      <c r="W993" s="10">
        <f t="shared" si="47"/>
        <v>5</v>
      </c>
      <c r="X993" s="10" t="str">
        <f t="shared" si="48"/>
        <v>exec insert_category2 ('핫케익가루',4,'밀가루분말류');</v>
      </c>
    </row>
    <row r="994" spans="1:24" ht="20.100000000000001" customHeight="1" x14ac:dyDescent="0.3">
      <c r="A994" s="4">
        <v>3190321</v>
      </c>
      <c r="B994" s="5" t="s">
        <v>3041</v>
      </c>
      <c r="C994" s="5" t="s">
        <v>3042</v>
      </c>
      <c r="D994" s="5" t="s">
        <v>3043</v>
      </c>
      <c r="E994" s="10">
        <v>3190321</v>
      </c>
      <c r="F994" s="10" t="s">
        <v>8863</v>
      </c>
      <c r="G994" s="10" t="s">
        <v>8941</v>
      </c>
      <c r="H994" s="10" t="s">
        <v>8944</v>
      </c>
      <c r="I994" s="10" t="s">
        <v>3042</v>
      </c>
      <c r="K994"/>
      <c r="L994"/>
      <c r="M994"/>
      <c r="N994"/>
      <c r="O994"/>
      <c r="P994" s="10" t="s">
        <v>8944</v>
      </c>
      <c r="Q994" s="10" t="s">
        <v>3042</v>
      </c>
      <c r="S994" s="10" t="s">
        <v>8805</v>
      </c>
      <c r="T994" s="10" t="s">
        <v>734</v>
      </c>
      <c r="U994" s="10">
        <v>4</v>
      </c>
      <c r="V994" s="10">
        <f t="shared" si="46"/>
        <v>6</v>
      </c>
      <c r="W994" s="10">
        <f t="shared" si="47"/>
        <v>6</v>
      </c>
      <c r="X994" s="10" t="str">
        <f t="shared" si="48"/>
        <v>exec insert_category2 ('홈메이드믹스',4,'밀가루분말류');</v>
      </c>
    </row>
    <row r="995" spans="1:24" ht="20.100000000000001" customHeight="1" x14ac:dyDescent="0.3">
      <c r="A995" s="4">
        <v>3190322</v>
      </c>
      <c r="B995" s="5" t="s">
        <v>3044</v>
      </c>
      <c r="C995" s="5" t="s">
        <v>3045</v>
      </c>
      <c r="D995" s="5" t="s">
        <v>3046</v>
      </c>
      <c r="E995" s="10">
        <v>3190322</v>
      </c>
      <c r="F995" s="10" t="s">
        <v>8863</v>
      </c>
      <c r="G995" s="10" t="s">
        <v>8941</v>
      </c>
      <c r="H995" s="10" t="s">
        <v>8944</v>
      </c>
      <c r="I995" s="10" t="s">
        <v>3045</v>
      </c>
      <c r="K995"/>
      <c r="L995"/>
      <c r="M995"/>
      <c r="N995"/>
      <c r="O995"/>
      <c r="P995" s="10" t="s">
        <v>8944</v>
      </c>
      <c r="Q995" s="10" t="s">
        <v>3045</v>
      </c>
      <c r="S995" s="10" t="s">
        <v>8805</v>
      </c>
      <c r="T995" s="10" t="s">
        <v>737</v>
      </c>
      <c r="U995" s="10">
        <v>4</v>
      </c>
      <c r="V995" s="10">
        <f t="shared" si="46"/>
        <v>6</v>
      </c>
      <c r="W995" s="10">
        <f t="shared" si="47"/>
        <v>8</v>
      </c>
      <c r="X995" s="10" t="str">
        <f t="shared" si="48"/>
        <v>exec insert_category2 ('기타밀가루분말류',4,'밀가루분말류');</v>
      </c>
    </row>
    <row r="996" spans="1:24" ht="20.100000000000001" customHeight="1" x14ac:dyDescent="0.3">
      <c r="A996" s="4">
        <v>3190323</v>
      </c>
      <c r="B996" s="5" t="s">
        <v>3047</v>
      </c>
      <c r="C996" s="5" t="s">
        <v>3048</v>
      </c>
      <c r="D996" s="5" t="s">
        <v>3049</v>
      </c>
      <c r="E996" s="10">
        <v>3190323</v>
      </c>
      <c r="F996" s="10" t="s">
        <v>8863</v>
      </c>
      <c r="G996" s="10" t="s">
        <v>8941</v>
      </c>
      <c r="H996" s="10" t="s">
        <v>8944</v>
      </c>
      <c r="I996" s="10" t="s">
        <v>3048</v>
      </c>
      <c r="K996"/>
      <c r="L996"/>
      <c r="M996"/>
      <c r="N996"/>
      <c r="O996"/>
      <c r="P996" s="10" t="s">
        <v>8944</v>
      </c>
      <c r="Q996" s="10" t="s">
        <v>3048</v>
      </c>
      <c r="S996" s="10" t="s">
        <v>8806</v>
      </c>
      <c r="T996" s="10" t="s">
        <v>740</v>
      </c>
      <c r="U996" s="10">
        <v>4</v>
      </c>
      <c r="V996" s="10">
        <f t="shared" si="46"/>
        <v>5</v>
      </c>
      <c r="W996" s="10">
        <f t="shared" si="47"/>
        <v>4</v>
      </c>
      <c r="X996" s="10" t="str">
        <f t="shared" si="48"/>
        <v>exec insert_category2 ('분말카레',4,'소스분말류');</v>
      </c>
    </row>
    <row r="997" spans="1:24" ht="20.100000000000001" customHeight="1" x14ac:dyDescent="0.3">
      <c r="A997" s="4">
        <v>3190324</v>
      </c>
      <c r="B997" s="5" t="s">
        <v>3050</v>
      </c>
      <c r="C997" s="5" t="s">
        <v>3051</v>
      </c>
      <c r="D997" s="5" t="s">
        <v>3052</v>
      </c>
      <c r="E997" s="10">
        <v>3190324</v>
      </c>
      <c r="F997" s="10" t="s">
        <v>8863</v>
      </c>
      <c r="G997" s="10" t="s">
        <v>8941</v>
      </c>
      <c r="H997" s="10" t="s">
        <v>8944</v>
      </c>
      <c r="I997" s="10" t="s">
        <v>3051</v>
      </c>
      <c r="K997"/>
      <c r="L997"/>
      <c r="M997"/>
      <c r="N997"/>
      <c r="O997"/>
      <c r="P997" s="10" t="s">
        <v>8944</v>
      </c>
      <c r="Q997" s="10" t="s">
        <v>3051</v>
      </c>
      <c r="S997" s="10" t="s">
        <v>8806</v>
      </c>
      <c r="T997" s="10" t="s">
        <v>743</v>
      </c>
      <c r="U997" s="10">
        <v>4</v>
      </c>
      <c r="V997" s="10">
        <f t="shared" si="46"/>
        <v>5</v>
      </c>
      <c r="W997" s="10">
        <f t="shared" si="47"/>
        <v>4</v>
      </c>
      <c r="X997" s="10" t="str">
        <f t="shared" si="48"/>
        <v>exec insert_category2 ('분말스프',4,'소스분말류');</v>
      </c>
    </row>
    <row r="998" spans="1:24" ht="20.100000000000001" customHeight="1" x14ac:dyDescent="0.3">
      <c r="A998" s="4">
        <v>3190325</v>
      </c>
      <c r="B998" s="5" t="s">
        <v>3053</v>
      </c>
      <c r="C998" s="5" t="s">
        <v>3054</v>
      </c>
      <c r="D998" s="5" t="s">
        <v>3055</v>
      </c>
      <c r="E998" s="10">
        <v>3190325</v>
      </c>
      <c r="F998" s="10" t="s">
        <v>8863</v>
      </c>
      <c r="G998" s="10" t="s">
        <v>8941</v>
      </c>
      <c r="H998" s="10" t="s">
        <v>8944</v>
      </c>
      <c r="I998" s="10" t="s">
        <v>3054</v>
      </c>
      <c r="K998"/>
      <c r="L998"/>
      <c r="M998"/>
      <c r="N998"/>
      <c r="O998"/>
      <c r="P998" s="10" t="s">
        <v>8944</v>
      </c>
      <c r="Q998" s="10" t="s">
        <v>3054</v>
      </c>
      <c r="S998" s="10" t="s">
        <v>8806</v>
      </c>
      <c r="T998" s="10" t="s">
        <v>746</v>
      </c>
      <c r="U998" s="10">
        <v>4</v>
      </c>
      <c r="V998" s="10">
        <f t="shared" si="46"/>
        <v>5</v>
      </c>
      <c r="W998" s="10">
        <f t="shared" si="47"/>
        <v>4</v>
      </c>
      <c r="X998" s="10" t="str">
        <f t="shared" si="48"/>
        <v>exec insert_category2 ('분말짜장',4,'소스분말류');</v>
      </c>
    </row>
    <row r="999" spans="1:24" ht="20.100000000000001" customHeight="1" x14ac:dyDescent="0.3">
      <c r="A999" s="4">
        <v>3190326</v>
      </c>
      <c r="B999" s="5" t="s">
        <v>3056</v>
      </c>
      <c r="C999" s="5" t="s">
        <v>3057</v>
      </c>
      <c r="D999" s="5" t="s">
        <v>3058</v>
      </c>
      <c r="E999" s="10">
        <v>3190326</v>
      </c>
      <c r="F999" s="10" t="s">
        <v>8863</v>
      </c>
      <c r="G999" s="10" t="s">
        <v>8941</v>
      </c>
      <c r="H999" s="10" t="s">
        <v>8944</v>
      </c>
      <c r="I999" s="10" t="s">
        <v>3057</v>
      </c>
      <c r="K999"/>
      <c r="L999"/>
      <c r="M999"/>
      <c r="N999"/>
      <c r="O999"/>
      <c r="P999" s="10" t="s">
        <v>8944</v>
      </c>
      <c r="Q999" s="10" t="s">
        <v>3057</v>
      </c>
      <c r="S999" s="10" t="s">
        <v>8806</v>
      </c>
      <c r="T999" s="10" t="s">
        <v>749</v>
      </c>
      <c r="U999" s="10">
        <v>4</v>
      </c>
      <c r="V999" s="10">
        <f t="shared" si="46"/>
        <v>5</v>
      </c>
      <c r="W999" s="10">
        <f t="shared" si="47"/>
        <v>4</v>
      </c>
      <c r="X999" s="10" t="str">
        <f t="shared" si="48"/>
        <v>exec insert_category2 ('분말죽류',4,'소스분말류');</v>
      </c>
    </row>
    <row r="1000" spans="1:24" ht="20.100000000000001" customHeight="1" x14ac:dyDescent="0.3">
      <c r="A1000" s="4">
        <v>3190327</v>
      </c>
      <c r="B1000" s="5" t="s">
        <v>3059</v>
      </c>
      <c r="C1000" s="5" t="s">
        <v>3060</v>
      </c>
      <c r="D1000" s="5" t="s">
        <v>3061</v>
      </c>
      <c r="E1000" s="10">
        <v>3190327</v>
      </c>
      <c r="F1000" s="10" t="s">
        <v>8863</v>
      </c>
      <c r="G1000" s="10" t="s">
        <v>8941</v>
      </c>
      <c r="H1000" s="10" t="s">
        <v>8944</v>
      </c>
      <c r="I1000" s="10" t="s">
        <v>3060</v>
      </c>
      <c r="K1000"/>
      <c r="L1000"/>
      <c r="M1000"/>
      <c r="N1000"/>
      <c r="O1000"/>
      <c r="P1000" s="10" t="s">
        <v>8944</v>
      </c>
      <c r="Q1000" s="10" t="s">
        <v>3060</v>
      </c>
      <c r="S1000" s="10" t="s">
        <v>8806</v>
      </c>
      <c r="T1000" s="10" t="s">
        <v>752</v>
      </c>
      <c r="U1000" s="10">
        <v>4</v>
      </c>
      <c r="V1000" s="10">
        <f t="shared" si="46"/>
        <v>5</v>
      </c>
      <c r="W1000" s="10">
        <f t="shared" si="47"/>
        <v>7</v>
      </c>
      <c r="X1000" s="10" t="str">
        <f t="shared" si="48"/>
        <v>exec insert_category2 ('기타소스분말류',4,'소스분말류');</v>
      </c>
    </row>
    <row r="1001" spans="1:24" ht="20.100000000000001" customHeight="1" x14ac:dyDescent="0.3">
      <c r="A1001" s="4">
        <v>3190328</v>
      </c>
      <c r="B1001" s="5" t="s">
        <v>3062</v>
      </c>
      <c r="C1001" s="5" t="s">
        <v>3063</v>
      </c>
      <c r="D1001" s="5" t="s">
        <v>3064</v>
      </c>
      <c r="E1001" s="10">
        <v>3190328</v>
      </c>
      <c r="F1001" s="10" t="s">
        <v>8863</v>
      </c>
      <c r="G1001" s="10" t="s">
        <v>8941</v>
      </c>
      <c r="H1001" s="10" t="s">
        <v>8944</v>
      </c>
      <c r="I1001" s="10" t="s">
        <v>3063</v>
      </c>
      <c r="K1001"/>
      <c r="L1001"/>
      <c r="M1001"/>
      <c r="N1001"/>
      <c r="O1001"/>
      <c r="P1001" s="10" t="s">
        <v>8944</v>
      </c>
      <c r="Q1001" s="10" t="s">
        <v>3063</v>
      </c>
      <c r="S1001" s="10" t="s">
        <v>8807</v>
      </c>
      <c r="T1001" s="10" t="s">
        <v>755</v>
      </c>
      <c r="U1001" s="10">
        <v>4</v>
      </c>
      <c r="V1001" s="10">
        <f t="shared" si="46"/>
        <v>6</v>
      </c>
      <c r="W1001" s="10">
        <f t="shared" si="47"/>
        <v>2</v>
      </c>
      <c r="X1001" s="10" t="str">
        <f t="shared" si="48"/>
        <v>exec insert_category2 ('전분',4,'농산물분말류');</v>
      </c>
    </row>
    <row r="1002" spans="1:24" ht="20.100000000000001" customHeight="1" x14ac:dyDescent="0.3">
      <c r="A1002" s="4">
        <v>3190329</v>
      </c>
      <c r="B1002" s="5" t="s">
        <v>3065</v>
      </c>
      <c r="C1002" s="5" t="s">
        <v>3066</v>
      </c>
      <c r="D1002" s="5" t="s">
        <v>3067</v>
      </c>
      <c r="E1002" s="10">
        <v>3190329</v>
      </c>
      <c r="F1002" s="10" t="s">
        <v>8863</v>
      </c>
      <c r="G1002" s="10" t="s">
        <v>8941</v>
      </c>
      <c r="H1002" s="10" t="s">
        <v>8944</v>
      </c>
      <c r="I1002" s="10" t="s">
        <v>3066</v>
      </c>
      <c r="K1002"/>
      <c r="L1002"/>
      <c r="M1002"/>
      <c r="N1002"/>
      <c r="O1002"/>
      <c r="P1002" s="10" t="s">
        <v>8944</v>
      </c>
      <c r="Q1002" s="10" t="s">
        <v>3066</v>
      </c>
      <c r="S1002" s="10" t="s">
        <v>8807</v>
      </c>
      <c r="T1002" s="10" t="s">
        <v>758</v>
      </c>
      <c r="U1002" s="10">
        <v>4</v>
      </c>
      <c r="V1002" s="10">
        <f t="shared" si="46"/>
        <v>6</v>
      </c>
      <c r="W1002" s="10">
        <f t="shared" si="47"/>
        <v>4</v>
      </c>
      <c r="X1002" s="10" t="str">
        <f t="shared" si="48"/>
        <v>exec insert_category2 ('미숫가루',4,'농산물분말류');</v>
      </c>
    </row>
    <row r="1003" spans="1:24" ht="20.100000000000001" customHeight="1" x14ac:dyDescent="0.3">
      <c r="A1003" s="4">
        <v>3190330</v>
      </c>
      <c r="B1003" s="5" t="s">
        <v>3068</v>
      </c>
      <c r="C1003" s="5" t="s">
        <v>3069</v>
      </c>
      <c r="D1003" s="5" t="s">
        <v>3070</v>
      </c>
      <c r="E1003" s="10">
        <v>3190330</v>
      </c>
      <c r="F1003" s="10" t="s">
        <v>8863</v>
      </c>
      <c r="G1003" s="10" t="s">
        <v>8941</v>
      </c>
      <c r="H1003" s="10" t="s">
        <v>8944</v>
      </c>
      <c r="I1003" s="10" t="s">
        <v>3069</v>
      </c>
      <c r="K1003"/>
      <c r="L1003"/>
      <c r="M1003"/>
      <c r="N1003"/>
      <c r="O1003"/>
      <c r="P1003" s="10" t="s">
        <v>8944</v>
      </c>
      <c r="Q1003" s="10" t="s">
        <v>3069</v>
      </c>
      <c r="S1003" s="10" t="s">
        <v>8807</v>
      </c>
      <c r="T1003" s="10" t="s">
        <v>761</v>
      </c>
      <c r="U1003" s="10">
        <v>4</v>
      </c>
      <c r="V1003" s="10">
        <f t="shared" si="46"/>
        <v>6</v>
      </c>
      <c r="W1003" s="10">
        <f t="shared" si="47"/>
        <v>3</v>
      </c>
      <c r="X1003" s="10" t="str">
        <f t="shared" si="48"/>
        <v>exec insert_category2 ('콩가루',4,'농산물분말류');</v>
      </c>
    </row>
    <row r="1004" spans="1:24" ht="20.100000000000001" customHeight="1" x14ac:dyDescent="0.3">
      <c r="A1004" s="4">
        <v>3190331</v>
      </c>
      <c r="B1004" s="5" t="s">
        <v>3071</v>
      </c>
      <c r="C1004" s="5" t="s">
        <v>3072</v>
      </c>
      <c r="D1004" s="5" t="s">
        <v>3073</v>
      </c>
      <c r="E1004" s="10">
        <v>3190331</v>
      </c>
      <c r="F1004" s="10" t="s">
        <v>8863</v>
      </c>
      <c r="G1004" s="10" t="s">
        <v>8941</v>
      </c>
      <c r="H1004" s="10" t="s">
        <v>8944</v>
      </c>
      <c r="I1004" s="10" t="s">
        <v>3072</v>
      </c>
      <c r="K1004"/>
      <c r="L1004"/>
      <c r="M1004"/>
      <c r="N1004"/>
      <c r="O1004"/>
      <c r="P1004" s="10" t="s">
        <v>8944</v>
      </c>
      <c r="Q1004" s="10" t="s">
        <v>3072</v>
      </c>
      <c r="S1004" s="10" t="s">
        <v>8807</v>
      </c>
      <c r="T1004" s="10" t="s">
        <v>764</v>
      </c>
      <c r="U1004" s="10">
        <v>4</v>
      </c>
      <c r="V1004" s="10">
        <f t="shared" si="46"/>
        <v>6</v>
      </c>
      <c r="W1004" s="10">
        <f t="shared" si="47"/>
        <v>4</v>
      </c>
      <c r="X1004" s="10" t="str">
        <f t="shared" si="48"/>
        <v>exec insert_category2 ('찹쌀가루',4,'농산물분말류');</v>
      </c>
    </row>
    <row r="1005" spans="1:24" ht="20.100000000000001" customHeight="1" x14ac:dyDescent="0.3">
      <c r="A1005" s="4">
        <v>3190332</v>
      </c>
      <c r="B1005" s="5" t="s">
        <v>3074</v>
      </c>
      <c r="C1005" s="5" t="s">
        <v>3075</v>
      </c>
      <c r="D1005" s="5" t="s">
        <v>3076</v>
      </c>
      <c r="E1005" s="10">
        <v>3190332</v>
      </c>
      <c r="F1005" s="10" t="s">
        <v>8863</v>
      </c>
      <c r="G1005" s="10" t="s">
        <v>8941</v>
      </c>
      <c r="H1005" s="10" t="s">
        <v>8944</v>
      </c>
      <c r="I1005" s="10" t="s">
        <v>3075</v>
      </c>
      <c r="K1005"/>
      <c r="L1005"/>
      <c r="M1005"/>
      <c r="N1005"/>
      <c r="O1005"/>
      <c r="P1005" s="10" t="s">
        <v>8944</v>
      </c>
      <c r="Q1005" s="10" t="s">
        <v>3075</v>
      </c>
      <c r="S1005" s="10" t="s">
        <v>8807</v>
      </c>
      <c r="T1005" s="10" t="s">
        <v>767</v>
      </c>
      <c r="U1005" s="10">
        <v>4</v>
      </c>
      <c r="V1005" s="10">
        <f t="shared" si="46"/>
        <v>6</v>
      </c>
      <c r="W1005" s="10">
        <f t="shared" si="47"/>
        <v>8</v>
      </c>
      <c r="X1005" s="10" t="str">
        <f t="shared" si="48"/>
        <v>exec insert_category2 ('기타농산물분말류',4,'농산물분말류');</v>
      </c>
    </row>
    <row r="1006" spans="1:24" ht="20.100000000000001" customHeight="1" x14ac:dyDescent="0.3">
      <c r="A1006" s="4">
        <v>3190333</v>
      </c>
      <c r="B1006" s="5" t="s">
        <v>3077</v>
      </c>
      <c r="C1006" s="5" t="s">
        <v>3078</v>
      </c>
      <c r="D1006" s="5" t="s">
        <v>3079</v>
      </c>
      <c r="E1006" s="10">
        <v>3190333</v>
      </c>
      <c r="F1006" s="10" t="s">
        <v>8863</v>
      </c>
      <c r="G1006" s="10" t="s">
        <v>8941</v>
      </c>
      <c r="H1006" s="10" t="s">
        <v>8944</v>
      </c>
      <c r="I1006" s="10" t="s">
        <v>3078</v>
      </c>
      <c r="K1006"/>
      <c r="L1006"/>
      <c r="M1006"/>
      <c r="N1006"/>
      <c r="O1006"/>
      <c r="P1006" s="10" t="s">
        <v>8944</v>
      </c>
      <c r="Q1006" s="10" t="s">
        <v>3078</v>
      </c>
      <c r="S1006" s="10" t="s">
        <v>770</v>
      </c>
      <c r="T1006" s="10" t="s">
        <v>770</v>
      </c>
      <c r="U1006" s="10">
        <v>4</v>
      </c>
      <c r="V1006" s="10">
        <f t="shared" si="46"/>
        <v>5</v>
      </c>
      <c r="W1006" s="10">
        <f t="shared" si="47"/>
        <v>5</v>
      </c>
      <c r="X1006" s="10" t="str">
        <f t="shared" si="48"/>
        <v>exec insert_category2 ('기타분말류',4,'기타분말류');</v>
      </c>
    </row>
    <row r="1007" spans="1:24" ht="20.100000000000001" customHeight="1" x14ac:dyDescent="0.3">
      <c r="A1007" s="4">
        <v>3190334</v>
      </c>
      <c r="B1007" s="5" t="s">
        <v>3080</v>
      </c>
      <c r="C1007" s="5" t="s">
        <v>3081</v>
      </c>
      <c r="D1007" s="5" t="s">
        <v>3082</v>
      </c>
      <c r="E1007" s="10">
        <v>3190334</v>
      </c>
      <c r="F1007" s="10" t="s">
        <v>8863</v>
      </c>
      <c r="G1007" s="10" t="s">
        <v>8941</v>
      </c>
      <c r="H1007" s="10" t="s">
        <v>8944</v>
      </c>
      <c r="I1007" s="10" t="s">
        <v>3081</v>
      </c>
      <c r="K1007"/>
      <c r="L1007"/>
      <c r="M1007"/>
      <c r="N1007"/>
      <c r="O1007"/>
      <c r="P1007" s="10" t="s">
        <v>8944</v>
      </c>
      <c r="Q1007" s="10" t="s">
        <v>3081</v>
      </c>
      <c r="S1007" s="10" t="s">
        <v>8809</v>
      </c>
      <c r="T1007" s="10" t="s">
        <v>773</v>
      </c>
      <c r="U1007" s="10">
        <v>4</v>
      </c>
      <c r="V1007" s="10">
        <f t="shared" si="46"/>
        <v>7</v>
      </c>
      <c r="W1007" s="10">
        <f t="shared" si="47"/>
        <v>5</v>
      </c>
      <c r="X1007" s="10" t="str">
        <f t="shared" si="48"/>
        <v>exec insert_category2 ('즉석카레류',4,'즉석/조리식품');</v>
      </c>
    </row>
    <row r="1008" spans="1:24" ht="20.100000000000001" customHeight="1" x14ac:dyDescent="0.3">
      <c r="A1008" s="4">
        <v>3190335</v>
      </c>
      <c r="B1008" s="5" t="s">
        <v>3083</v>
      </c>
      <c r="C1008" s="5" t="s">
        <v>3084</v>
      </c>
      <c r="D1008" s="5" t="s">
        <v>3085</v>
      </c>
      <c r="E1008" s="10">
        <v>3190335</v>
      </c>
      <c r="F1008" s="10" t="s">
        <v>8863</v>
      </c>
      <c r="G1008" s="10" t="s">
        <v>8941</v>
      </c>
      <c r="H1008" s="10" t="s">
        <v>8944</v>
      </c>
      <c r="I1008" s="10" t="s">
        <v>3084</v>
      </c>
      <c r="K1008"/>
      <c r="L1008"/>
      <c r="M1008"/>
      <c r="N1008"/>
      <c r="O1008"/>
      <c r="P1008" s="10" t="s">
        <v>8944</v>
      </c>
      <c r="Q1008" s="10" t="s">
        <v>3084</v>
      </c>
      <c r="S1008" s="10" t="s">
        <v>8809</v>
      </c>
      <c r="T1008" s="10" t="s">
        <v>776</v>
      </c>
      <c r="U1008" s="10">
        <v>4</v>
      </c>
      <c r="V1008" s="10">
        <f t="shared" si="46"/>
        <v>7</v>
      </c>
      <c r="W1008" s="10">
        <f t="shared" si="47"/>
        <v>4</v>
      </c>
      <c r="X1008" s="10" t="str">
        <f t="shared" si="48"/>
        <v>exec insert_category2 ('즉석면류',4,'즉석/조리식품');</v>
      </c>
    </row>
    <row r="1009" spans="1:24" ht="20.100000000000001" customHeight="1" x14ac:dyDescent="0.3">
      <c r="A1009" s="4">
        <v>3190336</v>
      </c>
      <c r="B1009" s="5" t="s">
        <v>3086</v>
      </c>
      <c r="C1009" s="5" t="s">
        <v>3087</v>
      </c>
      <c r="D1009" s="5" t="s">
        <v>3088</v>
      </c>
      <c r="E1009" s="10">
        <v>3190336</v>
      </c>
      <c r="F1009" s="10" t="s">
        <v>8863</v>
      </c>
      <c r="G1009" s="10" t="s">
        <v>8941</v>
      </c>
      <c r="H1009" s="10" t="s">
        <v>8944</v>
      </c>
      <c r="I1009" s="10" t="s">
        <v>3087</v>
      </c>
      <c r="K1009"/>
      <c r="L1009"/>
      <c r="M1009"/>
      <c r="N1009"/>
      <c r="O1009"/>
      <c r="P1009" s="10" t="s">
        <v>8944</v>
      </c>
      <c r="Q1009" s="10" t="s">
        <v>3087</v>
      </c>
      <c r="S1009" s="10" t="s">
        <v>8809</v>
      </c>
      <c r="T1009" s="10" t="s">
        <v>779</v>
      </c>
      <c r="U1009" s="10">
        <v>4</v>
      </c>
      <c r="V1009" s="10">
        <f t="shared" si="46"/>
        <v>7</v>
      </c>
      <c r="W1009" s="10">
        <f t="shared" si="47"/>
        <v>4</v>
      </c>
      <c r="X1009" s="10" t="str">
        <f t="shared" si="48"/>
        <v>exec insert_category2 ('즉석스프',4,'즉석/조리식품');</v>
      </c>
    </row>
    <row r="1010" spans="1:24" ht="20.100000000000001" customHeight="1" x14ac:dyDescent="0.3">
      <c r="A1010" s="4">
        <v>3190337</v>
      </c>
      <c r="B1010" s="5" t="s">
        <v>3089</v>
      </c>
      <c r="C1010" s="5" t="s">
        <v>3090</v>
      </c>
      <c r="D1010" s="5" t="s">
        <v>3091</v>
      </c>
      <c r="E1010" s="10">
        <v>3190337</v>
      </c>
      <c r="F1010" s="10" t="s">
        <v>8863</v>
      </c>
      <c r="G1010" s="10" t="s">
        <v>8941</v>
      </c>
      <c r="H1010" s="10" t="s">
        <v>8944</v>
      </c>
      <c r="I1010" s="10" t="s">
        <v>3090</v>
      </c>
      <c r="K1010"/>
      <c r="L1010"/>
      <c r="M1010"/>
      <c r="N1010"/>
      <c r="O1010"/>
      <c r="P1010" s="10" t="s">
        <v>8944</v>
      </c>
      <c r="Q1010" s="10" t="s">
        <v>3090</v>
      </c>
      <c r="S1010" s="10" t="s">
        <v>8809</v>
      </c>
      <c r="T1010" s="10" t="s">
        <v>782</v>
      </c>
      <c r="U1010" s="10">
        <v>4</v>
      </c>
      <c r="V1010" s="10">
        <f t="shared" si="46"/>
        <v>7</v>
      </c>
      <c r="W1010" s="10">
        <f t="shared" si="47"/>
        <v>7</v>
      </c>
      <c r="X1010" s="10" t="str">
        <f t="shared" si="48"/>
        <v>exec insert_category2 ('즉석 죽/밥류',4,'즉석/조리식품');</v>
      </c>
    </row>
    <row r="1011" spans="1:24" ht="20.100000000000001" customHeight="1" x14ac:dyDescent="0.3">
      <c r="A1011" s="4">
        <v>3190338</v>
      </c>
      <c r="B1011" s="5" t="s">
        <v>3092</v>
      </c>
      <c r="C1011" s="5" t="s">
        <v>3093</v>
      </c>
      <c r="D1011" s="5" t="s">
        <v>3094</v>
      </c>
      <c r="E1011" s="10">
        <v>3190338</v>
      </c>
      <c r="F1011" s="10" t="s">
        <v>8863</v>
      </c>
      <c r="G1011" s="10" t="s">
        <v>8941</v>
      </c>
      <c r="H1011" s="10" t="s">
        <v>8944</v>
      </c>
      <c r="I1011" s="10" t="s">
        <v>3093</v>
      </c>
      <c r="K1011"/>
      <c r="L1011"/>
      <c r="M1011"/>
      <c r="N1011"/>
      <c r="O1011"/>
      <c r="P1011" s="10" t="s">
        <v>8944</v>
      </c>
      <c r="Q1011" s="10" t="s">
        <v>3093</v>
      </c>
      <c r="S1011" s="10" t="s">
        <v>8809</v>
      </c>
      <c r="T1011" s="10" t="s">
        <v>785</v>
      </c>
      <c r="U1011" s="10">
        <v>4</v>
      </c>
      <c r="V1011" s="10">
        <f t="shared" si="46"/>
        <v>7</v>
      </c>
      <c r="W1011" s="10">
        <f t="shared" si="47"/>
        <v>5</v>
      </c>
      <c r="X1011" s="10" t="str">
        <f t="shared" si="48"/>
        <v>exec insert_category2 ('즉석반찬류',4,'즉석/조리식품');</v>
      </c>
    </row>
    <row r="1012" spans="1:24" ht="20.100000000000001" customHeight="1" x14ac:dyDescent="0.3">
      <c r="A1012" s="4">
        <v>3190339</v>
      </c>
      <c r="B1012" s="5" t="s">
        <v>3095</v>
      </c>
      <c r="C1012" s="5" t="s">
        <v>3096</v>
      </c>
      <c r="D1012" s="5" t="s">
        <v>3097</v>
      </c>
      <c r="E1012" s="10">
        <v>3190339</v>
      </c>
      <c r="F1012" s="10" t="s">
        <v>8863</v>
      </c>
      <c r="G1012" s="10" t="s">
        <v>8941</v>
      </c>
      <c r="H1012" s="10" t="s">
        <v>8944</v>
      </c>
      <c r="I1012" s="10" t="s">
        <v>3096</v>
      </c>
      <c r="K1012"/>
      <c r="L1012"/>
      <c r="M1012"/>
      <c r="N1012"/>
      <c r="O1012"/>
      <c r="P1012" s="10" t="s">
        <v>8944</v>
      </c>
      <c r="Q1012" s="10" t="s">
        <v>3096</v>
      </c>
      <c r="S1012" s="10" t="s">
        <v>8809</v>
      </c>
      <c r="T1012" s="10" t="s">
        <v>788</v>
      </c>
      <c r="U1012" s="10">
        <v>4</v>
      </c>
      <c r="V1012" s="10">
        <f t="shared" si="46"/>
        <v>7</v>
      </c>
      <c r="W1012" s="10">
        <f t="shared" si="47"/>
        <v>7</v>
      </c>
      <c r="X1012" s="10" t="str">
        <f t="shared" si="48"/>
        <v>exec insert_category2 ('즉석식육제품류',4,'즉석/조리식품');</v>
      </c>
    </row>
    <row r="1013" spans="1:24" ht="20.100000000000001" customHeight="1" x14ac:dyDescent="0.3">
      <c r="A1013" s="4">
        <v>3190340</v>
      </c>
      <c r="B1013" s="5" t="s">
        <v>3098</v>
      </c>
      <c r="C1013" s="5" t="s">
        <v>3099</v>
      </c>
      <c r="D1013" s="5" t="s">
        <v>3100</v>
      </c>
      <c r="E1013" s="10">
        <v>3190340</v>
      </c>
      <c r="F1013" s="10" t="s">
        <v>8863</v>
      </c>
      <c r="G1013" s="10" t="s">
        <v>8941</v>
      </c>
      <c r="H1013" s="10" t="s">
        <v>8944</v>
      </c>
      <c r="I1013" s="10" t="s">
        <v>3099</v>
      </c>
      <c r="K1013"/>
      <c r="L1013"/>
      <c r="M1013"/>
      <c r="N1013"/>
      <c r="O1013"/>
      <c r="P1013" s="10" t="s">
        <v>8944</v>
      </c>
      <c r="Q1013" s="10" t="s">
        <v>3099</v>
      </c>
      <c r="S1013" s="10" t="s">
        <v>8809</v>
      </c>
      <c r="T1013" s="10" t="s">
        <v>791</v>
      </c>
      <c r="U1013" s="10">
        <v>4</v>
      </c>
      <c r="V1013" s="10">
        <f t="shared" si="46"/>
        <v>7</v>
      </c>
      <c r="W1013" s="10">
        <f t="shared" si="47"/>
        <v>9</v>
      </c>
      <c r="X1013" s="10" t="str">
        <f t="shared" si="48"/>
        <v>exec insert_category2 ('즉석국/탕/찌개류',4,'즉석/조리식품');</v>
      </c>
    </row>
    <row r="1014" spans="1:24" ht="20.100000000000001" customHeight="1" x14ac:dyDescent="0.3">
      <c r="A1014" s="4">
        <v>3190341</v>
      </c>
      <c r="B1014" s="5" t="s">
        <v>3101</v>
      </c>
      <c r="C1014" s="5" t="s">
        <v>3102</v>
      </c>
      <c r="D1014" s="5" t="s">
        <v>3103</v>
      </c>
      <c r="E1014" s="10">
        <v>3190341</v>
      </c>
      <c r="F1014" s="10" t="s">
        <v>8863</v>
      </c>
      <c r="G1014" s="10" t="s">
        <v>8941</v>
      </c>
      <c r="H1014" s="10" t="s">
        <v>8944</v>
      </c>
      <c r="I1014" s="10" t="s">
        <v>3102</v>
      </c>
      <c r="K1014"/>
      <c r="L1014"/>
      <c r="M1014"/>
      <c r="N1014"/>
      <c r="O1014"/>
      <c r="P1014" s="10" t="s">
        <v>8944</v>
      </c>
      <c r="Q1014" s="10" t="s">
        <v>3102</v>
      </c>
      <c r="S1014" s="10" t="s">
        <v>8809</v>
      </c>
      <c r="T1014" s="10" t="s">
        <v>794</v>
      </c>
      <c r="U1014" s="10">
        <v>4</v>
      </c>
      <c r="V1014" s="10">
        <f t="shared" si="46"/>
        <v>7</v>
      </c>
      <c r="W1014" s="10">
        <f t="shared" si="47"/>
        <v>9</v>
      </c>
      <c r="X1014" s="10" t="str">
        <f t="shared" si="48"/>
        <v>exec insert_category2 ('기타즉석/조리식품',4,'즉석/조리식품');</v>
      </c>
    </row>
    <row r="1015" spans="1:24" ht="20.100000000000001" customHeight="1" x14ac:dyDescent="0.3">
      <c r="A1015" s="4">
        <v>3190399</v>
      </c>
      <c r="B1015" s="5" t="s">
        <v>3104</v>
      </c>
      <c r="C1015" s="5" t="s">
        <v>3105</v>
      </c>
      <c r="D1015" s="5" t="s">
        <v>3106</v>
      </c>
      <c r="E1015" s="10">
        <v>3190399</v>
      </c>
      <c r="F1015" s="10" t="s">
        <v>8863</v>
      </c>
      <c r="G1015" s="10" t="s">
        <v>8941</v>
      </c>
      <c r="H1015" s="10" t="s">
        <v>8944</v>
      </c>
      <c r="I1015" s="10" t="s">
        <v>3105</v>
      </c>
      <c r="K1015"/>
      <c r="L1015"/>
      <c r="M1015"/>
      <c r="N1015"/>
      <c r="O1015"/>
      <c r="P1015" s="10" t="s">
        <v>8944</v>
      </c>
      <c r="Q1015" s="10" t="s">
        <v>3105</v>
      </c>
      <c r="S1015" s="10" t="s">
        <v>8810</v>
      </c>
      <c r="T1015" s="10" t="s">
        <v>797</v>
      </c>
      <c r="U1015" s="10">
        <v>4</v>
      </c>
      <c r="V1015" s="10">
        <f t="shared" si="46"/>
        <v>4</v>
      </c>
      <c r="W1015" s="10">
        <f t="shared" si="47"/>
        <v>2</v>
      </c>
      <c r="X1015" s="10" t="str">
        <f t="shared" si="48"/>
        <v>exec insert_category2 ('김밥',4,'편의식품');</v>
      </c>
    </row>
    <row r="1016" spans="1:24" ht="20.100000000000001" customHeight="1" x14ac:dyDescent="0.3">
      <c r="A1016" s="4">
        <v>3190401</v>
      </c>
      <c r="B1016" s="5" t="s">
        <v>3107</v>
      </c>
      <c r="C1016" s="5" t="s">
        <v>3108</v>
      </c>
      <c r="D1016" s="5" t="s">
        <v>3109</v>
      </c>
      <c r="E1016" s="10">
        <v>3190401</v>
      </c>
      <c r="F1016" s="10" t="s">
        <v>8863</v>
      </c>
      <c r="G1016" s="10" t="s">
        <v>8941</v>
      </c>
      <c r="H1016" s="10" t="s">
        <v>8945</v>
      </c>
      <c r="I1016" s="10" t="s">
        <v>3108</v>
      </c>
      <c r="K1016"/>
      <c r="L1016"/>
      <c r="M1016"/>
      <c r="N1016"/>
      <c r="O1016"/>
      <c r="P1016" s="10" t="s">
        <v>8945</v>
      </c>
      <c r="Q1016" s="10" t="s">
        <v>3108</v>
      </c>
      <c r="S1016" s="10" t="s">
        <v>8810</v>
      </c>
      <c r="T1016" s="10" t="s">
        <v>800</v>
      </c>
      <c r="U1016" s="10">
        <v>4</v>
      </c>
      <c r="V1016" s="10">
        <f t="shared" si="46"/>
        <v>4</v>
      </c>
      <c r="W1016" s="10">
        <f t="shared" si="47"/>
        <v>4</v>
      </c>
      <c r="X1016" s="10" t="str">
        <f t="shared" si="48"/>
        <v>exec insert_category2 ('도시락류',4,'편의식품');</v>
      </c>
    </row>
    <row r="1017" spans="1:24" ht="20.100000000000001" customHeight="1" x14ac:dyDescent="0.3">
      <c r="A1017" s="4">
        <v>3190402</v>
      </c>
      <c r="B1017" s="5" t="s">
        <v>3110</v>
      </c>
      <c r="C1017" s="5" t="s">
        <v>3111</v>
      </c>
      <c r="D1017" s="5" t="s">
        <v>3112</v>
      </c>
      <c r="E1017" s="10">
        <v>3190402</v>
      </c>
      <c r="F1017" s="10" t="s">
        <v>8863</v>
      </c>
      <c r="G1017" s="10" t="s">
        <v>8941</v>
      </c>
      <c r="H1017" s="10" t="s">
        <v>8945</v>
      </c>
      <c r="I1017" s="10" t="s">
        <v>3111</v>
      </c>
      <c r="K1017"/>
      <c r="L1017"/>
      <c r="M1017"/>
      <c r="N1017"/>
      <c r="O1017"/>
      <c r="P1017" s="10" t="s">
        <v>8945</v>
      </c>
      <c r="Q1017" s="10" t="s">
        <v>3111</v>
      </c>
      <c r="S1017" s="10" t="s">
        <v>8810</v>
      </c>
      <c r="T1017" s="10" t="s">
        <v>803</v>
      </c>
      <c r="U1017" s="10">
        <v>4</v>
      </c>
      <c r="V1017" s="10">
        <f t="shared" si="46"/>
        <v>4</v>
      </c>
      <c r="W1017" s="10">
        <f t="shared" si="47"/>
        <v>4</v>
      </c>
      <c r="X1017" s="10" t="str">
        <f t="shared" si="48"/>
        <v>exec insert_category2 ('샐러드류',4,'편의식품');</v>
      </c>
    </row>
    <row r="1018" spans="1:24" ht="20.100000000000001" customHeight="1" x14ac:dyDescent="0.3">
      <c r="A1018" s="4">
        <v>3190403</v>
      </c>
      <c r="B1018" s="5" t="s">
        <v>3113</v>
      </c>
      <c r="C1018" s="5" t="s">
        <v>3114</v>
      </c>
      <c r="D1018" s="5" t="s">
        <v>3115</v>
      </c>
      <c r="E1018" s="10">
        <v>3190403</v>
      </c>
      <c r="F1018" s="10" t="s">
        <v>8863</v>
      </c>
      <c r="G1018" s="10" t="s">
        <v>8941</v>
      </c>
      <c r="H1018" s="10" t="s">
        <v>8945</v>
      </c>
      <c r="I1018" s="10" t="s">
        <v>3114</v>
      </c>
      <c r="K1018"/>
      <c r="L1018"/>
      <c r="M1018"/>
      <c r="N1018"/>
      <c r="O1018"/>
      <c r="P1018" s="10" t="s">
        <v>8945</v>
      </c>
      <c r="Q1018" s="10" t="s">
        <v>3114</v>
      </c>
      <c r="S1018" s="10" t="s">
        <v>8810</v>
      </c>
      <c r="T1018" s="10" t="s">
        <v>806</v>
      </c>
      <c r="U1018" s="10">
        <v>4</v>
      </c>
      <c r="V1018" s="10">
        <f t="shared" si="46"/>
        <v>4</v>
      </c>
      <c r="W1018" s="10">
        <f t="shared" si="47"/>
        <v>3</v>
      </c>
      <c r="X1018" s="10" t="str">
        <f t="shared" si="48"/>
        <v>exec insert_category2 ('시리얼',4,'편의식품');</v>
      </c>
    </row>
    <row r="1019" spans="1:24" ht="20.100000000000001" customHeight="1" x14ac:dyDescent="0.3">
      <c r="A1019" s="4">
        <v>3190404</v>
      </c>
      <c r="B1019" s="5" t="s">
        <v>3116</v>
      </c>
      <c r="C1019" s="5" t="s">
        <v>3117</v>
      </c>
      <c r="D1019" s="5" t="s">
        <v>3118</v>
      </c>
      <c r="E1019" s="10">
        <v>3190404</v>
      </c>
      <c r="F1019" s="10" t="s">
        <v>8863</v>
      </c>
      <c r="G1019" s="10" t="s">
        <v>8941</v>
      </c>
      <c r="H1019" s="10" t="s">
        <v>8945</v>
      </c>
      <c r="I1019" s="10" t="s">
        <v>3117</v>
      </c>
      <c r="K1019"/>
      <c r="L1019"/>
      <c r="M1019"/>
      <c r="N1019"/>
      <c r="O1019"/>
      <c r="P1019" s="10" t="s">
        <v>8945</v>
      </c>
      <c r="Q1019" s="10" t="s">
        <v>3117</v>
      </c>
      <c r="S1019" s="10" t="s">
        <v>8810</v>
      </c>
      <c r="T1019" s="10" t="s">
        <v>809</v>
      </c>
      <c r="U1019" s="10">
        <v>4</v>
      </c>
      <c r="V1019" s="10">
        <f t="shared" si="46"/>
        <v>4</v>
      </c>
      <c r="W1019" s="10">
        <f t="shared" si="47"/>
        <v>6</v>
      </c>
      <c r="X1019" s="10" t="str">
        <f t="shared" si="48"/>
        <v>exec insert_category2 ('기타편의식품',4,'편의식품');</v>
      </c>
    </row>
    <row r="1020" spans="1:24" ht="20.100000000000001" customHeight="1" x14ac:dyDescent="0.3">
      <c r="A1020" s="4">
        <v>3190405</v>
      </c>
      <c r="B1020" s="5" t="s">
        <v>3119</v>
      </c>
      <c r="C1020" s="5" t="s">
        <v>3120</v>
      </c>
      <c r="D1020" s="5" t="s">
        <v>3121</v>
      </c>
      <c r="E1020" s="10">
        <v>3190405</v>
      </c>
      <c r="F1020" s="10" t="s">
        <v>8863</v>
      </c>
      <c r="G1020" s="10" t="s">
        <v>8941</v>
      </c>
      <c r="H1020" s="10" t="s">
        <v>8945</v>
      </c>
      <c r="I1020" s="10" t="s">
        <v>3120</v>
      </c>
      <c r="K1020"/>
      <c r="L1020"/>
      <c r="M1020"/>
      <c r="N1020"/>
      <c r="O1020"/>
      <c r="P1020" s="10" t="s">
        <v>8945</v>
      </c>
      <c r="Q1020" s="10" t="s">
        <v>3120</v>
      </c>
      <c r="S1020" s="10" t="s">
        <v>8811</v>
      </c>
      <c r="T1020" s="10" t="s">
        <v>812</v>
      </c>
      <c r="U1020" s="10">
        <v>4</v>
      </c>
      <c r="V1020" s="10">
        <f t="shared" si="46"/>
        <v>5</v>
      </c>
      <c r="W1020" s="10">
        <f t="shared" si="47"/>
        <v>3</v>
      </c>
      <c r="X1020" s="10" t="str">
        <f t="shared" si="48"/>
        <v>exec insert_category2 ('만두류',4,'냉동대용식');</v>
      </c>
    </row>
    <row r="1021" spans="1:24" ht="20.100000000000001" customHeight="1" x14ac:dyDescent="0.3">
      <c r="A1021" s="4">
        <v>3190499</v>
      </c>
      <c r="B1021" s="5" t="s">
        <v>3122</v>
      </c>
      <c r="C1021" s="5" t="s">
        <v>3123</v>
      </c>
      <c r="D1021" s="5" t="s">
        <v>3124</v>
      </c>
      <c r="E1021" s="10">
        <v>3190499</v>
      </c>
      <c r="F1021" s="10" t="s">
        <v>8863</v>
      </c>
      <c r="G1021" s="10" t="s">
        <v>8941</v>
      </c>
      <c r="H1021" s="10" t="s">
        <v>8945</v>
      </c>
      <c r="I1021" s="10" t="s">
        <v>3123</v>
      </c>
      <c r="K1021"/>
      <c r="L1021"/>
      <c r="M1021"/>
      <c r="N1021"/>
      <c r="O1021"/>
      <c r="P1021" s="10" t="s">
        <v>8945</v>
      </c>
      <c r="Q1021" s="10" t="s">
        <v>3123</v>
      </c>
      <c r="S1021" s="10" t="s">
        <v>8811</v>
      </c>
      <c r="T1021" s="10" t="s">
        <v>815</v>
      </c>
      <c r="U1021" s="10">
        <v>4</v>
      </c>
      <c r="V1021" s="10">
        <f t="shared" si="46"/>
        <v>5</v>
      </c>
      <c r="W1021" s="10">
        <f t="shared" si="47"/>
        <v>3</v>
      </c>
      <c r="X1021" s="10" t="str">
        <f t="shared" si="48"/>
        <v>exec insert_category2 ('피자류',4,'냉동대용식');</v>
      </c>
    </row>
    <row r="1022" spans="1:24" ht="20.100000000000001" customHeight="1" x14ac:dyDescent="0.3">
      <c r="A1022" s="4">
        <v>3199999</v>
      </c>
      <c r="B1022" s="5" t="s">
        <v>3125</v>
      </c>
      <c r="C1022" s="5" t="s">
        <v>3126</v>
      </c>
      <c r="D1022" s="5" t="s">
        <v>3127</v>
      </c>
      <c r="E1022" s="10">
        <v>3199999</v>
      </c>
      <c r="F1022" s="10" t="s">
        <v>8863</v>
      </c>
      <c r="G1022" s="10" t="s">
        <v>8941</v>
      </c>
      <c r="H1022" s="10" t="s">
        <v>3126</v>
      </c>
      <c r="I1022" s="10" t="s">
        <v>3126</v>
      </c>
      <c r="K1022"/>
      <c r="L1022"/>
      <c r="M1022"/>
      <c r="N1022"/>
      <c r="O1022"/>
      <c r="P1022" s="10" t="s">
        <v>3126</v>
      </c>
      <c r="Q1022" s="10" t="s">
        <v>3126</v>
      </c>
      <c r="S1022" s="10" t="s">
        <v>8811</v>
      </c>
      <c r="T1022" s="10" t="s">
        <v>818</v>
      </c>
      <c r="U1022" s="10">
        <v>4</v>
      </c>
      <c r="V1022" s="10">
        <f t="shared" si="46"/>
        <v>5</v>
      </c>
      <c r="W1022" s="10">
        <f t="shared" si="47"/>
        <v>4</v>
      </c>
      <c r="X1022" s="10" t="str">
        <f t="shared" si="48"/>
        <v>exec insert_category2 ('핫도그류',4,'냉동대용식');</v>
      </c>
    </row>
    <row r="1023" spans="1:24" ht="20.100000000000001" customHeight="1" x14ac:dyDescent="0.3">
      <c r="A1023" s="4">
        <v>3200101</v>
      </c>
      <c r="B1023" s="5" t="s">
        <v>3128</v>
      </c>
      <c r="C1023" s="5" t="s">
        <v>3129</v>
      </c>
      <c r="D1023" s="5" t="s">
        <v>3130</v>
      </c>
      <c r="E1023" s="10">
        <v>3200101</v>
      </c>
      <c r="F1023" s="10" t="s">
        <v>8863</v>
      </c>
      <c r="G1023" s="10" t="s">
        <v>8946</v>
      </c>
      <c r="H1023" s="10" t="s">
        <v>8947</v>
      </c>
      <c r="I1023" s="10" t="s">
        <v>3129</v>
      </c>
      <c r="K1023"/>
      <c r="L1023"/>
      <c r="M1023"/>
      <c r="N1023"/>
      <c r="O1023"/>
      <c r="P1023" s="10" t="s">
        <v>8947</v>
      </c>
      <c r="Q1023" s="10" t="s">
        <v>3129</v>
      </c>
      <c r="S1023" s="10" t="s">
        <v>8811</v>
      </c>
      <c r="T1023" s="10" t="s">
        <v>821</v>
      </c>
      <c r="U1023" s="10">
        <v>4</v>
      </c>
      <c r="V1023" s="10">
        <f t="shared" si="46"/>
        <v>5</v>
      </c>
      <c r="W1023" s="10">
        <f t="shared" si="47"/>
        <v>4</v>
      </c>
      <c r="X1023" s="10" t="str">
        <f t="shared" si="48"/>
        <v>exec insert_category2 ('냉동면류',4,'냉동대용식');</v>
      </c>
    </row>
    <row r="1024" spans="1:24" ht="20.100000000000001" customHeight="1" x14ac:dyDescent="0.3">
      <c r="A1024" s="4">
        <v>3200102</v>
      </c>
      <c r="B1024" s="5" t="s">
        <v>3131</v>
      </c>
      <c r="C1024" s="5" t="s">
        <v>3132</v>
      </c>
      <c r="D1024" s="5" t="s">
        <v>3133</v>
      </c>
      <c r="E1024" s="10">
        <v>3200102</v>
      </c>
      <c r="F1024" s="10" t="s">
        <v>8863</v>
      </c>
      <c r="G1024" s="10" t="s">
        <v>8946</v>
      </c>
      <c r="H1024" s="10" t="s">
        <v>8947</v>
      </c>
      <c r="I1024" s="10" t="s">
        <v>3132</v>
      </c>
      <c r="K1024"/>
      <c r="L1024"/>
      <c r="M1024"/>
      <c r="N1024"/>
      <c r="O1024"/>
      <c r="P1024" s="10" t="s">
        <v>8947</v>
      </c>
      <c r="Q1024" s="10" t="s">
        <v>3132</v>
      </c>
      <c r="S1024" s="10" t="s">
        <v>8811</v>
      </c>
      <c r="T1024" s="10" t="s">
        <v>824</v>
      </c>
      <c r="U1024" s="10">
        <v>4</v>
      </c>
      <c r="V1024" s="10">
        <f t="shared" si="46"/>
        <v>5</v>
      </c>
      <c r="W1024" s="10">
        <f t="shared" si="47"/>
        <v>4</v>
      </c>
      <c r="X1024" s="10" t="str">
        <f t="shared" si="48"/>
        <v>exec insert_category2 ('냉동밥류',4,'냉동대용식');</v>
      </c>
    </row>
    <row r="1025" spans="1:24" ht="20.100000000000001" customHeight="1" x14ac:dyDescent="0.3">
      <c r="A1025" s="4">
        <v>3200103</v>
      </c>
      <c r="B1025" s="5" t="s">
        <v>3134</v>
      </c>
      <c r="C1025" s="5" t="s">
        <v>3135</v>
      </c>
      <c r="D1025" s="5" t="s">
        <v>3136</v>
      </c>
      <c r="E1025" s="10">
        <v>3200103</v>
      </c>
      <c r="F1025" s="10" t="s">
        <v>8863</v>
      </c>
      <c r="G1025" s="10" t="s">
        <v>8946</v>
      </c>
      <c r="H1025" s="10" t="s">
        <v>8947</v>
      </c>
      <c r="I1025" s="10" t="s">
        <v>3135</v>
      </c>
      <c r="K1025"/>
      <c r="L1025"/>
      <c r="M1025"/>
      <c r="N1025"/>
      <c r="O1025"/>
      <c r="P1025" s="10" t="s">
        <v>8947</v>
      </c>
      <c r="Q1025" s="10" t="s">
        <v>3135</v>
      </c>
      <c r="S1025" s="10" t="s">
        <v>8811</v>
      </c>
      <c r="T1025" s="10" t="s">
        <v>827</v>
      </c>
      <c r="U1025" s="10">
        <v>4</v>
      </c>
      <c r="V1025" s="10">
        <f t="shared" si="46"/>
        <v>5</v>
      </c>
      <c r="W1025" s="10">
        <f t="shared" si="47"/>
        <v>7</v>
      </c>
      <c r="X1025" s="10" t="str">
        <f t="shared" si="48"/>
        <v>exec insert_category2 ('기타냉동대용식',4,'냉동대용식');</v>
      </c>
    </row>
    <row r="1026" spans="1:24" ht="20.100000000000001" customHeight="1" x14ac:dyDescent="0.3">
      <c r="A1026" s="4">
        <v>3200188</v>
      </c>
      <c r="B1026" s="5" t="s">
        <v>3137</v>
      </c>
      <c r="C1026" s="5" t="s">
        <v>3138</v>
      </c>
      <c r="D1026" s="5" t="s">
        <v>3139</v>
      </c>
      <c r="E1026" s="10">
        <v>3200188</v>
      </c>
      <c r="F1026" s="10" t="s">
        <v>8863</v>
      </c>
      <c r="G1026" s="10" t="s">
        <v>8946</v>
      </c>
      <c r="H1026" s="10" t="s">
        <v>8947</v>
      </c>
      <c r="I1026" s="10" t="s">
        <v>3138</v>
      </c>
      <c r="K1026"/>
      <c r="L1026"/>
      <c r="M1026"/>
      <c r="N1026"/>
      <c r="O1026"/>
      <c r="P1026" s="10" t="s">
        <v>8947</v>
      </c>
      <c r="Q1026" s="10" t="s">
        <v>3138</v>
      </c>
      <c r="S1026" s="10" t="s">
        <v>8812</v>
      </c>
      <c r="T1026" s="10" t="s">
        <v>830</v>
      </c>
      <c r="U1026" s="10">
        <v>4</v>
      </c>
      <c r="V1026" s="10">
        <f t="shared" si="46"/>
        <v>3</v>
      </c>
      <c r="W1026" s="10">
        <f t="shared" si="47"/>
        <v>4</v>
      </c>
      <c r="X1026" s="10" t="str">
        <f t="shared" si="48"/>
        <v>exec insert_category2 ('봉지라면',4,'라면류');</v>
      </c>
    </row>
    <row r="1027" spans="1:24" ht="20.100000000000001" customHeight="1" x14ac:dyDescent="0.3">
      <c r="A1027" s="4">
        <v>3200199</v>
      </c>
      <c r="B1027" s="5" t="s">
        <v>3140</v>
      </c>
      <c r="C1027" s="5" t="s">
        <v>3141</v>
      </c>
      <c r="D1027" s="5" t="s">
        <v>3142</v>
      </c>
      <c r="E1027" s="10">
        <v>3200199</v>
      </c>
      <c r="F1027" s="10" t="s">
        <v>8863</v>
      </c>
      <c r="G1027" s="10" t="s">
        <v>8946</v>
      </c>
      <c r="H1027" s="10" t="s">
        <v>8947</v>
      </c>
      <c r="I1027" s="10" t="s">
        <v>3141</v>
      </c>
      <c r="K1027"/>
      <c r="L1027"/>
      <c r="M1027"/>
      <c r="N1027"/>
      <c r="O1027"/>
      <c r="P1027" s="10" t="s">
        <v>8947</v>
      </c>
      <c r="Q1027" s="10" t="s">
        <v>3141</v>
      </c>
      <c r="S1027" s="10" t="s">
        <v>8812</v>
      </c>
      <c r="T1027" s="10" t="s">
        <v>833</v>
      </c>
      <c r="U1027" s="10">
        <v>4</v>
      </c>
      <c r="V1027" s="10">
        <f t="shared" si="46"/>
        <v>3</v>
      </c>
      <c r="W1027" s="10">
        <f t="shared" si="47"/>
        <v>4</v>
      </c>
      <c r="X1027" s="10" t="str">
        <f t="shared" si="48"/>
        <v>exec insert_category2 ('용기라면',4,'라면류');</v>
      </c>
    </row>
    <row r="1028" spans="1:24" ht="20.100000000000001" customHeight="1" x14ac:dyDescent="0.3">
      <c r="A1028" s="4">
        <v>3200202</v>
      </c>
      <c r="B1028" s="5" t="s">
        <v>3143</v>
      </c>
      <c r="C1028" s="5" t="s">
        <v>3144</v>
      </c>
      <c r="D1028" s="5" t="s">
        <v>3145</v>
      </c>
      <c r="E1028" s="10">
        <v>3200202</v>
      </c>
      <c r="F1028" s="10" t="s">
        <v>8863</v>
      </c>
      <c r="G1028" s="10" t="s">
        <v>8946</v>
      </c>
      <c r="H1028" s="10" t="s">
        <v>8948</v>
      </c>
      <c r="I1028" s="10" t="s">
        <v>3144</v>
      </c>
      <c r="K1028"/>
      <c r="L1028"/>
      <c r="M1028"/>
      <c r="N1028"/>
      <c r="O1028"/>
      <c r="P1028" s="10" t="s">
        <v>8948</v>
      </c>
      <c r="Q1028" s="10" t="s">
        <v>3144</v>
      </c>
      <c r="S1028" s="10" t="s">
        <v>8812</v>
      </c>
      <c r="T1028" s="10" t="s">
        <v>836</v>
      </c>
      <c r="U1028" s="10">
        <v>4</v>
      </c>
      <c r="V1028" s="10">
        <f t="shared" si="46"/>
        <v>3</v>
      </c>
      <c r="W1028" s="10">
        <f t="shared" si="47"/>
        <v>5</v>
      </c>
      <c r="X1028" s="10" t="str">
        <f t="shared" si="48"/>
        <v>exec insert_category2 ('기타라면류',4,'라면류');</v>
      </c>
    </row>
    <row r="1029" spans="1:24" ht="20.100000000000001" customHeight="1" x14ac:dyDescent="0.3">
      <c r="A1029" s="4">
        <v>3200203</v>
      </c>
      <c r="B1029" s="5" t="s">
        <v>3146</v>
      </c>
      <c r="C1029" s="5" t="s">
        <v>3147</v>
      </c>
      <c r="D1029" s="5" t="s">
        <v>3148</v>
      </c>
      <c r="E1029" s="10">
        <v>3200203</v>
      </c>
      <c r="F1029" s="10" t="s">
        <v>8863</v>
      </c>
      <c r="G1029" s="10" t="s">
        <v>8946</v>
      </c>
      <c r="H1029" s="10" t="s">
        <v>8948</v>
      </c>
      <c r="I1029" s="10" t="s">
        <v>3147</v>
      </c>
      <c r="K1029"/>
      <c r="L1029"/>
      <c r="M1029"/>
      <c r="N1029"/>
      <c r="O1029"/>
      <c r="P1029" s="10" t="s">
        <v>8948</v>
      </c>
      <c r="Q1029" s="10" t="s">
        <v>3147</v>
      </c>
      <c r="S1029" s="10" t="s">
        <v>8814</v>
      </c>
      <c r="T1029" s="10" t="s">
        <v>839</v>
      </c>
      <c r="U1029" s="10">
        <v>4</v>
      </c>
      <c r="V1029" s="10">
        <f t="shared" si="46"/>
        <v>4</v>
      </c>
      <c r="W1029" s="10">
        <f t="shared" si="47"/>
        <v>6</v>
      </c>
      <c r="X1029" s="10" t="str">
        <f t="shared" si="48"/>
        <v>exec insert_category2 ('분유(국내)',4,'영유아식');</v>
      </c>
    </row>
    <row r="1030" spans="1:24" ht="20.100000000000001" customHeight="1" x14ac:dyDescent="0.3">
      <c r="A1030" s="4">
        <v>3200204</v>
      </c>
      <c r="B1030" s="5" t="s">
        <v>3149</v>
      </c>
      <c r="C1030" s="5" t="s">
        <v>3150</v>
      </c>
      <c r="D1030" s="5" t="s">
        <v>3151</v>
      </c>
      <c r="E1030" s="10">
        <v>3200204</v>
      </c>
      <c r="F1030" s="10" t="s">
        <v>8863</v>
      </c>
      <c r="G1030" s="10" t="s">
        <v>8946</v>
      </c>
      <c r="H1030" s="10" t="s">
        <v>8948</v>
      </c>
      <c r="I1030" s="10" t="s">
        <v>3150</v>
      </c>
      <c r="K1030"/>
      <c r="L1030"/>
      <c r="M1030"/>
      <c r="N1030"/>
      <c r="O1030"/>
      <c r="P1030" s="10" t="s">
        <v>8948</v>
      </c>
      <c r="Q1030" s="10" t="s">
        <v>3150</v>
      </c>
      <c r="S1030" s="10" t="s">
        <v>8814</v>
      </c>
      <c r="T1030" s="10" t="s">
        <v>842</v>
      </c>
      <c r="U1030" s="10">
        <v>4</v>
      </c>
      <c r="V1030" s="10">
        <f t="shared" si="46"/>
        <v>4</v>
      </c>
      <c r="W1030" s="10">
        <f t="shared" si="47"/>
        <v>6</v>
      </c>
      <c r="X1030" s="10" t="str">
        <f t="shared" si="48"/>
        <v>exec insert_category2 ('분유(수입)',4,'영유아식');</v>
      </c>
    </row>
    <row r="1031" spans="1:24" ht="20.100000000000001" customHeight="1" x14ac:dyDescent="0.3">
      <c r="A1031" s="4">
        <v>3200205</v>
      </c>
      <c r="B1031" s="5" t="s">
        <v>3152</v>
      </c>
      <c r="C1031" s="5" t="s">
        <v>3153</v>
      </c>
      <c r="D1031" s="5" t="s">
        <v>3154</v>
      </c>
      <c r="E1031" s="10">
        <v>3200205</v>
      </c>
      <c r="F1031" s="10" t="s">
        <v>8863</v>
      </c>
      <c r="G1031" s="10" t="s">
        <v>8946</v>
      </c>
      <c r="H1031" s="10" t="s">
        <v>8948</v>
      </c>
      <c r="I1031" s="10" t="s">
        <v>3153</v>
      </c>
      <c r="K1031"/>
      <c r="L1031"/>
      <c r="M1031"/>
      <c r="N1031"/>
      <c r="O1031"/>
      <c r="P1031" s="10" t="s">
        <v>8948</v>
      </c>
      <c r="Q1031" s="10" t="s">
        <v>3153</v>
      </c>
      <c r="S1031" s="10" t="s">
        <v>8814</v>
      </c>
      <c r="T1031" s="10" t="s">
        <v>8815</v>
      </c>
      <c r="U1031" s="10">
        <v>4</v>
      </c>
      <c r="V1031" s="10">
        <f t="shared" ref="V1031:V1094" si="49">LEN(S1031)</f>
        <v>4</v>
      </c>
      <c r="W1031" s="10">
        <f t="shared" ref="W1031:W1094" si="50">LEN(T1031)</f>
        <v>6</v>
      </c>
      <c r="X1031" s="10" t="str">
        <f t="shared" si="48"/>
        <v>exec insert_category2 ('분유(특수)',4,'영유아식');</v>
      </c>
    </row>
    <row r="1032" spans="1:24" ht="20.100000000000001" customHeight="1" x14ac:dyDescent="0.3">
      <c r="A1032" s="4">
        <v>3200206</v>
      </c>
      <c r="B1032" s="5" t="s">
        <v>3155</v>
      </c>
      <c r="C1032" s="5" t="s">
        <v>3156</v>
      </c>
      <c r="D1032" s="5" t="s">
        <v>3157</v>
      </c>
      <c r="E1032" s="10">
        <v>3200206</v>
      </c>
      <c r="F1032" s="10" t="s">
        <v>8863</v>
      </c>
      <c r="G1032" s="10" t="s">
        <v>8946</v>
      </c>
      <c r="H1032" s="10" t="s">
        <v>8948</v>
      </c>
      <c r="I1032" s="10" t="s">
        <v>3156</v>
      </c>
      <c r="K1032"/>
      <c r="L1032"/>
      <c r="M1032"/>
      <c r="N1032"/>
      <c r="O1032"/>
      <c r="P1032" s="10" t="s">
        <v>8948</v>
      </c>
      <c r="Q1032" s="10" t="s">
        <v>3156</v>
      </c>
      <c r="S1032" s="10" t="s">
        <v>8814</v>
      </c>
      <c r="T1032" s="10" t="s">
        <v>848</v>
      </c>
      <c r="U1032" s="10">
        <v>4</v>
      </c>
      <c r="V1032" s="10">
        <f t="shared" si="49"/>
        <v>4</v>
      </c>
      <c r="W1032" s="10">
        <f t="shared" si="50"/>
        <v>3</v>
      </c>
      <c r="X1032" s="10" t="str">
        <f t="shared" si="48"/>
        <v>exec insert_category2 ('이유식',4,'영유아식');</v>
      </c>
    </row>
    <row r="1033" spans="1:24" ht="20.100000000000001" customHeight="1" x14ac:dyDescent="0.3">
      <c r="A1033" s="4">
        <v>3200208</v>
      </c>
      <c r="B1033" s="5" t="s">
        <v>3158</v>
      </c>
      <c r="C1033" s="5" t="s">
        <v>3159</v>
      </c>
      <c r="D1033" s="5" t="s">
        <v>3160</v>
      </c>
      <c r="E1033" s="10">
        <v>3200208</v>
      </c>
      <c r="F1033" s="10" t="s">
        <v>8863</v>
      </c>
      <c r="G1033" s="10" t="s">
        <v>8946</v>
      </c>
      <c r="H1033" s="10" t="s">
        <v>8948</v>
      </c>
      <c r="I1033" s="10" t="s">
        <v>3159</v>
      </c>
      <c r="K1033"/>
      <c r="L1033"/>
      <c r="M1033"/>
      <c r="N1033"/>
      <c r="O1033"/>
      <c r="P1033" s="10" t="s">
        <v>8948</v>
      </c>
      <c r="Q1033" s="10" t="s">
        <v>3159</v>
      </c>
      <c r="S1033" s="10" t="s">
        <v>8814</v>
      </c>
      <c r="T1033" s="10" t="s">
        <v>851</v>
      </c>
      <c r="U1033" s="10">
        <v>4</v>
      </c>
      <c r="V1033" s="10">
        <f t="shared" si="49"/>
        <v>4</v>
      </c>
      <c r="W1033" s="10">
        <f t="shared" si="50"/>
        <v>7</v>
      </c>
      <c r="X1033" s="10" t="str">
        <f t="shared" si="48"/>
        <v>exec insert_category2 ('레토르트이유식',4,'영유아식');</v>
      </c>
    </row>
    <row r="1034" spans="1:24" ht="20.100000000000001" customHeight="1" x14ac:dyDescent="0.3">
      <c r="A1034" s="4">
        <v>3200210</v>
      </c>
      <c r="B1034" s="5" t="s">
        <v>3161</v>
      </c>
      <c r="C1034" s="5" t="s">
        <v>3162</v>
      </c>
      <c r="D1034" s="5" t="s">
        <v>3163</v>
      </c>
      <c r="E1034" s="10">
        <v>3200210</v>
      </c>
      <c r="F1034" s="10" t="s">
        <v>8863</v>
      </c>
      <c r="G1034" s="10" t="s">
        <v>8946</v>
      </c>
      <c r="H1034" s="10" t="s">
        <v>8948</v>
      </c>
      <c r="I1034" s="10" t="s">
        <v>3162</v>
      </c>
      <c r="K1034"/>
      <c r="L1034"/>
      <c r="M1034"/>
      <c r="N1034"/>
      <c r="O1034"/>
      <c r="P1034" s="10" t="s">
        <v>8948</v>
      </c>
      <c r="Q1034" s="10" t="s">
        <v>3162</v>
      </c>
      <c r="S1034" s="10" t="s">
        <v>8814</v>
      </c>
      <c r="T1034" s="10" t="s">
        <v>854</v>
      </c>
      <c r="U1034" s="10">
        <v>4</v>
      </c>
      <c r="V1034" s="10">
        <f t="shared" si="49"/>
        <v>4</v>
      </c>
      <c r="W1034" s="10">
        <f t="shared" si="50"/>
        <v>6</v>
      </c>
      <c r="X1034" s="10" t="str">
        <f t="shared" si="48"/>
        <v>exec insert_category2 ('반고형이유식',4,'영유아식');</v>
      </c>
    </row>
    <row r="1035" spans="1:24" ht="20.100000000000001" customHeight="1" x14ac:dyDescent="0.3">
      <c r="A1035" s="4">
        <v>3200211</v>
      </c>
      <c r="B1035" s="5" t="s">
        <v>3164</v>
      </c>
      <c r="C1035" s="5" t="s">
        <v>3165</v>
      </c>
      <c r="D1035" s="5" t="s">
        <v>3166</v>
      </c>
      <c r="E1035" s="10">
        <v>3200211</v>
      </c>
      <c r="F1035" s="10" t="s">
        <v>8863</v>
      </c>
      <c r="G1035" s="10" t="s">
        <v>8946</v>
      </c>
      <c r="H1035" s="10" t="s">
        <v>8948</v>
      </c>
      <c r="I1035" s="10" t="s">
        <v>3165</v>
      </c>
      <c r="K1035"/>
      <c r="L1035"/>
      <c r="M1035"/>
      <c r="N1035"/>
      <c r="O1035"/>
      <c r="P1035" s="10" t="s">
        <v>8948</v>
      </c>
      <c r="Q1035" s="10" t="s">
        <v>3165</v>
      </c>
      <c r="S1035" s="10" t="s">
        <v>8814</v>
      </c>
      <c r="T1035" s="10" t="s">
        <v>857</v>
      </c>
      <c r="U1035" s="10">
        <v>4</v>
      </c>
      <c r="V1035" s="10">
        <f t="shared" si="49"/>
        <v>4</v>
      </c>
      <c r="W1035" s="10">
        <f t="shared" si="50"/>
        <v>5</v>
      </c>
      <c r="X1035" s="10" t="str">
        <f t="shared" si="48"/>
        <v>exec insert_category2 ('분말이유식',4,'영유아식');</v>
      </c>
    </row>
    <row r="1036" spans="1:24" ht="20.100000000000001" customHeight="1" x14ac:dyDescent="0.3">
      <c r="A1036" s="4">
        <v>3200212</v>
      </c>
      <c r="B1036" s="5" t="s">
        <v>3167</v>
      </c>
      <c r="C1036" s="5" t="s">
        <v>3168</v>
      </c>
      <c r="D1036" s="5" t="s">
        <v>3169</v>
      </c>
      <c r="E1036" s="10">
        <v>3200212</v>
      </c>
      <c r="F1036" s="10" t="s">
        <v>8863</v>
      </c>
      <c r="G1036" s="10" t="s">
        <v>8946</v>
      </c>
      <c r="H1036" s="10" t="s">
        <v>8948</v>
      </c>
      <c r="I1036" s="10" t="s">
        <v>3168</v>
      </c>
      <c r="K1036"/>
      <c r="L1036"/>
      <c r="M1036"/>
      <c r="N1036"/>
      <c r="O1036"/>
      <c r="P1036" s="10" t="s">
        <v>8948</v>
      </c>
      <c r="Q1036" s="10" t="s">
        <v>3168</v>
      </c>
      <c r="S1036" s="10" t="s">
        <v>8814</v>
      </c>
      <c r="T1036" s="10" t="s">
        <v>860</v>
      </c>
      <c r="U1036" s="10">
        <v>4</v>
      </c>
      <c r="V1036" s="10">
        <f t="shared" si="49"/>
        <v>4</v>
      </c>
      <c r="W1036" s="10">
        <f t="shared" si="50"/>
        <v>11</v>
      </c>
      <c r="X1036" s="10" t="str">
        <f t="shared" si="48"/>
        <v>exec insert_category2 ('수제이유식(국/반찬)',4,'영유아식');</v>
      </c>
    </row>
    <row r="1037" spans="1:24" ht="20.100000000000001" customHeight="1" x14ac:dyDescent="0.3">
      <c r="A1037" s="4">
        <v>3200213</v>
      </c>
      <c r="B1037" s="5" t="s">
        <v>3170</v>
      </c>
      <c r="C1037" s="5" t="s">
        <v>3171</v>
      </c>
      <c r="D1037" s="5" t="s">
        <v>3172</v>
      </c>
      <c r="E1037" s="10">
        <v>3200213</v>
      </c>
      <c r="F1037" s="10" t="s">
        <v>8863</v>
      </c>
      <c r="G1037" s="10" t="s">
        <v>8946</v>
      </c>
      <c r="H1037" s="10" t="s">
        <v>8948</v>
      </c>
      <c r="I1037" s="10" t="s">
        <v>3171</v>
      </c>
      <c r="K1037"/>
      <c r="L1037"/>
      <c r="M1037"/>
      <c r="N1037"/>
      <c r="O1037"/>
      <c r="P1037" s="10" t="s">
        <v>8948</v>
      </c>
      <c r="Q1037" s="10" t="s">
        <v>3171</v>
      </c>
      <c r="S1037" s="10" t="s">
        <v>8814</v>
      </c>
      <c r="T1037" s="10" t="s">
        <v>863</v>
      </c>
      <c r="U1037" s="10">
        <v>4</v>
      </c>
      <c r="V1037" s="10">
        <f t="shared" si="49"/>
        <v>4</v>
      </c>
      <c r="W1037" s="10">
        <f t="shared" si="50"/>
        <v>10</v>
      </c>
      <c r="X1037" s="10" t="str">
        <f t="shared" si="48"/>
        <v>exec insert_category2 ('수제이유식(밥/죽)',4,'영유아식');</v>
      </c>
    </row>
    <row r="1038" spans="1:24" ht="20.100000000000001" customHeight="1" x14ac:dyDescent="0.3">
      <c r="A1038" s="4">
        <v>3200214</v>
      </c>
      <c r="B1038" s="5" t="s">
        <v>3173</v>
      </c>
      <c r="C1038" s="5" t="s">
        <v>3174</v>
      </c>
      <c r="D1038" s="5" t="s">
        <v>3175</v>
      </c>
      <c r="E1038" s="10">
        <v>3200214</v>
      </c>
      <c r="F1038" s="10" t="s">
        <v>8863</v>
      </c>
      <c r="G1038" s="10" t="s">
        <v>8946</v>
      </c>
      <c r="H1038" s="10" t="s">
        <v>8948</v>
      </c>
      <c r="I1038" s="10" t="s">
        <v>3174</v>
      </c>
      <c r="K1038"/>
      <c r="L1038"/>
      <c r="M1038"/>
      <c r="N1038"/>
      <c r="O1038"/>
      <c r="P1038" s="10" t="s">
        <v>8948</v>
      </c>
      <c r="Q1038" s="10" t="s">
        <v>3174</v>
      </c>
      <c r="S1038" s="10" t="s">
        <v>8814</v>
      </c>
      <c r="T1038" s="10" t="s">
        <v>866</v>
      </c>
      <c r="U1038" s="10">
        <v>4</v>
      </c>
      <c r="V1038" s="10">
        <f t="shared" si="49"/>
        <v>4</v>
      </c>
      <c r="W1038" s="10">
        <f t="shared" si="50"/>
        <v>13</v>
      </c>
      <c r="X1038" s="10" t="str">
        <f t="shared" si="48"/>
        <v>exec insert_category2 ('수제이유식(양념/식재료)',4,'영유아식');</v>
      </c>
    </row>
    <row r="1039" spans="1:24" ht="20.100000000000001" customHeight="1" x14ac:dyDescent="0.3">
      <c r="A1039" s="4">
        <v>3200215</v>
      </c>
      <c r="B1039" s="5" t="s">
        <v>3176</v>
      </c>
      <c r="C1039" s="5" t="s">
        <v>3177</v>
      </c>
      <c r="D1039" s="5" t="s">
        <v>3178</v>
      </c>
      <c r="E1039" s="10">
        <v>3200215</v>
      </c>
      <c r="F1039" s="10" t="s">
        <v>8863</v>
      </c>
      <c r="G1039" s="10" t="s">
        <v>8946</v>
      </c>
      <c r="H1039" s="10" t="s">
        <v>8948</v>
      </c>
      <c r="I1039" s="10" t="s">
        <v>3177</v>
      </c>
      <c r="K1039"/>
      <c r="L1039"/>
      <c r="M1039"/>
      <c r="N1039"/>
      <c r="O1039"/>
      <c r="P1039" s="10" t="s">
        <v>8948</v>
      </c>
      <c r="Q1039" s="10" t="s">
        <v>3177</v>
      </c>
      <c r="S1039" s="10" t="s">
        <v>8814</v>
      </c>
      <c r="T1039" s="10" t="s">
        <v>869</v>
      </c>
      <c r="U1039" s="10">
        <v>4</v>
      </c>
      <c r="V1039" s="10">
        <f t="shared" si="49"/>
        <v>4</v>
      </c>
      <c r="W1039" s="10">
        <f t="shared" si="50"/>
        <v>14</v>
      </c>
      <c r="X1039" s="10" t="str">
        <f t="shared" si="48"/>
        <v>exec insert_category2 ('수제이유식(기타수제이유식)',4,'영유아식');</v>
      </c>
    </row>
    <row r="1040" spans="1:24" ht="20.100000000000001" customHeight="1" x14ac:dyDescent="0.3">
      <c r="A1040" s="4">
        <v>3200216</v>
      </c>
      <c r="B1040" s="5" t="s">
        <v>3179</v>
      </c>
      <c r="C1040" s="5" t="s">
        <v>3180</v>
      </c>
      <c r="D1040" s="5" t="s">
        <v>3181</v>
      </c>
      <c r="E1040" s="10">
        <v>3200216</v>
      </c>
      <c r="F1040" s="10" t="s">
        <v>8863</v>
      </c>
      <c r="G1040" s="10" t="s">
        <v>8946</v>
      </c>
      <c r="H1040" s="10" t="s">
        <v>8948</v>
      </c>
      <c r="I1040" s="10" t="s">
        <v>3180</v>
      </c>
      <c r="K1040"/>
      <c r="L1040"/>
      <c r="M1040"/>
      <c r="N1040"/>
      <c r="O1040"/>
      <c r="P1040" s="10" t="s">
        <v>8948</v>
      </c>
      <c r="Q1040" s="10" t="s">
        <v>3180</v>
      </c>
      <c r="S1040" s="10" t="s">
        <v>8814</v>
      </c>
      <c r="T1040" s="10" t="s">
        <v>872</v>
      </c>
      <c r="U1040" s="10">
        <v>4</v>
      </c>
      <c r="V1040" s="10">
        <f t="shared" si="49"/>
        <v>4</v>
      </c>
      <c r="W1040" s="10">
        <f t="shared" si="50"/>
        <v>4</v>
      </c>
      <c r="X1040" s="10" t="str">
        <f t="shared" si="48"/>
        <v>exec insert_category2 ('유아두유',4,'영유아식');</v>
      </c>
    </row>
    <row r="1041" spans="1:24" ht="20.100000000000001" customHeight="1" x14ac:dyDescent="0.3">
      <c r="A1041" s="4">
        <v>3200288</v>
      </c>
      <c r="B1041" s="5" t="s">
        <v>3182</v>
      </c>
      <c r="C1041" s="5" t="s">
        <v>3183</v>
      </c>
      <c r="D1041" s="5" t="s">
        <v>3184</v>
      </c>
      <c r="E1041" s="10">
        <v>3200288</v>
      </c>
      <c r="F1041" s="10" t="s">
        <v>8863</v>
      </c>
      <c r="G1041" s="10" t="s">
        <v>8946</v>
      </c>
      <c r="H1041" s="10" t="s">
        <v>8948</v>
      </c>
      <c r="I1041" s="10" t="s">
        <v>3183</v>
      </c>
      <c r="K1041"/>
      <c r="L1041"/>
      <c r="M1041"/>
      <c r="N1041"/>
      <c r="O1041"/>
      <c r="P1041" s="10" t="s">
        <v>8948</v>
      </c>
      <c r="Q1041" s="10" t="s">
        <v>3183</v>
      </c>
      <c r="S1041" s="10" t="s">
        <v>8814</v>
      </c>
      <c r="T1041" s="10" t="s">
        <v>875</v>
      </c>
      <c r="U1041" s="10">
        <v>4</v>
      </c>
      <c r="V1041" s="10">
        <f t="shared" si="49"/>
        <v>4</v>
      </c>
      <c r="W1041" s="10">
        <f t="shared" si="50"/>
        <v>6</v>
      </c>
      <c r="X1041" s="10" t="str">
        <f t="shared" si="48"/>
        <v>exec insert_category2 ('기타영유아식',4,'영유아식');</v>
      </c>
    </row>
    <row r="1042" spans="1:24" ht="20.100000000000001" customHeight="1" x14ac:dyDescent="0.3">
      <c r="A1042" s="4">
        <v>3200289</v>
      </c>
      <c r="B1042" s="5" t="s">
        <v>3185</v>
      </c>
      <c r="C1042" s="5" t="s">
        <v>3186</v>
      </c>
      <c r="D1042" s="5" t="s">
        <v>3187</v>
      </c>
      <c r="E1042" s="10">
        <v>3200289</v>
      </c>
      <c r="F1042" s="10" t="s">
        <v>8863</v>
      </c>
      <c r="G1042" s="10" t="s">
        <v>8946</v>
      </c>
      <c r="H1042" s="10" t="s">
        <v>8948</v>
      </c>
      <c r="I1042" s="10" t="s">
        <v>3186</v>
      </c>
      <c r="K1042"/>
      <c r="L1042"/>
      <c r="M1042"/>
      <c r="N1042"/>
      <c r="O1042"/>
      <c r="P1042" s="10" t="s">
        <v>8948</v>
      </c>
      <c r="Q1042" s="10" t="s">
        <v>3186</v>
      </c>
      <c r="S1042" s="10" t="s">
        <v>8816</v>
      </c>
      <c r="T1042" s="10" t="s">
        <v>878</v>
      </c>
      <c r="U1042" s="10">
        <v>4</v>
      </c>
      <c r="V1042" s="10">
        <f t="shared" si="49"/>
        <v>6</v>
      </c>
      <c r="W1042" s="10">
        <f t="shared" si="50"/>
        <v>6</v>
      </c>
      <c r="X1042" s="10" t="str">
        <f t="shared" ref="X1042:X1105" si="51">CONCATENATE(Y$1,T1042,Y$2,U1042,Y$3,S1042,Y$4)</f>
        <v>exec insert_category2 ('영유아용과자',4,'영유아용간식');</v>
      </c>
    </row>
    <row r="1043" spans="1:24" ht="20.100000000000001" customHeight="1" x14ac:dyDescent="0.3">
      <c r="A1043" s="4">
        <v>3200299</v>
      </c>
      <c r="B1043" s="5" t="s">
        <v>3188</v>
      </c>
      <c r="C1043" s="5" t="s">
        <v>3189</v>
      </c>
      <c r="D1043" s="5" t="s">
        <v>3190</v>
      </c>
      <c r="E1043" s="10">
        <v>3200299</v>
      </c>
      <c r="F1043" s="10" t="s">
        <v>8863</v>
      </c>
      <c r="G1043" s="10" t="s">
        <v>8946</v>
      </c>
      <c r="H1043" s="10" t="s">
        <v>8948</v>
      </c>
      <c r="I1043" s="10" t="s">
        <v>3189</v>
      </c>
      <c r="K1043"/>
      <c r="L1043"/>
      <c r="M1043"/>
      <c r="N1043"/>
      <c r="O1043"/>
      <c r="P1043" s="10" t="s">
        <v>8948</v>
      </c>
      <c r="Q1043" s="10" t="s">
        <v>3189</v>
      </c>
      <c r="S1043" s="10" t="s">
        <v>8816</v>
      </c>
      <c r="T1043" s="10" t="s">
        <v>881</v>
      </c>
      <c r="U1043" s="10">
        <v>4</v>
      </c>
      <c r="V1043" s="10">
        <f t="shared" si="49"/>
        <v>6</v>
      </c>
      <c r="W1043" s="10">
        <f t="shared" si="50"/>
        <v>6</v>
      </c>
      <c r="X1043" s="10" t="str">
        <f t="shared" si="51"/>
        <v>exec insert_category2 ('영유아용음료',4,'영유아용간식');</v>
      </c>
    </row>
    <row r="1044" spans="1:24" ht="20.100000000000001" customHeight="1" x14ac:dyDescent="0.3">
      <c r="A1044" s="4">
        <v>3200303</v>
      </c>
      <c r="B1044" s="5" t="s">
        <v>3191</v>
      </c>
      <c r="C1044" s="5" t="s">
        <v>3192</v>
      </c>
      <c r="D1044" s="5" t="s">
        <v>3193</v>
      </c>
      <c r="E1044" s="10">
        <v>3200303</v>
      </c>
      <c r="F1044" s="10" t="s">
        <v>8863</v>
      </c>
      <c r="G1044" s="10" t="s">
        <v>8946</v>
      </c>
      <c r="H1044" s="10" t="s">
        <v>8949</v>
      </c>
      <c r="I1044" s="10" t="s">
        <v>3192</v>
      </c>
      <c r="K1044"/>
      <c r="L1044"/>
      <c r="M1044"/>
      <c r="N1044"/>
      <c r="O1044"/>
      <c r="P1044" s="10" t="s">
        <v>8949</v>
      </c>
      <c r="Q1044" s="10" t="s">
        <v>3192</v>
      </c>
      <c r="S1044" s="10" t="s">
        <v>8816</v>
      </c>
      <c r="T1044" s="10" t="s">
        <v>884</v>
      </c>
      <c r="U1044" s="10">
        <v>4</v>
      </c>
      <c r="V1044" s="10">
        <f t="shared" si="49"/>
        <v>6</v>
      </c>
      <c r="W1044" s="10">
        <f t="shared" si="50"/>
        <v>8</v>
      </c>
      <c r="X1044" s="10" t="str">
        <f t="shared" si="51"/>
        <v>exec insert_category2 ('기타영유아용간식',4,'영유아용간식');</v>
      </c>
    </row>
    <row r="1045" spans="1:24" ht="20.100000000000001" customHeight="1" x14ac:dyDescent="0.3">
      <c r="A1045" s="4">
        <v>3200304</v>
      </c>
      <c r="B1045" s="5" t="s">
        <v>3194</v>
      </c>
      <c r="C1045" s="5" t="s">
        <v>3195</v>
      </c>
      <c r="D1045" s="5" t="s">
        <v>3196</v>
      </c>
      <c r="E1045" s="10">
        <v>3200304</v>
      </c>
      <c r="F1045" s="10" t="s">
        <v>8863</v>
      </c>
      <c r="G1045" s="10" t="s">
        <v>8946</v>
      </c>
      <c r="H1045" s="10" t="s">
        <v>8949</v>
      </c>
      <c r="I1045" s="10" t="s">
        <v>3195</v>
      </c>
      <c r="K1045"/>
      <c r="L1045"/>
      <c r="M1045"/>
      <c r="N1045"/>
      <c r="O1045"/>
      <c r="P1045" s="10" t="s">
        <v>8949</v>
      </c>
      <c r="Q1045" s="10" t="s">
        <v>3195</v>
      </c>
      <c r="S1045" s="10" t="s">
        <v>8818</v>
      </c>
      <c r="T1045" s="10" t="s">
        <v>887</v>
      </c>
      <c r="U1045" s="10">
        <v>4</v>
      </c>
      <c r="V1045" s="10">
        <f t="shared" si="49"/>
        <v>6</v>
      </c>
      <c r="W1045" s="10">
        <f t="shared" si="50"/>
        <v>1</v>
      </c>
      <c r="X1045" s="10" t="str">
        <f t="shared" si="51"/>
        <v>exec insert_category2 ('꿀',4,'천연건강식품');</v>
      </c>
    </row>
    <row r="1046" spans="1:24" ht="20.100000000000001" customHeight="1" x14ac:dyDescent="0.3">
      <c r="A1046" s="4">
        <v>3200305</v>
      </c>
      <c r="B1046" s="5" t="s">
        <v>3197</v>
      </c>
      <c r="C1046" s="5" t="s">
        <v>3198</v>
      </c>
      <c r="D1046" s="5" t="s">
        <v>3199</v>
      </c>
      <c r="E1046" s="10">
        <v>3200305</v>
      </c>
      <c r="F1046" s="10" t="s">
        <v>8863</v>
      </c>
      <c r="G1046" s="10" t="s">
        <v>8946</v>
      </c>
      <c r="H1046" s="10" t="s">
        <v>8949</v>
      </c>
      <c r="I1046" s="10" t="s">
        <v>3198</v>
      </c>
      <c r="K1046"/>
      <c r="L1046"/>
      <c r="M1046"/>
      <c r="N1046"/>
      <c r="O1046"/>
      <c r="P1046" s="10" t="s">
        <v>8949</v>
      </c>
      <c r="Q1046" s="10" t="s">
        <v>3198</v>
      </c>
      <c r="S1046" s="10" t="s">
        <v>8818</v>
      </c>
      <c r="T1046" s="10" t="s">
        <v>890</v>
      </c>
      <c r="U1046" s="10">
        <v>4</v>
      </c>
      <c r="V1046" s="10">
        <f t="shared" si="49"/>
        <v>6</v>
      </c>
      <c r="W1046" s="10">
        <f t="shared" si="50"/>
        <v>2</v>
      </c>
      <c r="X1046" s="10" t="str">
        <f t="shared" si="51"/>
        <v>exec insert_category2 ('선식',4,'천연건강식품');</v>
      </c>
    </row>
    <row r="1047" spans="1:24" ht="20.100000000000001" customHeight="1" x14ac:dyDescent="0.3">
      <c r="A1047" s="4">
        <v>3200306</v>
      </c>
      <c r="B1047" s="5" t="s">
        <v>3200</v>
      </c>
      <c r="C1047" s="5" t="s">
        <v>3201</v>
      </c>
      <c r="D1047" s="5" t="s">
        <v>3202</v>
      </c>
      <c r="E1047" s="10">
        <v>3200306</v>
      </c>
      <c r="F1047" s="10" t="s">
        <v>8863</v>
      </c>
      <c r="G1047" s="10" t="s">
        <v>8946</v>
      </c>
      <c r="H1047" s="10" t="s">
        <v>8949</v>
      </c>
      <c r="I1047" s="10" t="s">
        <v>3201</v>
      </c>
      <c r="K1047"/>
      <c r="L1047"/>
      <c r="M1047"/>
      <c r="N1047"/>
      <c r="O1047"/>
      <c r="P1047" s="10" t="s">
        <v>8949</v>
      </c>
      <c r="Q1047" s="10" t="s">
        <v>3201</v>
      </c>
      <c r="S1047" s="10" t="s">
        <v>8818</v>
      </c>
      <c r="T1047" s="10" t="s">
        <v>892</v>
      </c>
      <c r="U1047" s="10">
        <v>4</v>
      </c>
      <c r="V1047" s="10">
        <f t="shared" si="49"/>
        <v>6</v>
      </c>
      <c r="W1047" s="10">
        <f t="shared" si="50"/>
        <v>4</v>
      </c>
      <c r="X1047" s="10" t="str">
        <f t="shared" si="51"/>
        <v>exec insert_category2 ('자연식품',4,'천연건강식품');</v>
      </c>
    </row>
    <row r="1048" spans="1:24" ht="20.100000000000001" customHeight="1" x14ac:dyDescent="0.3">
      <c r="A1048" s="4">
        <v>3200308</v>
      </c>
      <c r="B1048" s="5" t="s">
        <v>3203</v>
      </c>
      <c r="C1048" s="5" t="s">
        <v>3204</v>
      </c>
      <c r="D1048" s="5" t="s">
        <v>3205</v>
      </c>
      <c r="E1048" s="10">
        <v>3200308</v>
      </c>
      <c r="F1048" s="10" t="s">
        <v>8863</v>
      </c>
      <c r="G1048" s="10" t="s">
        <v>8946</v>
      </c>
      <c r="H1048" s="10" t="s">
        <v>8949</v>
      </c>
      <c r="I1048" s="10" t="s">
        <v>3204</v>
      </c>
      <c r="K1048"/>
      <c r="L1048"/>
      <c r="M1048"/>
      <c r="N1048"/>
      <c r="O1048"/>
      <c r="P1048" s="10" t="s">
        <v>8949</v>
      </c>
      <c r="Q1048" s="10" t="s">
        <v>3204</v>
      </c>
      <c r="S1048" s="10" t="s">
        <v>8819</v>
      </c>
      <c r="T1048" s="10" t="s">
        <v>895</v>
      </c>
      <c r="U1048" s="10">
        <v>4</v>
      </c>
      <c r="V1048" s="10">
        <f t="shared" si="49"/>
        <v>6</v>
      </c>
      <c r="W1048" s="10">
        <f t="shared" si="50"/>
        <v>7</v>
      </c>
      <c r="X1048" s="10" t="str">
        <f t="shared" si="51"/>
        <v>exec insert_category2 ('홍삼/인삼제품',4,'건강보조식품');</v>
      </c>
    </row>
    <row r="1049" spans="1:24" ht="20.100000000000001" customHeight="1" x14ac:dyDescent="0.3">
      <c r="A1049" s="4">
        <v>3200309</v>
      </c>
      <c r="B1049" s="5" t="s">
        <v>3203</v>
      </c>
      <c r="C1049" s="5" t="s">
        <v>3206</v>
      </c>
      <c r="D1049" s="5" t="s">
        <v>3207</v>
      </c>
      <c r="E1049" s="10">
        <v>3200309</v>
      </c>
      <c r="F1049" s="10" t="s">
        <v>8863</v>
      </c>
      <c r="G1049" s="10" t="s">
        <v>8946</v>
      </c>
      <c r="H1049" s="10" t="s">
        <v>8949</v>
      </c>
      <c r="I1049" s="10" t="s">
        <v>3204</v>
      </c>
      <c r="K1049"/>
      <c r="L1049"/>
      <c r="M1049"/>
      <c r="N1049"/>
      <c r="O1049"/>
      <c r="P1049" s="10" t="s">
        <v>8949</v>
      </c>
      <c r="Q1049" s="10" t="s">
        <v>3209</v>
      </c>
      <c r="S1049" s="10" t="s">
        <v>8819</v>
      </c>
      <c r="T1049" s="10" t="s">
        <v>898</v>
      </c>
      <c r="U1049" s="10">
        <v>4</v>
      </c>
      <c r="V1049" s="10">
        <f t="shared" si="49"/>
        <v>6</v>
      </c>
      <c r="W1049" s="10">
        <f t="shared" si="50"/>
        <v>8</v>
      </c>
      <c r="X1049" s="10" t="str">
        <f t="shared" si="51"/>
        <v>exec insert_category2 ('기타건강보조식품',4,'건강보조식품');</v>
      </c>
    </row>
    <row r="1050" spans="1:24" ht="20.100000000000001" customHeight="1" x14ac:dyDescent="0.3">
      <c r="A1050" s="4">
        <v>3200314</v>
      </c>
      <c r="B1050" s="5" t="s">
        <v>3208</v>
      </c>
      <c r="C1050" s="5" t="s">
        <v>3209</v>
      </c>
      <c r="D1050" s="5" t="s">
        <v>3210</v>
      </c>
      <c r="E1050" s="10">
        <v>3200314</v>
      </c>
      <c r="F1050" s="10" t="s">
        <v>8863</v>
      </c>
      <c r="G1050" s="10" t="s">
        <v>8946</v>
      </c>
      <c r="H1050" s="10" t="s">
        <v>8949</v>
      </c>
      <c r="I1050" s="10" t="s">
        <v>3209</v>
      </c>
      <c r="K1050"/>
      <c r="L1050"/>
      <c r="M1050"/>
      <c r="N1050"/>
      <c r="O1050"/>
      <c r="P1050" s="10" t="s">
        <v>8949</v>
      </c>
      <c r="Q1050" s="10" t="s">
        <v>3212</v>
      </c>
      <c r="S1050" s="10" t="s">
        <v>901</v>
      </c>
      <c r="T1050" s="10" t="s">
        <v>901</v>
      </c>
      <c r="U1050" s="10">
        <v>4</v>
      </c>
      <c r="V1050" s="10">
        <f t="shared" si="49"/>
        <v>6</v>
      </c>
      <c r="W1050" s="10">
        <f t="shared" si="50"/>
        <v>6</v>
      </c>
      <c r="X1050" s="10" t="str">
        <f t="shared" si="51"/>
        <v>exec insert_category2 ('건강기능식품',4,'건강기능식품');</v>
      </c>
    </row>
    <row r="1051" spans="1:24" ht="20.100000000000001" customHeight="1" x14ac:dyDescent="0.3">
      <c r="A1051" s="4">
        <v>3200315</v>
      </c>
      <c r="B1051" s="5" t="s">
        <v>3211</v>
      </c>
      <c r="C1051" s="5" t="s">
        <v>3212</v>
      </c>
      <c r="D1051" s="5" t="s">
        <v>3213</v>
      </c>
      <c r="E1051" s="10">
        <v>3200315</v>
      </c>
      <c r="F1051" s="10" t="s">
        <v>8863</v>
      </c>
      <c r="G1051" s="10" t="s">
        <v>8946</v>
      </c>
      <c r="H1051" s="10" t="s">
        <v>8949</v>
      </c>
      <c r="I1051" s="10" t="s">
        <v>3212</v>
      </c>
      <c r="K1051"/>
      <c r="L1051"/>
      <c r="M1051"/>
      <c r="N1051"/>
      <c r="O1051"/>
      <c r="P1051" s="10" t="s">
        <v>8949</v>
      </c>
      <c r="Q1051" s="10" t="s">
        <v>3215</v>
      </c>
      <c r="S1051" s="10" t="s">
        <v>904</v>
      </c>
      <c r="T1051" s="10" t="s">
        <v>904</v>
      </c>
      <c r="U1051" s="10">
        <v>4</v>
      </c>
      <c r="V1051" s="10">
        <f t="shared" si="49"/>
        <v>6</v>
      </c>
      <c r="W1051" s="10">
        <f t="shared" si="50"/>
        <v>6</v>
      </c>
      <c r="X1051" s="10" t="str">
        <f t="shared" si="51"/>
        <v>exec insert_category2 ('다이어트식품',4,'다이어트식품');</v>
      </c>
    </row>
    <row r="1052" spans="1:24" ht="20.100000000000001" customHeight="1" x14ac:dyDescent="0.3">
      <c r="A1052" s="4">
        <v>3200316</v>
      </c>
      <c r="B1052" s="5" t="s">
        <v>3214</v>
      </c>
      <c r="C1052" s="5" t="s">
        <v>3215</v>
      </c>
      <c r="D1052" s="5" t="s">
        <v>3216</v>
      </c>
      <c r="E1052" s="10">
        <v>3200316</v>
      </c>
      <c r="F1052" s="10" t="s">
        <v>8863</v>
      </c>
      <c r="G1052" s="10" t="s">
        <v>8946</v>
      </c>
      <c r="H1052" s="10" t="s">
        <v>8949</v>
      </c>
      <c r="I1052" s="10" t="s">
        <v>3215</v>
      </c>
      <c r="K1052"/>
      <c r="L1052"/>
      <c r="M1052"/>
      <c r="N1052"/>
      <c r="O1052"/>
      <c r="P1052" s="10" t="s">
        <v>8949</v>
      </c>
      <c r="Q1052" s="10" t="s">
        <v>3218</v>
      </c>
      <c r="S1052" s="10" t="s">
        <v>8820</v>
      </c>
      <c r="T1052" s="10" t="s">
        <v>907</v>
      </c>
      <c r="U1052" s="10">
        <v>4</v>
      </c>
      <c r="V1052" s="10">
        <f t="shared" si="49"/>
        <v>7</v>
      </c>
      <c r="W1052" s="10">
        <f t="shared" si="50"/>
        <v>7</v>
      </c>
      <c r="X1052" s="10" t="str">
        <f t="shared" si="51"/>
        <v>exec insert_category2 ('어린이건강식품',4,'간식/건강식품');</v>
      </c>
    </row>
    <row r="1053" spans="1:24" ht="20.100000000000001" customHeight="1" x14ac:dyDescent="0.3">
      <c r="A1053" s="4">
        <v>3200317</v>
      </c>
      <c r="B1053" s="5" t="s">
        <v>3217</v>
      </c>
      <c r="C1053" s="5" t="s">
        <v>3218</v>
      </c>
      <c r="D1053" s="5" t="s">
        <v>3219</v>
      </c>
      <c r="E1053" s="10">
        <v>3200317</v>
      </c>
      <c r="F1053" s="10" t="s">
        <v>8863</v>
      </c>
      <c r="G1053" s="10" t="s">
        <v>8946</v>
      </c>
      <c r="H1053" s="10" t="s">
        <v>8949</v>
      </c>
      <c r="I1053" s="10" t="s">
        <v>3218</v>
      </c>
      <c r="K1053"/>
      <c r="L1053"/>
      <c r="M1053"/>
      <c r="N1053"/>
      <c r="O1053"/>
      <c r="P1053" s="10" t="s">
        <v>8949</v>
      </c>
      <c r="Q1053" s="10" t="s">
        <v>3221</v>
      </c>
      <c r="S1053" s="10" t="s">
        <v>910</v>
      </c>
      <c r="T1053" s="10" t="s">
        <v>910</v>
      </c>
      <c r="U1053" s="10">
        <v>4</v>
      </c>
      <c r="V1053" s="10">
        <f t="shared" si="49"/>
        <v>6</v>
      </c>
      <c r="W1053" s="10">
        <f t="shared" si="50"/>
        <v>6</v>
      </c>
      <c r="X1053" s="10" t="str">
        <f t="shared" si="51"/>
        <v>exec insert_category2 ('기타건강식품',4,'기타건강식품');</v>
      </c>
    </row>
    <row r="1054" spans="1:24" ht="20.100000000000001" customHeight="1" x14ac:dyDescent="0.3">
      <c r="A1054" s="4">
        <v>3200318</v>
      </c>
      <c r="B1054" s="5" t="s">
        <v>3220</v>
      </c>
      <c r="C1054" s="5" t="s">
        <v>3221</v>
      </c>
      <c r="D1054" s="5" t="s">
        <v>3222</v>
      </c>
      <c r="E1054" s="10">
        <v>3200318</v>
      </c>
      <c r="F1054" s="10" t="s">
        <v>8863</v>
      </c>
      <c r="G1054" s="10" t="s">
        <v>8946</v>
      </c>
      <c r="H1054" s="10" t="s">
        <v>8949</v>
      </c>
      <c r="I1054" s="10" t="s">
        <v>3221</v>
      </c>
      <c r="K1054"/>
      <c r="L1054"/>
      <c r="M1054"/>
      <c r="N1054"/>
      <c r="O1054"/>
      <c r="P1054" s="10" t="s">
        <v>8949</v>
      </c>
      <c r="Q1054" s="10" t="s">
        <v>3224</v>
      </c>
      <c r="S1054" s="10" t="s">
        <v>8822</v>
      </c>
      <c r="T1054" s="10" t="s">
        <v>913</v>
      </c>
      <c r="U1054" s="10">
        <v>4</v>
      </c>
      <c r="V1054" s="10">
        <f t="shared" si="49"/>
        <v>4</v>
      </c>
      <c r="W1054" s="10">
        <f t="shared" si="50"/>
        <v>2</v>
      </c>
      <c r="X1054" s="10" t="str">
        <f t="shared" si="51"/>
        <v>exec insert_category2 ('한과',4,'전통과자');</v>
      </c>
    </row>
    <row r="1055" spans="1:24" ht="20.100000000000001" customHeight="1" x14ac:dyDescent="0.3">
      <c r="A1055" s="4">
        <v>3200319</v>
      </c>
      <c r="B1055" s="5" t="s">
        <v>3223</v>
      </c>
      <c r="C1055" s="5" t="s">
        <v>3224</v>
      </c>
      <c r="D1055" s="5" t="s">
        <v>3225</v>
      </c>
      <c r="E1055" s="10">
        <v>3200319</v>
      </c>
      <c r="F1055" s="10" t="s">
        <v>8863</v>
      </c>
      <c r="G1055" s="10" t="s">
        <v>8946</v>
      </c>
      <c r="H1055" s="10" t="s">
        <v>8949</v>
      </c>
      <c r="I1055" s="10" t="s">
        <v>3224</v>
      </c>
      <c r="K1055"/>
      <c r="L1055"/>
      <c r="M1055"/>
      <c r="N1055"/>
      <c r="O1055"/>
      <c r="P1055" s="10" t="s">
        <v>8949</v>
      </c>
      <c r="Q1055" s="10" t="s">
        <v>3227</v>
      </c>
      <c r="S1055" s="10" t="s">
        <v>8822</v>
      </c>
      <c r="T1055" s="10" t="s">
        <v>916</v>
      </c>
      <c r="U1055" s="10">
        <v>4</v>
      </c>
      <c r="V1055" s="10">
        <f t="shared" si="49"/>
        <v>4</v>
      </c>
      <c r="W1055" s="10">
        <f t="shared" si="50"/>
        <v>3</v>
      </c>
      <c r="X1055" s="10" t="str">
        <f t="shared" si="51"/>
        <v>exec insert_category2 ('화과자',4,'전통과자');</v>
      </c>
    </row>
    <row r="1056" spans="1:24" ht="20.100000000000001" customHeight="1" x14ac:dyDescent="0.3">
      <c r="A1056" s="4">
        <v>3200323</v>
      </c>
      <c r="B1056" s="5" t="s">
        <v>3226</v>
      </c>
      <c r="C1056" s="5" t="s">
        <v>3227</v>
      </c>
      <c r="D1056" s="5" t="s">
        <v>3228</v>
      </c>
      <c r="E1056" s="10">
        <v>3200323</v>
      </c>
      <c r="F1056" s="10" t="s">
        <v>8863</v>
      </c>
      <c r="G1056" s="10" t="s">
        <v>8946</v>
      </c>
      <c r="H1056" s="10" t="s">
        <v>8949</v>
      </c>
      <c r="I1056" s="10" t="s">
        <v>3227</v>
      </c>
      <c r="K1056"/>
      <c r="L1056"/>
      <c r="M1056"/>
      <c r="N1056"/>
      <c r="O1056"/>
      <c r="P1056" s="10" t="s">
        <v>8949</v>
      </c>
      <c r="Q1056" s="10" t="s">
        <v>3230</v>
      </c>
      <c r="S1056" s="10" t="s">
        <v>8823</v>
      </c>
      <c r="T1056" s="10" t="s">
        <v>919</v>
      </c>
      <c r="U1056" s="10">
        <v>4</v>
      </c>
      <c r="V1056" s="10">
        <f t="shared" si="49"/>
        <v>3</v>
      </c>
      <c r="W1056" s="10">
        <f t="shared" si="50"/>
        <v>2</v>
      </c>
      <c r="X1056" s="10" t="str">
        <f t="shared" si="51"/>
        <v>exec insert_category2 ('스낵',4,'비스킷');</v>
      </c>
    </row>
    <row r="1057" spans="1:24" ht="20.100000000000001" customHeight="1" x14ac:dyDescent="0.3">
      <c r="A1057" s="4">
        <v>3200324</v>
      </c>
      <c r="B1057" s="5" t="s">
        <v>3229</v>
      </c>
      <c r="C1057" s="5" t="s">
        <v>3230</v>
      </c>
      <c r="D1057" s="5" t="s">
        <v>3231</v>
      </c>
      <c r="E1057" s="10">
        <v>3200324</v>
      </c>
      <c r="F1057" s="10" t="s">
        <v>8863</v>
      </c>
      <c r="G1057" s="10" t="s">
        <v>8946</v>
      </c>
      <c r="H1057" s="10" t="s">
        <v>8949</v>
      </c>
      <c r="I1057" s="10" t="s">
        <v>3230</v>
      </c>
      <c r="K1057"/>
      <c r="L1057"/>
      <c r="M1057"/>
      <c r="N1057"/>
      <c r="O1057"/>
      <c r="P1057" s="10" t="s">
        <v>8949</v>
      </c>
      <c r="Q1057" s="10" t="s">
        <v>3233</v>
      </c>
      <c r="S1057" s="10" t="s">
        <v>8823</v>
      </c>
      <c r="T1057" s="10" t="s">
        <v>922</v>
      </c>
      <c r="U1057" s="10">
        <v>4</v>
      </c>
      <c r="V1057" s="10">
        <f t="shared" si="49"/>
        <v>3</v>
      </c>
      <c r="W1057" s="10">
        <f t="shared" si="50"/>
        <v>3</v>
      </c>
      <c r="X1057" s="10" t="str">
        <f t="shared" si="51"/>
        <v>exec insert_category2 ('파이류',4,'비스킷');</v>
      </c>
    </row>
    <row r="1058" spans="1:24" ht="20.100000000000001" customHeight="1" x14ac:dyDescent="0.3">
      <c r="A1058" s="4">
        <v>3200325</v>
      </c>
      <c r="B1058" s="5" t="s">
        <v>3232</v>
      </c>
      <c r="C1058" s="5" t="s">
        <v>3233</v>
      </c>
      <c r="D1058" s="5" t="s">
        <v>3234</v>
      </c>
      <c r="E1058" s="10">
        <v>3200325</v>
      </c>
      <c r="F1058" s="10" t="s">
        <v>8863</v>
      </c>
      <c r="G1058" s="10" t="s">
        <v>8946</v>
      </c>
      <c r="H1058" s="10" t="s">
        <v>8949</v>
      </c>
      <c r="I1058" s="10" t="s">
        <v>3233</v>
      </c>
      <c r="K1058"/>
      <c r="L1058"/>
      <c r="M1058"/>
      <c r="N1058"/>
      <c r="O1058"/>
      <c r="P1058" s="10" t="s">
        <v>8949</v>
      </c>
      <c r="Q1058" s="10" t="s">
        <v>3236</v>
      </c>
      <c r="S1058" s="10" t="s">
        <v>8823</v>
      </c>
      <c r="T1058" s="10" t="s">
        <v>925</v>
      </c>
      <c r="U1058" s="10">
        <v>4</v>
      </c>
      <c r="V1058" s="10">
        <f t="shared" si="49"/>
        <v>3</v>
      </c>
      <c r="W1058" s="10">
        <f t="shared" si="50"/>
        <v>3</v>
      </c>
      <c r="X1058" s="10" t="str">
        <f t="shared" si="51"/>
        <v>exec insert_category2 ('쿠키류',4,'비스킷');</v>
      </c>
    </row>
    <row r="1059" spans="1:24" ht="20.100000000000001" customHeight="1" x14ac:dyDescent="0.3">
      <c r="A1059" s="4">
        <v>3200326</v>
      </c>
      <c r="B1059" s="5" t="s">
        <v>3235</v>
      </c>
      <c r="C1059" s="5" t="s">
        <v>3236</v>
      </c>
      <c r="D1059" s="5" t="s">
        <v>3237</v>
      </c>
      <c r="E1059" s="10">
        <v>3200326</v>
      </c>
      <c r="F1059" s="10" t="s">
        <v>8863</v>
      </c>
      <c r="G1059" s="10" t="s">
        <v>8946</v>
      </c>
      <c r="H1059" s="10" t="s">
        <v>8949</v>
      </c>
      <c r="I1059" s="10" t="s">
        <v>3236</v>
      </c>
      <c r="K1059"/>
      <c r="L1059"/>
      <c r="M1059"/>
      <c r="N1059"/>
      <c r="O1059"/>
      <c r="P1059" s="10" t="s">
        <v>8949</v>
      </c>
      <c r="Q1059" s="10" t="s">
        <v>3239</v>
      </c>
      <c r="S1059" s="10" t="s">
        <v>8824</v>
      </c>
      <c r="T1059" s="10" t="s">
        <v>928</v>
      </c>
      <c r="U1059" s="10">
        <v>4</v>
      </c>
      <c r="V1059" s="10">
        <f t="shared" si="49"/>
        <v>3</v>
      </c>
      <c r="W1059" s="10">
        <f t="shared" si="50"/>
        <v>2</v>
      </c>
      <c r="X1059" s="10" t="str">
        <f t="shared" si="51"/>
        <v>exec insert_category2 ('사탕',4,'사탕류');</v>
      </c>
    </row>
    <row r="1060" spans="1:24" ht="20.100000000000001" customHeight="1" x14ac:dyDescent="0.3">
      <c r="A1060" s="4">
        <v>3200327</v>
      </c>
      <c r="B1060" s="5" t="s">
        <v>3238</v>
      </c>
      <c r="C1060" s="5" t="s">
        <v>3239</v>
      </c>
      <c r="D1060" s="5" t="s">
        <v>3240</v>
      </c>
      <c r="E1060" s="10">
        <v>3200327</v>
      </c>
      <c r="F1060" s="10" t="s">
        <v>8863</v>
      </c>
      <c r="G1060" s="10" t="s">
        <v>8946</v>
      </c>
      <c r="H1060" s="10" t="s">
        <v>8949</v>
      </c>
      <c r="I1060" s="10" t="s">
        <v>3239</v>
      </c>
      <c r="K1060"/>
      <c r="L1060"/>
      <c r="M1060"/>
      <c r="N1060"/>
      <c r="O1060"/>
      <c r="P1060" s="10" t="s">
        <v>8949</v>
      </c>
      <c r="Q1060" s="10" t="s">
        <v>3242</v>
      </c>
      <c r="S1060" s="10" t="s">
        <v>8824</v>
      </c>
      <c r="T1060" s="10" t="s">
        <v>931</v>
      </c>
      <c r="U1060" s="10">
        <v>4</v>
      </c>
      <c r="V1060" s="10">
        <f t="shared" si="49"/>
        <v>3</v>
      </c>
      <c r="W1060" s="10">
        <f t="shared" si="50"/>
        <v>3</v>
      </c>
      <c r="X1060" s="10" t="str">
        <f t="shared" si="51"/>
        <v>exec insert_category2 ('젤리류',4,'사탕류');</v>
      </c>
    </row>
    <row r="1061" spans="1:24" ht="20.100000000000001" customHeight="1" x14ac:dyDescent="0.3">
      <c r="A1061" s="4">
        <v>3200328</v>
      </c>
      <c r="B1061" s="5" t="s">
        <v>3241</v>
      </c>
      <c r="C1061" s="5" t="s">
        <v>3242</v>
      </c>
      <c r="D1061" s="5" t="s">
        <v>3243</v>
      </c>
      <c r="E1061" s="10">
        <v>3200328</v>
      </c>
      <c r="F1061" s="10" t="s">
        <v>8863</v>
      </c>
      <c r="G1061" s="10" t="s">
        <v>8946</v>
      </c>
      <c r="H1061" s="10" t="s">
        <v>8949</v>
      </c>
      <c r="I1061" s="10" t="s">
        <v>3242</v>
      </c>
      <c r="K1061"/>
      <c r="L1061"/>
      <c r="M1061"/>
      <c r="N1061"/>
      <c r="O1061"/>
      <c r="P1061" s="10" t="s">
        <v>8949</v>
      </c>
      <c r="Q1061" s="10" t="s">
        <v>3245</v>
      </c>
      <c r="S1061" s="10" t="s">
        <v>8824</v>
      </c>
      <c r="T1061" s="10" t="s">
        <v>934</v>
      </c>
      <c r="U1061" s="10">
        <v>4</v>
      </c>
      <c r="V1061" s="10">
        <f t="shared" si="49"/>
        <v>3</v>
      </c>
      <c r="W1061" s="10">
        <f t="shared" si="50"/>
        <v>2</v>
      </c>
      <c r="X1061" s="10" t="str">
        <f t="shared" si="51"/>
        <v>exec insert_category2 ('껌류',4,'사탕류');</v>
      </c>
    </row>
    <row r="1062" spans="1:24" ht="20.100000000000001" customHeight="1" x14ac:dyDescent="0.3">
      <c r="A1062" s="4">
        <v>3200329</v>
      </c>
      <c r="B1062" s="5" t="s">
        <v>3244</v>
      </c>
      <c r="C1062" s="5" t="s">
        <v>3245</v>
      </c>
      <c r="D1062" s="5" t="s">
        <v>3246</v>
      </c>
      <c r="E1062" s="10">
        <v>3200329</v>
      </c>
      <c r="F1062" s="10" t="s">
        <v>8863</v>
      </c>
      <c r="G1062" s="10" t="s">
        <v>8946</v>
      </c>
      <c r="H1062" s="10" t="s">
        <v>8949</v>
      </c>
      <c r="I1062" s="10" t="s">
        <v>3245</v>
      </c>
      <c r="K1062"/>
      <c r="L1062"/>
      <c r="M1062"/>
      <c r="N1062"/>
      <c r="O1062"/>
      <c r="P1062" s="10" t="s">
        <v>8949</v>
      </c>
      <c r="Q1062" s="10" t="s">
        <v>3248</v>
      </c>
      <c r="S1062" s="10" t="s">
        <v>8824</v>
      </c>
      <c r="T1062" s="10" t="s">
        <v>937</v>
      </c>
      <c r="U1062" s="10">
        <v>4</v>
      </c>
      <c r="V1062" s="10">
        <f t="shared" si="49"/>
        <v>3</v>
      </c>
      <c r="W1062" s="10">
        <f t="shared" si="50"/>
        <v>4</v>
      </c>
      <c r="X1062" s="10" t="str">
        <f t="shared" si="51"/>
        <v>exec insert_category2 ('초콜릿류',4,'사탕류');</v>
      </c>
    </row>
    <row r="1063" spans="1:24" ht="20.100000000000001" customHeight="1" x14ac:dyDescent="0.3">
      <c r="A1063" s="4">
        <v>3200330</v>
      </c>
      <c r="B1063" s="5" t="s">
        <v>3247</v>
      </c>
      <c r="C1063" s="5" t="s">
        <v>3248</v>
      </c>
      <c r="D1063" s="5" t="s">
        <v>3249</v>
      </c>
      <c r="E1063" s="10">
        <v>3200330</v>
      </c>
      <c r="F1063" s="10" t="s">
        <v>8863</v>
      </c>
      <c r="G1063" s="10" t="s">
        <v>8946</v>
      </c>
      <c r="H1063" s="10" t="s">
        <v>8949</v>
      </c>
      <c r="I1063" s="10" t="s">
        <v>3248</v>
      </c>
      <c r="K1063"/>
      <c r="L1063"/>
      <c r="M1063"/>
      <c r="N1063"/>
      <c r="O1063"/>
      <c r="P1063" s="10" t="s">
        <v>8949</v>
      </c>
      <c r="Q1063" s="10" t="s">
        <v>3251</v>
      </c>
      <c r="S1063" s="10" t="s">
        <v>8824</v>
      </c>
      <c r="T1063" s="10" t="s">
        <v>940</v>
      </c>
      <c r="U1063" s="10">
        <v>4</v>
      </c>
      <c r="V1063" s="10">
        <f t="shared" si="49"/>
        <v>3</v>
      </c>
      <c r="W1063" s="10">
        <f t="shared" si="50"/>
        <v>4</v>
      </c>
      <c r="X1063" s="10" t="str">
        <f t="shared" si="51"/>
        <v>exec insert_category2 ('카라멜류',4,'사탕류');</v>
      </c>
    </row>
    <row r="1064" spans="1:24" ht="20.100000000000001" customHeight="1" x14ac:dyDescent="0.3">
      <c r="A1064" s="4">
        <v>3200331</v>
      </c>
      <c r="B1064" s="5" t="s">
        <v>3250</v>
      </c>
      <c r="C1064" s="5" t="s">
        <v>3251</v>
      </c>
      <c r="D1064" s="5" t="s">
        <v>3252</v>
      </c>
      <c r="E1064" s="10">
        <v>3200331</v>
      </c>
      <c r="F1064" s="10" t="s">
        <v>8863</v>
      </c>
      <c r="G1064" s="10" t="s">
        <v>8946</v>
      </c>
      <c r="H1064" s="10" t="s">
        <v>8949</v>
      </c>
      <c r="I1064" s="10" t="s">
        <v>3251</v>
      </c>
      <c r="K1064"/>
      <c r="L1064"/>
      <c r="M1064"/>
      <c r="N1064"/>
      <c r="O1064"/>
      <c r="P1064" s="10" t="s">
        <v>8949</v>
      </c>
      <c r="Q1064" s="10" t="s">
        <v>3254</v>
      </c>
      <c r="S1064" s="10" t="s">
        <v>943</v>
      </c>
      <c r="T1064" s="10" t="s">
        <v>943</v>
      </c>
      <c r="U1064" s="10">
        <v>4</v>
      </c>
      <c r="V1064" s="10">
        <f t="shared" si="49"/>
        <v>5</v>
      </c>
      <c r="W1064" s="10">
        <f t="shared" si="50"/>
        <v>5</v>
      </c>
      <c r="X1064" s="10" t="str">
        <f t="shared" si="51"/>
        <v>exec insert_category2 ('과자세트류',4,'과자세트류');</v>
      </c>
    </row>
    <row r="1065" spans="1:24" ht="20.100000000000001" customHeight="1" x14ac:dyDescent="0.3">
      <c r="A1065" s="4">
        <v>3200388</v>
      </c>
      <c r="B1065" s="5" t="s">
        <v>3253</v>
      </c>
      <c r="C1065" s="5" t="s">
        <v>3254</v>
      </c>
      <c r="D1065" s="5" t="s">
        <v>3255</v>
      </c>
      <c r="E1065" s="10">
        <v>3200388</v>
      </c>
      <c r="F1065" s="10" t="s">
        <v>8863</v>
      </c>
      <c r="G1065" s="10" t="s">
        <v>8946</v>
      </c>
      <c r="H1065" s="10" t="s">
        <v>8949</v>
      </c>
      <c r="I1065" s="10" t="s">
        <v>3254</v>
      </c>
      <c r="K1065"/>
      <c r="L1065"/>
      <c r="M1065"/>
      <c r="N1065"/>
      <c r="O1065"/>
      <c r="P1065" s="10" t="s">
        <v>8949</v>
      </c>
      <c r="Q1065" s="10" t="s">
        <v>3257</v>
      </c>
      <c r="S1065" s="10" t="s">
        <v>946</v>
      </c>
      <c r="T1065" s="10" t="s">
        <v>946</v>
      </c>
      <c r="U1065" s="10">
        <v>4</v>
      </c>
      <c r="V1065" s="10">
        <f t="shared" si="49"/>
        <v>5</v>
      </c>
      <c r="W1065" s="10">
        <f t="shared" si="50"/>
        <v>5</v>
      </c>
      <c r="X1065" s="10" t="str">
        <f t="shared" si="51"/>
        <v>exec insert_category2 ('기타과자류',4,'기타과자류');</v>
      </c>
    </row>
    <row r="1066" spans="1:24" ht="20.100000000000001" customHeight="1" x14ac:dyDescent="0.3">
      <c r="A1066" s="4">
        <v>3200399</v>
      </c>
      <c r="B1066" s="5" t="s">
        <v>3256</v>
      </c>
      <c r="C1066" s="5" t="s">
        <v>3257</v>
      </c>
      <c r="D1066" s="5" t="s">
        <v>3258</v>
      </c>
      <c r="E1066" s="10">
        <v>3200399</v>
      </c>
      <c r="F1066" s="10" t="s">
        <v>8863</v>
      </c>
      <c r="G1066" s="10" t="s">
        <v>8946</v>
      </c>
      <c r="H1066" s="10" t="s">
        <v>8949</v>
      </c>
      <c r="I1066" s="10" t="s">
        <v>3257</v>
      </c>
      <c r="K1066"/>
      <c r="L1066"/>
      <c r="M1066"/>
      <c r="N1066"/>
      <c r="O1066"/>
      <c r="P1066" s="10" t="s">
        <v>8950</v>
      </c>
      <c r="Q1066" s="10" t="s">
        <v>3260</v>
      </c>
      <c r="S1066" s="10" t="s">
        <v>8826</v>
      </c>
      <c r="T1066" s="10" t="s">
        <v>949</v>
      </c>
      <c r="U1066" s="10">
        <v>4</v>
      </c>
      <c r="V1066" s="10">
        <f t="shared" si="49"/>
        <v>4</v>
      </c>
      <c r="W1066" s="10">
        <f t="shared" si="50"/>
        <v>2</v>
      </c>
      <c r="X1066" s="10" t="str">
        <f t="shared" si="51"/>
        <v>exec insert_category2 ('콜라',4,'탄산음료');</v>
      </c>
    </row>
    <row r="1067" spans="1:24" ht="20.100000000000001" customHeight="1" x14ac:dyDescent="0.3">
      <c r="A1067" s="4">
        <v>3200501</v>
      </c>
      <c r="B1067" s="5" t="s">
        <v>3259</v>
      </c>
      <c r="C1067" s="5" t="s">
        <v>3260</v>
      </c>
      <c r="D1067" s="5" t="s">
        <v>3261</v>
      </c>
      <c r="E1067" s="10">
        <v>3200501</v>
      </c>
      <c r="F1067" s="10" t="s">
        <v>8863</v>
      </c>
      <c r="G1067" s="10" t="s">
        <v>8946</v>
      </c>
      <c r="H1067" s="10" t="s">
        <v>8950</v>
      </c>
      <c r="I1067" s="10" t="s">
        <v>3260</v>
      </c>
      <c r="K1067"/>
      <c r="L1067"/>
      <c r="M1067"/>
      <c r="N1067"/>
      <c r="O1067"/>
      <c r="P1067" s="10" t="s">
        <v>8950</v>
      </c>
      <c r="Q1067" s="10" t="s">
        <v>3263</v>
      </c>
      <c r="S1067" s="10" t="s">
        <v>8826</v>
      </c>
      <c r="T1067" s="10" t="s">
        <v>952</v>
      </c>
      <c r="U1067" s="10">
        <v>4</v>
      </c>
      <c r="V1067" s="10">
        <f t="shared" si="49"/>
        <v>4</v>
      </c>
      <c r="W1067" s="10">
        <f t="shared" si="50"/>
        <v>3</v>
      </c>
      <c r="X1067" s="10" t="str">
        <f t="shared" si="51"/>
        <v>exec insert_category2 ('사이다',4,'탄산음료');</v>
      </c>
    </row>
    <row r="1068" spans="1:24" ht="20.100000000000001" customHeight="1" x14ac:dyDescent="0.3">
      <c r="A1068" s="4">
        <v>3200502</v>
      </c>
      <c r="B1068" s="5" t="s">
        <v>3262</v>
      </c>
      <c r="C1068" s="5" t="s">
        <v>3263</v>
      </c>
      <c r="D1068" s="5" t="s">
        <v>3264</v>
      </c>
      <c r="E1068" s="10">
        <v>3200502</v>
      </c>
      <c r="F1068" s="10" t="s">
        <v>8863</v>
      </c>
      <c r="G1068" s="10" t="s">
        <v>8946</v>
      </c>
      <c r="H1068" s="10" t="s">
        <v>8950</v>
      </c>
      <c r="I1068" s="10" t="s">
        <v>3263</v>
      </c>
      <c r="K1068"/>
      <c r="L1068"/>
      <c r="M1068"/>
      <c r="N1068"/>
      <c r="O1068"/>
      <c r="P1068" s="10" t="s">
        <v>8950</v>
      </c>
      <c r="Q1068" s="10" t="s">
        <v>3266</v>
      </c>
      <c r="S1068" s="10" t="s">
        <v>8826</v>
      </c>
      <c r="T1068" s="10" t="s">
        <v>955</v>
      </c>
      <c r="U1068" s="10">
        <v>4</v>
      </c>
      <c r="V1068" s="10">
        <f t="shared" si="49"/>
        <v>4</v>
      </c>
      <c r="W1068" s="10">
        <f t="shared" si="50"/>
        <v>6</v>
      </c>
      <c r="X1068" s="10" t="str">
        <f t="shared" si="51"/>
        <v>exec insert_category2 ('과즙탄산음료',4,'탄산음료');</v>
      </c>
    </row>
    <row r="1069" spans="1:24" ht="20.100000000000001" customHeight="1" x14ac:dyDescent="0.3">
      <c r="A1069" s="4">
        <v>3200503</v>
      </c>
      <c r="B1069" s="5" t="s">
        <v>3265</v>
      </c>
      <c r="C1069" s="5" t="s">
        <v>3266</v>
      </c>
      <c r="D1069" s="5" t="s">
        <v>3267</v>
      </c>
      <c r="E1069" s="10">
        <v>3200503</v>
      </c>
      <c r="F1069" s="10" t="s">
        <v>8863</v>
      </c>
      <c r="G1069" s="10" t="s">
        <v>8946</v>
      </c>
      <c r="H1069" s="10" t="s">
        <v>8950</v>
      </c>
      <c r="I1069" s="10" t="s">
        <v>3266</v>
      </c>
      <c r="K1069"/>
      <c r="L1069"/>
      <c r="M1069"/>
      <c r="N1069"/>
      <c r="O1069"/>
      <c r="P1069" s="10" t="s">
        <v>8950</v>
      </c>
      <c r="Q1069" s="10" t="s">
        <v>3269</v>
      </c>
      <c r="S1069" s="10" t="s">
        <v>8826</v>
      </c>
      <c r="T1069" s="10" t="s">
        <v>958</v>
      </c>
      <c r="U1069" s="10">
        <v>4</v>
      </c>
      <c r="V1069" s="10">
        <f t="shared" si="49"/>
        <v>4</v>
      </c>
      <c r="W1069" s="10">
        <f t="shared" si="50"/>
        <v>6</v>
      </c>
      <c r="X1069" s="10" t="str">
        <f t="shared" si="51"/>
        <v>exec insert_category2 ('착향탄산음료',4,'탄산음료');</v>
      </c>
    </row>
    <row r="1070" spans="1:24" ht="20.100000000000001" customHeight="1" x14ac:dyDescent="0.3">
      <c r="A1070" s="4">
        <v>3200504</v>
      </c>
      <c r="B1070" s="5" t="s">
        <v>3268</v>
      </c>
      <c r="C1070" s="5" t="s">
        <v>3269</v>
      </c>
      <c r="D1070" s="5" t="s">
        <v>3270</v>
      </c>
      <c r="E1070" s="10">
        <v>3200504</v>
      </c>
      <c r="F1070" s="10" t="s">
        <v>8863</v>
      </c>
      <c r="G1070" s="10" t="s">
        <v>8946</v>
      </c>
      <c r="H1070" s="10" t="s">
        <v>8950</v>
      </c>
      <c r="I1070" s="10" t="s">
        <v>3269</v>
      </c>
      <c r="K1070"/>
      <c r="L1070"/>
      <c r="M1070"/>
      <c r="N1070"/>
      <c r="O1070"/>
      <c r="P1070" s="10" t="s">
        <v>8950</v>
      </c>
      <c r="Q1070" s="10" t="s">
        <v>3272</v>
      </c>
      <c r="S1070" s="10" t="s">
        <v>8826</v>
      </c>
      <c r="T1070" s="10" t="s">
        <v>961</v>
      </c>
      <c r="U1070" s="10">
        <v>4</v>
      </c>
      <c r="V1070" s="10">
        <f t="shared" si="49"/>
        <v>4</v>
      </c>
      <c r="W1070" s="10">
        <f t="shared" si="50"/>
        <v>6</v>
      </c>
      <c r="X1070" s="10" t="str">
        <f t="shared" si="51"/>
        <v>exec insert_category2 ('기타탄산음료',4,'탄산음료');</v>
      </c>
    </row>
    <row r="1071" spans="1:24" ht="20.100000000000001" customHeight="1" x14ac:dyDescent="0.3">
      <c r="A1071" s="4">
        <v>3200505</v>
      </c>
      <c r="B1071" s="5" t="s">
        <v>3271</v>
      </c>
      <c r="C1071" s="5" t="s">
        <v>3272</v>
      </c>
      <c r="D1071" s="5" t="s">
        <v>3273</v>
      </c>
      <c r="E1071" s="10">
        <v>3200505</v>
      </c>
      <c r="F1071" s="10" t="s">
        <v>8863</v>
      </c>
      <c r="G1071" s="10" t="s">
        <v>8946</v>
      </c>
      <c r="H1071" s="10" t="s">
        <v>8950</v>
      </c>
      <c r="I1071" s="10" t="s">
        <v>3272</v>
      </c>
      <c r="K1071"/>
      <c r="L1071"/>
      <c r="M1071"/>
      <c r="N1071"/>
      <c r="O1071"/>
      <c r="P1071" s="10" t="s">
        <v>8950</v>
      </c>
      <c r="Q1071" s="10" t="s">
        <v>3275</v>
      </c>
      <c r="S1071" s="10" t="s">
        <v>8827</v>
      </c>
      <c r="T1071" s="10" t="s">
        <v>964</v>
      </c>
      <c r="U1071" s="10">
        <v>4</v>
      </c>
      <c r="V1071" s="10">
        <f t="shared" si="49"/>
        <v>2</v>
      </c>
      <c r="W1071" s="10">
        <f t="shared" si="50"/>
        <v>6</v>
      </c>
      <c r="X1071" s="10" t="str">
        <f t="shared" si="51"/>
        <v>exec insert_category2 ('천연과즙음료',4,'주스');</v>
      </c>
    </row>
    <row r="1072" spans="1:24" ht="20.100000000000001" customHeight="1" x14ac:dyDescent="0.3">
      <c r="A1072" s="4">
        <v>3200506</v>
      </c>
      <c r="B1072" s="5" t="s">
        <v>3274</v>
      </c>
      <c r="C1072" s="5" t="s">
        <v>3275</v>
      </c>
      <c r="D1072" s="5" t="s">
        <v>3276</v>
      </c>
      <c r="E1072" s="10">
        <v>3200506</v>
      </c>
      <c r="F1072" s="10" t="s">
        <v>8863</v>
      </c>
      <c r="G1072" s="10" t="s">
        <v>8946</v>
      </c>
      <c r="H1072" s="10" t="s">
        <v>8950</v>
      </c>
      <c r="I1072" s="10" t="s">
        <v>3275</v>
      </c>
      <c r="K1072"/>
      <c r="L1072"/>
      <c r="M1072"/>
      <c r="N1072"/>
      <c r="O1072"/>
      <c r="P1072" s="10" t="s">
        <v>8950</v>
      </c>
      <c r="Q1072" s="10" t="s">
        <v>3278</v>
      </c>
      <c r="S1072" s="10" t="s">
        <v>8827</v>
      </c>
      <c r="T1072" s="10" t="s">
        <v>967</v>
      </c>
      <c r="U1072" s="10">
        <v>4</v>
      </c>
      <c r="V1072" s="10">
        <f t="shared" si="49"/>
        <v>2</v>
      </c>
      <c r="W1072" s="10">
        <f t="shared" si="50"/>
        <v>6</v>
      </c>
      <c r="X1072" s="10" t="str">
        <f t="shared" si="51"/>
        <v>exec insert_category2 ('희석과즙음료',4,'주스');</v>
      </c>
    </row>
    <row r="1073" spans="1:24" ht="20.100000000000001" customHeight="1" x14ac:dyDescent="0.3">
      <c r="A1073" s="4">
        <v>3200510</v>
      </c>
      <c r="B1073" s="5" t="s">
        <v>3277</v>
      </c>
      <c r="C1073" s="5" t="s">
        <v>3278</v>
      </c>
      <c r="D1073" s="5" t="s">
        <v>3279</v>
      </c>
      <c r="E1073" s="10">
        <v>3200510</v>
      </c>
      <c r="F1073" s="10" t="s">
        <v>8863</v>
      </c>
      <c r="G1073" s="10" t="s">
        <v>8946</v>
      </c>
      <c r="H1073" s="10" t="s">
        <v>8950</v>
      </c>
      <c r="I1073" s="10" t="s">
        <v>3278</v>
      </c>
      <c r="K1073"/>
      <c r="L1073"/>
      <c r="M1073"/>
      <c r="N1073"/>
      <c r="O1073"/>
      <c r="P1073" s="10" t="s">
        <v>8950</v>
      </c>
      <c r="Q1073" s="10" t="s">
        <v>3281</v>
      </c>
      <c r="S1073" s="10" t="s">
        <v>8827</v>
      </c>
      <c r="T1073" s="10" t="s">
        <v>970</v>
      </c>
      <c r="U1073" s="10">
        <v>4</v>
      </c>
      <c r="V1073" s="10">
        <f t="shared" si="49"/>
        <v>2</v>
      </c>
      <c r="W1073" s="10">
        <f t="shared" si="50"/>
        <v>4</v>
      </c>
      <c r="X1073" s="10" t="str">
        <f t="shared" si="51"/>
        <v>exec insert_category2 ('야채음료',4,'주스');</v>
      </c>
    </row>
    <row r="1074" spans="1:24" ht="20.100000000000001" customHeight="1" x14ac:dyDescent="0.3">
      <c r="A1074" s="4">
        <v>3200511</v>
      </c>
      <c r="B1074" s="5" t="s">
        <v>3280</v>
      </c>
      <c r="C1074" s="5" t="s">
        <v>3281</v>
      </c>
      <c r="D1074" s="5" t="s">
        <v>3282</v>
      </c>
      <c r="E1074" s="10">
        <v>3200511</v>
      </c>
      <c r="F1074" s="10" t="s">
        <v>8863</v>
      </c>
      <c r="G1074" s="10" t="s">
        <v>8946</v>
      </c>
      <c r="H1074" s="10" t="s">
        <v>8950</v>
      </c>
      <c r="I1074" s="10" t="s">
        <v>3281</v>
      </c>
      <c r="K1074"/>
      <c r="L1074"/>
      <c r="M1074"/>
      <c r="N1074"/>
      <c r="O1074"/>
      <c r="P1074" s="10" t="s">
        <v>8950</v>
      </c>
      <c r="Q1074" s="10" t="s">
        <v>3284</v>
      </c>
      <c r="S1074" s="10" t="s">
        <v>8827</v>
      </c>
      <c r="T1074" s="10" t="s">
        <v>973</v>
      </c>
      <c r="U1074" s="10">
        <v>4</v>
      </c>
      <c r="V1074" s="10">
        <f t="shared" si="49"/>
        <v>2</v>
      </c>
      <c r="W1074" s="10">
        <f t="shared" si="50"/>
        <v>6</v>
      </c>
      <c r="X1074" s="10" t="str">
        <f t="shared" si="51"/>
        <v>exec insert_category2 ('혼합주스음료',4,'주스');</v>
      </c>
    </row>
    <row r="1075" spans="1:24" ht="20.100000000000001" customHeight="1" x14ac:dyDescent="0.3">
      <c r="A1075" s="4">
        <v>3200512</v>
      </c>
      <c r="B1075" s="5" t="s">
        <v>3283</v>
      </c>
      <c r="C1075" s="5" t="s">
        <v>3284</v>
      </c>
      <c r="D1075" s="5" t="s">
        <v>3285</v>
      </c>
      <c r="E1075" s="10">
        <v>3200512</v>
      </c>
      <c r="F1075" s="10" t="s">
        <v>8863</v>
      </c>
      <c r="G1075" s="10" t="s">
        <v>8946</v>
      </c>
      <c r="H1075" s="10" t="s">
        <v>8950</v>
      </c>
      <c r="I1075" s="10" t="s">
        <v>3284</v>
      </c>
      <c r="K1075"/>
      <c r="L1075"/>
      <c r="M1075"/>
      <c r="N1075"/>
      <c r="O1075"/>
      <c r="P1075" s="10" t="s">
        <v>8950</v>
      </c>
      <c r="Q1075" s="10" t="s">
        <v>3287</v>
      </c>
      <c r="S1075" s="10" t="s">
        <v>8827</v>
      </c>
      <c r="T1075" s="10" t="s">
        <v>976</v>
      </c>
      <c r="U1075" s="10">
        <v>4</v>
      </c>
      <c r="V1075" s="10">
        <f t="shared" si="49"/>
        <v>2</v>
      </c>
      <c r="W1075" s="10">
        <f t="shared" si="50"/>
        <v>4</v>
      </c>
      <c r="X1075" s="10" t="str">
        <f t="shared" si="51"/>
        <v>exec insert_category2 ('기타주스',4,'주스');</v>
      </c>
    </row>
    <row r="1076" spans="1:24" ht="20.100000000000001" customHeight="1" x14ac:dyDescent="0.3">
      <c r="A1076" s="4">
        <v>3200513</v>
      </c>
      <c r="B1076" s="5" t="s">
        <v>3286</v>
      </c>
      <c r="C1076" s="5" t="s">
        <v>3287</v>
      </c>
      <c r="D1076" s="5" t="s">
        <v>3288</v>
      </c>
      <c r="E1076" s="10">
        <v>3200513</v>
      </c>
      <c r="F1076" s="10" t="s">
        <v>8863</v>
      </c>
      <c r="G1076" s="10" t="s">
        <v>8946</v>
      </c>
      <c r="H1076" s="10" t="s">
        <v>8950</v>
      </c>
      <c r="I1076" s="10" t="s">
        <v>3287</v>
      </c>
      <c r="K1076"/>
      <c r="L1076"/>
      <c r="M1076"/>
      <c r="N1076"/>
      <c r="O1076"/>
      <c r="P1076" s="10" t="s">
        <v>8950</v>
      </c>
      <c r="Q1076" s="10" t="s">
        <v>3290</v>
      </c>
      <c r="S1076" s="10" t="s">
        <v>8828</v>
      </c>
      <c r="T1076" s="10" t="s">
        <v>979</v>
      </c>
      <c r="U1076" s="10">
        <v>4</v>
      </c>
      <c r="V1076" s="10">
        <f t="shared" si="49"/>
        <v>2</v>
      </c>
      <c r="W1076" s="10">
        <f t="shared" si="50"/>
        <v>4</v>
      </c>
      <c r="X1076" s="10" t="str">
        <f t="shared" si="51"/>
        <v>exec insert_category2 ('일반생수',4,'생수');</v>
      </c>
    </row>
    <row r="1077" spans="1:24" ht="20.100000000000001" customHeight="1" x14ac:dyDescent="0.3">
      <c r="A1077" s="4">
        <v>3200514</v>
      </c>
      <c r="B1077" s="5" t="s">
        <v>3289</v>
      </c>
      <c r="C1077" s="5" t="s">
        <v>3290</v>
      </c>
      <c r="D1077" s="5" t="s">
        <v>3291</v>
      </c>
      <c r="E1077" s="10">
        <v>3200514</v>
      </c>
      <c r="F1077" s="10" t="s">
        <v>8863</v>
      </c>
      <c r="G1077" s="10" t="s">
        <v>8946</v>
      </c>
      <c r="H1077" s="10" t="s">
        <v>8950</v>
      </c>
      <c r="I1077" s="10" t="s">
        <v>3290</v>
      </c>
      <c r="K1077"/>
      <c r="L1077"/>
      <c r="M1077"/>
      <c r="N1077"/>
      <c r="O1077"/>
      <c r="P1077" s="10" t="s">
        <v>8950</v>
      </c>
      <c r="Q1077" s="10" t="s">
        <v>3293</v>
      </c>
      <c r="S1077" s="10" t="s">
        <v>8828</v>
      </c>
      <c r="T1077" s="10" t="s">
        <v>982</v>
      </c>
      <c r="U1077" s="10">
        <v>4</v>
      </c>
      <c r="V1077" s="10">
        <f t="shared" si="49"/>
        <v>2</v>
      </c>
      <c r="W1077" s="10">
        <f t="shared" si="50"/>
        <v>5</v>
      </c>
      <c r="X1077" s="10" t="str">
        <f t="shared" si="51"/>
        <v>exec insert_category2 ('해양심층수',4,'생수');</v>
      </c>
    </row>
    <row r="1078" spans="1:24" ht="20.100000000000001" customHeight="1" x14ac:dyDescent="0.3">
      <c r="A1078" s="4">
        <v>3200515</v>
      </c>
      <c r="B1078" s="5" t="s">
        <v>3292</v>
      </c>
      <c r="C1078" s="5" t="s">
        <v>3293</v>
      </c>
      <c r="D1078" s="5" t="s">
        <v>3294</v>
      </c>
      <c r="E1078" s="10">
        <v>3200515</v>
      </c>
      <c r="F1078" s="10" t="s">
        <v>8863</v>
      </c>
      <c r="G1078" s="10" t="s">
        <v>8946</v>
      </c>
      <c r="H1078" s="10" t="s">
        <v>8950</v>
      </c>
      <c r="I1078" s="10" t="s">
        <v>3293</v>
      </c>
      <c r="K1078"/>
      <c r="L1078"/>
      <c r="M1078"/>
      <c r="N1078"/>
      <c r="O1078"/>
      <c r="P1078" s="10" t="s">
        <v>8950</v>
      </c>
      <c r="Q1078" s="10" t="s">
        <v>3296</v>
      </c>
      <c r="S1078" s="10" t="s">
        <v>8828</v>
      </c>
      <c r="T1078" s="10" t="s">
        <v>985</v>
      </c>
      <c r="U1078" s="10">
        <v>4</v>
      </c>
      <c r="V1078" s="10">
        <f t="shared" si="49"/>
        <v>2</v>
      </c>
      <c r="W1078" s="10">
        <f t="shared" si="50"/>
        <v>3</v>
      </c>
      <c r="X1078" s="10" t="str">
        <f t="shared" si="51"/>
        <v>exec insert_category2 ('탄산수',4,'생수');</v>
      </c>
    </row>
    <row r="1079" spans="1:24" ht="20.100000000000001" customHeight="1" x14ac:dyDescent="0.3">
      <c r="A1079" s="4">
        <v>3200516</v>
      </c>
      <c r="B1079" s="5" t="s">
        <v>3295</v>
      </c>
      <c r="C1079" s="5" t="s">
        <v>3296</v>
      </c>
      <c r="D1079" s="5" t="s">
        <v>3297</v>
      </c>
      <c r="E1079" s="10">
        <v>3200516</v>
      </c>
      <c r="F1079" s="10" t="s">
        <v>8863</v>
      </c>
      <c r="G1079" s="10" t="s">
        <v>8946</v>
      </c>
      <c r="H1079" s="10" t="s">
        <v>8950</v>
      </c>
      <c r="I1079" s="10" t="s">
        <v>3296</v>
      </c>
      <c r="K1079"/>
      <c r="L1079"/>
      <c r="M1079"/>
      <c r="N1079"/>
      <c r="O1079"/>
      <c r="P1079" s="10" t="s">
        <v>8950</v>
      </c>
      <c r="Q1079" s="10" t="s">
        <v>3299</v>
      </c>
      <c r="S1079" s="10" t="s">
        <v>8828</v>
      </c>
      <c r="T1079" s="10" t="s">
        <v>988</v>
      </c>
      <c r="U1079" s="10">
        <v>4</v>
      </c>
      <c r="V1079" s="10">
        <f t="shared" si="49"/>
        <v>2</v>
      </c>
      <c r="W1079" s="10">
        <f t="shared" si="50"/>
        <v>4</v>
      </c>
      <c r="X1079" s="10" t="str">
        <f t="shared" si="51"/>
        <v>exec insert_category2 ('기타생수',4,'생수');</v>
      </c>
    </row>
    <row r="1080" spans="1:24" ht="20.100000000000001" customHeight="1" x14ac:dyDescent="0.3">
      <c r="A1080" s="4">
        <v>3200517</v>
      </c>
      <c r="B1080" s="5" t="s">
        <v>3298</v>
      </c>
      <c r="C1080" s="5" t="s">
        <v>3299</v>
      </c>
      <c r="D1080" s="5" t="s">
        <v>3300</v>
      </c>
      <c r="E1080" s="10">
        <v>3200517</v>
      </c>
      <c r="F1080" s="10" t="s">
        <v>8863</v>
      </c>
      <c r="G1080" s="10" t="s">
        <v>8946</v>
      </c>
      <c r="H1080" s="10" t="s">
        <v>8950</v>
      </c>
      <c r="I1080" s="10" t="s">
        <v>3299</v>
      </c>
      <c r="K1080"/>
      <c r="L1080"/>
      <c r="M1080"/>
      <c r="N1080"/>
      <c r="O1080"/>
      <c r="P1080" s="10" t="s">
        <v>8950</v>
      </c>
      <c r="Q1080" s="10" t="s">
        <v>3302</v>
      </c>
      <c r="S1080" s="10" t="s">
        <v>8829</v>
      </c>
      <c r="T1080" s="10" t="s">
        <v>991</v>
      </c>
      <c r="U1080" s="10">
        <v>4</v>
      </c>
      <c r="V1080" s="10">
        <f t="shared" si="49"/>
        <v>8</v>
      </c>
      <c r="W1080" s="10">
        <f t="shared" si="50"/>
        <v>8</v>
      </c>
      <c r="X1080" s="10" t="str">
        <f t="shared" si="51"/>
        <v>exec insert_category2 ('스포츠/이온음료',4,'기능성/건강음료');</v>
      </c>
    </row>
    <row r="1081" spans="1:24" ht="20.100000000000001" customHeight="1" x14ac:dyDescent="0.3">
      <c r="A1081" s="4">
        <v>3200518</v>
      </c>
      <c r="B1081" s="5" t="s">
        <v>3301</v>
      </c>
      <c r="C1081" s="5" t="s">
        <v>3302</v>
      </c>
      <c r="D1081" s="5" t="s">
        <v>3303</v>
      </c>
      <c r="E1081" s="10">
        <v>3200518</v>
      </c>
      <c r="F1081" s="10" t="s">
        <v>8863</v>
      </c>
      <c r="G1081" s="10" t="s">
        <v>8946</v>
      </c>
      <c r="H1081" s="10" t="s">
        <v>8950</v>
      </c>
      <c r="I1081" s="10" t="s">
        <v>3302</v>
      </c>
      <c r="K1081"/>
      <c r="L1081"/>
      <c r="M1081"/>
      <c r="N1081"/>
      <c r="O1081"/>
      <c r="P1081" s="10" t="s">
        <v>8950</v>
      </c>
      <c r="Q1081" s="10" t="s">
        <v>3305</v>
      </c>
      <c r="S1081" s="10" t="s">
        <v>8829</v>
      </c>
      <c r="T1081" s="10" t="s">
        <v>994</v>
      </c>
      <c r="U1081" s="10">
        <v>4</v>
      </c>
      <c r="V1081" s="10">
        <f t="shared" si="49"/>
        <v>8</v>
      </c>
      <c r="W1081" s="10">
        <f t="shared" si="50"/>
        <v>6</v>
      </c>
      <c r="X1081" s="10" t="str">
        <f t="shared" si="51"/>
        <v>exec insert_category2 ('식이섬유음료',4,'기능성/건강음료');</v>
      </c>
    </row>
    <row r="1082" spans="1:24" ht="20.100000000000001" customHeight="1" x14ac:dyDescent="0.3">
      <c r="A1082" s="4">
        <v>3200519</v>
      </c>
      <c r="B1082" s="5" t="s">
        <v>3304</v>
      </c>
      <c r="C1082" s="5" t="s">
        <v>3305</v>
      </c>
      <c r="D1082" s="5" t="s">
        <v>3306</v>
      </c>
      <c r="E1082" s="10">
        <v>3200519</v>
      </c>
      <c r="F1082" s="10" t="s">
        <v>8863</v>
      </c>
      <c r="G1082" s="10" t="s">
        <v>8946</v>
      </c>
      <c r="H1082" s="10" t="s">
        <v>8950</v>
      </c>
      <c r="I1082" s="10" t="s">
        <v>3305</v>
      </c>
      <c r="K1082"/>
      <c r="L1082"/>
      <c r="M1082"/>
      <c r="N1082"/>
      <c r="O1082"/>
      <c r="P1082" s="10" t="s">
        <v>8950</v>
      </c>
      <c r="Q1082" s="10" t="s">
        <v>3308</v>
      </c>
      <c r="S1082" s="10" t="s">
        <v>8829</v>
      </c>
      <c r="T1082" s="10" t="s">
        <v>997</v>
      </c>
      <c r="U1082" s="10">
        <v>4</v>
      </c>
      <c r="V1082" s="10">
        <f t="shared" si="49"/>
        <v>8</v>
      </c>
      <c r="W1082" s="10">
        <f t="shared" si="50"/>
        <v>5</v>
      </c>
      <c r="X1082" s="10" t="str">
        <f t="shared" si="51"/>
        <v>exec insert_category2 ('올리고음료',4,'기능성/건강음료');</v>
      </c>
    </row>
    <row r="1083" spans="1:24" ht="20.100000000000001" customHeight="1" x14ac:dyDescent="0.3">
      <c r="A1083" s="4">
        <v>3200520</v>
      </c>
      <c r="B1083" s="5" t="s">
        <v>3307</v>
      </c>
      <c r="C1083" s="5" t="s">
        <v>3308</v>
      </c>
      <c r="D1083" s="5" t="s">
        <v>3309</v>
      </c>
      <c r="E1083" s="10">
        <v>3200520</v>
      </c>
      <c r="F1083" s="10" t="s">
        <v>8863</v>
      </c>
      <c r="G1083" s="10" t="s">
        <v>8946</v>
      </c>
      <c r="H1083" s="10" t="s">
        <v>8950</v>
      </c>
      <c r="I1083" s="10" t="s">
        <v>3308</v>
      </c>
      <c r="K1083"/>
      <c r="L1083"/>
      <c r="M1083"/>
      <c r="N1083"/>
      <c r="O1083"/>
      <c r="P1083" s="10" t="s">
        <v>8950</v>
      </c>
      <c r="Q1083" s="10" t="s">
        <v>3313</v>
      </c>
      <c r="S1083" s="10" t="s">
        <v>8829</v>
      </c>
      <c r="T1083" s="10" t="s">
        <v>1000</v>
      </c>
      <c r="U1083" s="10">
        <v>4</v>
      </c>
      <c r="V1083" s="10">
        <f t="shared" si="49"/>
        <v>8</v>
      </c>
      <c r="W1083" s="10">
        <f t="shared" si="50"/>
        <v>8</v>
      </c>
      <c r="X1083" s="10" t="str">
        <f t="shared" si="51"/>
        <v>exec insert_category2 ('인삼/한약재음료',4,'기능성/건강음료');</v>
      </c>
    </row>
    <row r="1084" spans="1:24" ht="20.100000000000001" customHeight="1" x14ac:dyDescent="0.3">
      <c r="A1084" s="4">
        <v>3200521</v>
      </c>
      <c r="B1084" s="5" t="s">
        <v>3310</v>
      </c>
      <c r="C1084" s="5" t="s">
        <v>3311</v>
      </c>
      <c r="D1084" s="5" t="s">
        <v>3312</v>
      </c>
      <c r="E1084" s="10">
        <v>3200521</v>
      </c>
      <c r="F1084" s="10" t="s">
        <v>8863</v>
      </c>
      <c r="G1084" s="10" t="s">
        <v>8946</v>
      </c>
      <c r="H1084" s="10" t="s">
        <v>8950</v>
      </c>
      <c r="I1084" s="10" t="s">
        <v>3313</v>
      </c>
      <c r="K1084"/>
      <c r="L1084"/>
      <c r="M1084"/>
      <c r="N1084"/>
      <c r="O1084"/>
      <c r="P1084" s="10" t="s">
        <v>8950</v>
      </c>
      <c r="Q1084" s="10" t="s">
        <v>3316</v>
      </c>
      <c r="S1084" s="10" t="s">
        <v>8829</v>
      </c>
      <c r="T1084" s="10" t="s">
        <v>1003</v>
      </c>
      <c r="U1084" s="10">
        <v>4</v>
      </c>
      <c r="V1084" s="10">
        <f t="shared" si="49"/>
        <v>8</v>
      </c>
      <c r="W1084" s="10">
        <f t="shared" si="50"/>
        <v>6</v>
      </c>
      <c r="X1084" s="10" t="str">
        <f t="shared" si="51"/>
        <v>exec insert_category2 ('숙취해소음료',4,'기능성/건강음료');</v>
      </c>
    </row>
    <row r="1085" spans="1:24" ht="20.100000000000001" customHeight="1" x14ac:dyDescent="0.3">
      <c r="A1085" s="4">
        <v>3200524</v>
      </c>
      <c r="B1085" s="5" t="s">
        <v>3310</v>
      </c>
      <c r="C1085" s="5" t="s">
        <v>3313</v>
      </c>
      <c r="D1085" s="5" t="s">
        <v>3314</v>
      </c>
      <c r="E1085" s="10">
        <v>3200524</v>
      </c>
      <c r="F1085" s="10" t="s">
        <v>8863</v>
      </c>
      <c r="G1085" s="10" t="s">
        <v>8946</v>
      </c>
      <c r="H1085" s="10" t="s">
        <v>8950</v>
      </c>
      <c r="I1085" s="10" t="s">
        <v>3313</v>
      </c>
      <c r="K1085"/>
      <c r="L1085"/>
      <c r="M1085"/>
      <c r="N1085"/>
      <c r="O1085"/>
      <c r="P1085" s="10" t="s">
        <v>8950</v>
      </c>
      <c r="Q1085" s="10" t="s">
        <v>3319</v>
      </c>
      <c r="S1085" s="10" t="s">
        <v>8829</v>
      </c>
      <c r="T1085" s="10" t="s">
        <v>1006</v>
      </c>
      <c r="U1085" s="10">
        <v>4</v>
      </c>
      <c r="V1085" s="10">
        <f t="shared" si="49"/>
        <v>8</v>
      </c>
      <c r="W1085" s="10">
        <f t="shared" si="50"/>
        <v>4</v>
      </c>
      <c r="X1085" s="10" t="str">
        <f t="shared" si="51"/>
        <v>exec insert_category2 ('전통음료',4,'기능성/건강음료');</v>
      </c>
    </row>
    <row r="1086" spans="1:24" ht="20.100000000000001" customHeight="1" x14ac:dyDescent="0.3">
      <c r="A1086" s="4">
        <v>3200525</v>
      </c>
      <c r="B1086" s="5" t="s">
        <v>3315</v>
      </c>
      <c r="C1086" s="5" t="s">
        <v>3316</v>
      </c>
      <c r="D1086" s="5" t="s">
        <v>3317</v>
      </c>
      <c r="E1086" s="10">
        <v>3200525</v>
      </c>
      <c r="F1086" s="10" t="s">
        <v>8863</v>
      </c>
      <c r="G1086" s="10" t="s">
        <v>8946</v>
      </c>
      <c r="H1086" s="10" t="s">
        <v>8950</v>
      </c>
      <c r="I1086" s="10" t="s">
        <v>3316</v>
      </c>
      <c r="K1086"/>
      <c r="L1086"/>
      <c r="M1086"/>
      <c r="N1086"/>
      <c r="O1086"/>
      <c r="P1086" s="10" t="s">
        <v>8950</v>
      </c>
      <c r="Q1086" s="10" t="s">
        <v>3322</v>
      </c>
      <c r="S1086" s="10" t="s">
        <v>8829</v>
      </c>
      <c r="T1086" s="10" t="s">
        <v>1009</v>
      </c>
      <c r="U1086" s="10">
        <v>4</v>
      </c>
      <c r="V1086" s="10">
        <f t="shared" si="49"/>
        <v>8</v>
      </c>
      <c r="W1086" s="10">
        <f t="shared" si="50"/>
        <v>4</v>
      </c>
      <c r="X1086" s="10" t="str">
        <f t="shared" si="51"/>
        <v>exec insert_category2 ('곡류음료',4,'기능성/건강음료');</v>
      </c>
    </row>
    <row r="1087" spans="1:24" ht="20.100000000000001" customHeight="1" x14ac:dyDescent="0.3">
      <c r="A1087" s="4">
        <v>3200526</v>
      </c>
      <c r="B1087" s="5" t="s">
        <v>3318</v>
      </c>
      <c r="C1087" s="5" t="s">
        <v>3319</v>
      </c>
      <c r="D1087" s="5" t="s">
        <v>3320</v>
      </c>
      <c r="E1087" s="10">
        <v>3200526</v>
      </c>
      <c r="F1087" s="10" t="s">
        <v>8863</v>
      </c>
      <c r="G1087" s="10" t="s">
        <v>8946</v>
      </c>
      <c r="H1087" s="10" t="s">
        <v>8950</v>
      </c>
      <c r="I1087" s="10" t="s">
        <v>3319</v>
      </c>
      <c r="K1087"/>
      <c r="L1087"/>
      <c r="M1087"/>
      <c r="N1087"/>
      <c r="O1087"/>
      <c r="P1087" s="10" t="s">
        <v>8950</v>
      </c>
      <c r="Q1087" s="10" t="s">
        <v>3325</v>
      </c>
      <c r="S1087" s="10" t="s">
        <v>8829</v>
      </c>
      <c r="T1087" s="10" t="s">
        <v>1012</v>
      </c>
      <c r="U1087" s="10">
        <v>4</v>
      </c>
      <c r="V1087" s="10">
        <f t="shared" si="49"/>
        <v>8</v>
      </c>
      <c r="W1087" s="10">
        <f t="shared" si="50"/>
        <v>2</v>
      </c>
      <c r="X1087" s="10" t="str">
        <f t="shared" si="51"/>
        <v>exec insert_category2 ('두유',4,'기능성/건강음료');</v>
      </c>
    </row>
    <row r="1088" spans="1:24" ht="20.100000000000001" customHeight="1" x14ac:dyDescent="0.3">
      <c r="A1088" s="4">
        <v>3200527</v>
      </c>
      <c r="B1088" s="5" t="s">
        <v>3321</v>
      </c>
      <c r="C1088" s="5" t="s">
        <v>3322</v>
      </c>
      <c r="D1088" s="5" t="s">
        <v>3323</v>
      </c>
      <c r="E1088" s="10">
        <v>3200527</v>
      </c>
      <c r="F1088" s="10" t="s">
        <v>8863</v>
      </c>
      <c r="G1088" s="10" t="s">
        <v>8946</v>
      </c>
      <c r="H1088" s="10" t="s">
        <v>8950</v>
      </c>
      <c r="I1088" s="10" t="s">
        <v>3322</v>
      </c>
      <c r="K1088"/>
      <c r="L1088"/>
      <c r="M1088"/>
      <c r="N1088"/>
      <c r="O1088"/>
      <c r="P1088" s="10" t="s">
        <v>8950</v>
      </c>
      <c r="Q1088" s="10" t="s">
        <v>3328</v>
      </c>
      <c r="S1088" s="10" t="s">
        <v>8829</v>
      </c>
      <c r="T1088" s="10" t="s">
        <v>1015</v>
      </c>
      <c r="U1088" s="10">
        <v>4</v>
      </c>
      <c r="V1088" s="10">
        <f t="shared" si="49"/>
        <v>8</v>
      </c>
      <c r="W1088" s="10">
        <f t="shared" si="50"/>
        <v>10</v>
      </c>
      <c r="X1088" s="10" t="str">
        <f t="shared" si="51"/>
        <v>exec insert_category2 ('기타기능성/건강음료',4,'기능성/건강음료');</v>
      </c>
    </row>
    <row r="1089" spans="1:24" ht="20.100000000000001" customHeight="1" x14ac:dyDescent="0.3">
      <c r="A1089" s="4">
        <v>3200528</v>
      </c>
      <c r="B1089" s="5" t="s">
        <v>3324</v>
      </c>
      <c r="C1089" s="5" t="s">
        <v>3325</v>
      </c>
      <c r="D1089" s="5" t="s">
        <v>3326</v>
      </c>
      <c r="E1089" s="10">
        <v>3200528</v>
      </c>
      <c r="F1089" s="10" t="s">
        <v>8863</v>
      </c>
      <c r="G1089" s="10" t="s">
        <v>8946</v>
      </c>
      <c r="H1089" s="10" t="s">
        <v>8950</v>
      </c>
      <c r="I1089" s="10" t="s">
        <v>3325</v>
      </c>
      <c r="K1089"/>
      <c r="L1089"/>
      <c r="M1089"/>
      <c r="N1089"/>
      <c r="O1089"/>
      <c r="P1089" s="10" t="s">
        <v>8950</v>
      </c>
      <c r="Q1089" s="10" t="s">
        <v>3331</v>
      </c>
      <c r="S1089" s="10" t="s">
        <v>1018</v>
      </c>
      <c r="T1089" s="10" t="s">
        <v>1018</v>
      </c>
      <c r="U1089" s="10">
        <v>4</v>
      </c>
      <c r="V1089" s="10">
        <f t="shared" si="49"/>
        <v>5</v>
      </c>
      <c r="W1089" s="10">
        <f t="shared" si="50"/>
        <v>5</v>
      </c>
      <c r="X1089" s="10" t="str">
        <f t="shared" si="51"/>
        <v>exec insert_category2 ('기타음료류',4,'기타음료류');</v>
      </c>
    </row>
    <row r="1090" spans="1:24" ht="20.100000000000001" customHeight="1" x14ac:dyDescent="0.3">
      <c r="A1090" s="4">
        <v>3200529</v>
      </c>
      <c r="B1090" s="5" t="s">
        <v>3327</v>
      </c>
      <c r="C1090" s="5" t="s">
        <v>3328</v>
      </c>
      <c r="D1090" s="5" t="s">
        <v>3329</v>
      </c>
      <c r="E1090" s="10">
        <v>3200529</v>
      </c>
      <c r="F1090" s="10" t="s">
        <v>8863</v>
      </c>
      <c r="G1090" s="10" t="s">
        <v>8946</v>
      </c>
      <c r="H1090" s="10" t="s">
        <v>8950</v>
      </c>
      <c r="I1090" s="10" t="s">
        <v>3328</v>
      </c>
      <c r="K1090"/>
      <c r="L1090"/>
      <c r="M1090"/>
      <c r="N1090"/>
      <c r="O1090"/>
      <c r="P1090" s="10" t="s">
        <v>8950</v>
      </c>
      <c r="Q1090" s="10" t="s">
        <v>3334</v>
      </c>
      <c r="S1090" s="10" t="s">
        <v>8831</v>
      </c>
      <c r="T1090" s="10" t="s">
        <v>1021</v>
      </c>
      <c r="U1090" s="10">
        <v>4</v>
      </c>
      <c r="V1090" s="10">
        <f t="shared" si="49"/>
        <v>2</v>
      </c>
      <c r="W1090" s="10">
        <f t="shared" si="50"/>
        <v>2</v>
      </c>
      <c r="X1090" s="10" t="str">
        <f t="shared" si="51"/>
        <v>exec insert_category2 ('식빵',4,'빵류');</v>
      </c>
    </row>
    <row r="1091" spans="1:24" ht="20.100000000000001" customHeight="1" x14ac:dyDescent="0.3">
      <c r="A1091" s="4">
        <v>3200534</v>
      </c>
      <c r="B1091" s="5" t="s">
        <v>3330</v>
      </c>
      <c r="C1091" s="5" t="s">
        <v>3331</v>
      </c>
      <c r="D1091" s="5" t="s">
        <v>3332</v>
      </c>
      <c r="E1091" s="10">
        <v>3200534</v>
      </c>
      <c r="F1091" s="10" t="s">
        <v>8863</v>
      </c>
      <c r="G1091" s="10" t="s">
        <v>8946</v>
      </c>
      <c r="H1091" s="10" t="s">
        <v>8950</v>
      </c>
      <c r="I1091" s="10" t="s">
        <v>3331</v>
      </c>
      <c r="K1091"/>
      <c r="L1091"/>
      <c r="M1091"/>
      <c r="N1091"/>
      <c r="O1091"/>
      <c r="P1091" s="10" t="s">
        <v>8950</v>
      </c>
      <c r="Q1091" s="10" t="s">
        <v>3337</v>
      </c>
      <c r="S1091" s="10" t="s">
        <v>8831</v>
      </c>
      <c r="T1091" s="10" t="s">
        <v>1024</v>
      </c>
      <c r="U1091" s="10">
        <v>4</v>
      </c>
      <c r="V1091" s="10">
        <f t="shared" si="49"/>
        <v>2</v>
      </c>
      <c r="W1091" s="10">
        <f t="shared" si="50"/>
        <v>3</v>
      </c>
      <c r="X1091" s="10" t="str">
        <f t="shared" si="51"/>
        <v>exec insert_category2 ('조리빵',4,'빵류');</v>
      </c>
    </row>
    <row r="1092" spans="1:24" ht="20.100000000000001" customHeight="1" x14ac:dyDescent="0.3">
      <c r="A1092" s="4">
        <v>3200535</v>
      </c>
      <c r="B1092" s="5" t="s">
        <v>3333</v>
      </c>
      <c r="C1092" s="5" t="s">
        <v>3334</v>
      </c>
      <c r="D1092" s="5" t="s">
        <v>3335</v>
      </c>
      <c r="E1092" s="10">
        <v>3200535</v>
      </c>
      <c r="F1092" s="10" t="s">
        <v>8863</v>
      </c>
      <c r="G1092" s="10" t="s">
        <v>8946</v>
      </c>
      <c r="H1092" s="10" t="s">
        <v>8950</v>
      </c>
      <c r="I1092" s="10" t="s">
        <v>3334</v>
      </c>
      <c r="K1092"/>
      <c r="L1092"/>
      <c r="M1092"/>
      <c r="N1092"/>
      <c r="O1092"/>
      <c r="P1092" s="10" t="s">
        <v>8950</v>
      </c>
      <c r="Q1092" s="10" t="s">
        <v>3340</v>
      </c>
      <c r="S1092" s="10" t="s">
        <v>8831</v>
      </c>
      <c r="T1092" s="10" t="s">
        <v>1027</v>
      </c>
      <c r="U1092" s="10">
        <v>4</v>
      </c>
      <c r="V1092" s="10">
        <f t="shared" si="49"/>
        <v>2</v>
      </c>
      <c r="W1092" s="10">
        <f t="shared" si="50"/>
        <v>2</v>
      </c>
      <c r="X1092" s="10" t="str">
        <f t="shared" si="51"/>
        <v>exec insert_category2 ('도넛',4,'빵류');</v>
      </c>
    </row>
    <row r="1093" spans="1:24" ht="20.100000000000001" customHeight="1" x14ac:dyDescent="0.3">
      <c r="A1093" s="4">
        <v>3200536</v>
      </c>
      <c r="B1093" s="5" t="s">
        <v>3336</v>
      </c>
      <c r="C1093" s="5" t="s">
        <v>3337</v>
      </c>
      <c r="D1093" s="5" t="s">
        <v>3338</v>
      </c>
      <c r="E1093" s="10">
        <v>3200536</v>
      </c>
      <c r="F1093" s="10" t="s">
        <v>8863</v>
      </c>
      <c r="G1093" s="10" t="s">
        <v>8946</v>
      </c>
      <c r="H1093" s="10" t="s">
        <v>8950</v>
      </c>
      <c r="I1093" s="10" t="s">
        <v>3337</v>
      </c>
      <c r="K1093"/>
      <c r="L1093"/>
      <c r="M1093"/>
      <c r="N1093"/>
      <c r="O1093"/>
      <c r="P1093" s="10" t="s">
        <v>8950</v>
      </c>
      <c r="Q1093" s="10" t="s">
        <v>3343</v>
      </c>
      <c r="S1093" s="10" t="s">
        <v>8831</v>
      </c>
      <c r="T1093" s="10" t="s">
        <v>1030</v>
      </c>
      <c r="U1093" s="10">
        <v>4</v>
      </c>
      <c r="V1093" s="10">
        <f t="shared" si="49"/>
        <v>2</v>
      </c>
      <c r="W1093" s="10">
        <f t="shared" si="50"/>
        <v>2</v>
      </c>
      <c r="X1093" s="10" t="str">
        <f t="shared" si="51"/>
        <v>exec insert_category2 ('케익',4,'빵류');</v>
      </c>
    </row>
    <row r="1094" spans="1:24" ht="20.100000000000001" customHeight="1" x14ac:dyDescent="0.3">
      <c r="A1094" s="4">
        <v>3200537</v>
      </c>
      <c r="B1094" s="5" t="s">
        <v>3339</v>
      </c>
      <c r="C1094" s="5" t="s">
        <v>3340</v>
      </c>
      <c r="D1094" s="5" t="s">
        <v>3341</v>
      </c>
      <c r="E1094" s="10">
        <v>3200537</v>
      </c>
      <c r="F1094" s="10" t="s">
        <v>8863</v>
      </c>
      <c r="G1094" s="10" t="s">
        <v>8946</v>
      </c>
      <c r="H1094" s="10" t="s">
        <v>8950</v>
      </c>
      <c r="I1094" s="10" t="s">
        <v>3340</v>
      </c>
      <c r="K1094"/>
      <c r="L1094"/>
      <c r="M1094"/>
      <c r="N1094"/>
      <c r="O1094"/>
      <c r="P1094" s="10" t="s">
        <v>8950</v>
      </c>
      <c r="Q1094" s="10" t="s">
        <v>3346</v>
      </c>
      <c r="S1094" s="10" t="s">
        <v>8831</v>
      </c>
      <c r="T1094" s="10" t="s">
        <v>1033</v>
      </c>
      <c r="U1094" s="10">
        <v>4</v>
      </c>
      <c r="V1094" s="10">
        <f t="shared" si="49"/>
        <v>2</v>
      </c>
      <c r="W1094" s="10">
        <f t="shared" si="50"/>
        <v>5</v>
      </c>
      <c r="X1094" s="10" t="str">
        <f t="shared" si="51"/>
        <v>exec insert_category2 ('호빵/찐빵',4,'빵류');</v>
      </c>
    </row>
    <row r="1095" spans="1:24" ht="20.100000000000001" customHeight="1" x14ac:dyDescent="0.3">
      <c r="A1095" s="4">
        <v>3200588</v>
      </c>
      <c r="B1095" s="5" t="s">
        <v>3342</v>
      </c>
      <c r="C1095" s="5" t="s">
        <v>3343</v>
      </c>
      <c r="D1095" s="5" t="s">
        <v>3344</v>
      </c>
      <c r="E1095" s="10">
        <v>3200588</v>
      </c>
      <c r="F1095" s="10" t="s">
        <v>8863</v>
      </c>
      <c r="G1095" s="10" t="s">
        <v>8946</v>
      </c>
      <c r="H1095" s="10" t="s">
        <v>8950</v>
      </c>
      <c r="I1095" s="10" t="s">
        <v>3343</v>
      </c>
      <c r="K1095"/>
      <c r="L1095"/>
      <c r="M1095"/>
      <c r="N1095"/>
      <c r="O1095"/>
      <c r="P1095" s="10" t="s">
        <v>8951</v>
      </c>
      <c r="Q1095" s="10" t="s">
        <v>3349</v>
      </c>
      <c r="S1095" s="10" t="s">
        <v>8831</v>
      </c>
      <c r="T1095" s="10" t="s">
        <v>1036</v>
      </c>
      <c r="U1095" s="10">
        <v>4</v>
      </c>
      <c r="V1095" s="10">
        <f t="shared" ref="V1095:V1158" si="52">LEN(S1095)</f>
        <v>2</v>
      </c>
      <c r="W1095" s="10">
        <f t="shared" ref="W1095:W1158" si="53">LEN(T1095)</f>
        <v>10</v>
      </c>
      <c r="X1095" s="10" t="str">
        <f t="shared" si="51"/>
        <v>exec insert_category2 ('단팥/크림/소보루빵',4,'빵류');</v>
      </c>
    </row>
    <row r="1096" spans="1:24" ht="20.100000000000001" customHeight="1" x14ac:dyDescent="0.3">
      <c r="A1096" s="4">
        <v>3200599</v>
      </c>
      <c r="B1096" s="5" t="s">
        <v>3345</v>
      </c>
      <c r="C1096" s="5" t="s">
        <v>3346</v>
      </c>
      <c r="D1096" s="5" t="s">
        <v>3347</v>
      </c>
      <c r="E1096" s="10">
        <v>3200599</v>
      </c>
      <c r="F1096" s="10" t="s">
        <v>8863</v>
      </c>
      <c r="G1096" s="10" t="s">
        <v>8946</v>
      </c>
      <c r="H1096" s="10" t="s">
        <v>8950</v>
      </c>
      <c r="I1096" s="10" t="s">
        <v>3346</v>
      </c>
      <c r="K1096"/>
      <c r="L1096"/>
      <c r="M1096"/>
      <c r="N1096"/>
      <c r="O1096"/>
      <c r="P1096" s="10" t="s">
        <v>8951</v>
      </c>
      <c r="Q1096" s="10" t="s">
        <v>3352</v>
      </c>
      <c r="S1096" s="10" t="s">
        <v>8831</v>
      </c>
      <c r="T1096" s="10" t="s">
        <v>1039</v>
      </c>
      <c r="U1096" s="10">
        <v>4</v>
      </c>
      <c r="V1096" s="10">
        <f t="shared" si="52"/>
        <v>2</v>
      </c>
      <c r="W1096" s="10">
        <f t="shared" si="53"/>
        <v>4</v>
      </c>
      <c r="X1096" s="10" t="str">
        <f t="shared" si="51"/>
        <v>exec insert_category2 ('기타빵류',4,'빵류');</v>
      </c>
    </row>
    <row r="1097" spans="1:24" ht="20.100000000000001" customHeight="1" x14ac:dyDescent="0.3">
      <c r="A1097" s="4">
        <v>3200601</v>
      </c>
      <c r="B1097" s="5" t="s">
        <v>3348</v>
      </c>
      <c r="C1097" s="5" t="s">
        <v>3349</v>
      </c>
      <c r="D1097" s="5" t="s">
        <v>3350</v>
      </c>
      <c r="E1097" s="10">
        <v>3200601</v>
      </c>
      <c r="F1097" s="10" t="s">
        <v>8863</v>
      </c>
      <c r="G1097" s="10" t="s">
        <v>8946</v>
      </c>
      <c r="H1097" s="10" t="s">
        <v>8951</v>
      </c>
      <c r="I1097" s="10" t="s">
        <v>3349</v>
      </c>
      <c r="K1097"/>
      <c r="L1097"/>
      <c r="M1097"/>
      <c r="N1097"/>
      <c r="O1097"/>
      <c r="P1097" s="10" t="s">
        <v>8951</v>
      </c>
      <c r="Q1097" s="10" t="s">
        <v>3355</v>
      </c>
      <c r="S1097" s="10" t="s">
        <v>8832</v>
      </c>
      <c r="T1097" s="10" t="s">
        <v>1042</v>
      </c>
      <c r="U1097" s="10">
        <v>4</v>
      </c>
      <c r="V1097" s="10">
        <f t="shared" si="52"/>
        <v>2</v>
      </c>
      <c r="W1097" s="10">
        <f t="shared" si="53"/>
        <v>4</v>
      </c>
      <c r="X1097" s="10" t="str">
        <f t="shared" si="51"/>
        <v>exec insert_category2 ('시루떡류',4,'떡류');</v>
      </c>
    </row>
    <row r="1098" spans="1:24" ht="20.100000000000001" customHeight="1" x14ac:dyDescent="0.3">
      <c r="A1098" s="4">
        <v>3200602</v>
      </c>
      <c r="B1098" s="5" t="s">
        <v>3351</v>
      </c>
      <c r="C1098" s="5" t="s">
        <v>3352</v>
      </c>
      <c r="D1098" s="5" t="s">
        <v>3353</v>
      </c>
      <c r="E1098" s="10">
        <v>3200602</v>
      </c>
      <c r="F1098" s="10" t="s">
        <v>8863</v>
      </c>
      <c r="G1098" s="10" t="s">
        <v>8946</v>
      </c>
      <c r="H1098" s="10" t="s">
        <v>8951</v>
      </c>
      <c r="I1098" s="10" t="s">
        <v>3352</v>
      </c>
      <c r="K1098"/>
      <c r="L1098"/>
      <c r="M1098"/>
      <c r="N1098"/>
      <c r="O1098"/>
      <c r="P1098" s="10" t="s">
        <v>8951</v>
      </c>
      <c r="Q1098" s="10" t="s">
        <v>3358</v>
      </c>
      <c r="S1098" s="10" t="s">
        <v>8832</v>
      </c>
      <c r="T1098" s="10" t="s">
        <v>1045</v>
      </c>
      <c r="U1098" s="10">
        <v>4</v>
      </c>
      <c r="V1098" s="10">
        <f t="shared" si="52"/>
        <v>2</v>
      </c>
      <c r="W1098" s="10">
        <f t="shared" si="53"/>
        <v>3</v>
      </c>
      <c r="X1098" s="10" t="str">
        <f t="shared" si="51"/>
        <v>exec insert_category2 ('송편류',4,'떡류');</v>
      </c>
    </row>
    <row r="1099" spans="1:24" ht="20.100000000000001" customHeight="1" x14ac:dyDescent="0.3">
      <c r="A1099" s="4">
        <v>3200603</v>
      </c>
      <c r="B1099" s="5" t="s">
        <v>3354</v>
      </c>
      <c r="C1099" s="5" t="s">
        <v>3355</v>
      </c>
      <c r="D1099" s="5" t="s">
        <v>3356</v>
      </c>
      <c r="E1099" s="10">
        <v>3200603</v>
      </c>
      <c r="F1099" s="10" t="s">
        <v>8863</v>
      </c>
      <c r="G1099" s="10" t="s">
        <v>8946</v>
      </c>
      <c r="H1099" s="10" t="s">
        <v>8951</v>
      </c>
      <c r="I1099" s="10" t="s">
        <v>3355</v>
      </c>
      <c r="K1099"/>
      <c r="L1099"/>
      <c r="M1099"/>
      <c r="N1099"/>
      <c r="O1099"/>
      <c r="P1099" s="10" t="s">
        <v>8952</v>
      </c>
      <c r="Q1099" s="10" t="s">
        <v>3361</v>
      </c>
      <c r="S1099" s="10" t="s">
        <v>8832</v>
      </c>
      <c r="T1099" s="10" t="s">
        <v>1048</v>
      </c>
      <c r="U1099" s="10">
        <v>4</v>
      </c>
      <c r="V1099" s="10">
        <f t="shared" si="52"/>
        <v>2</v>
      </c>
      <c r="W1099" s="10">
        <f t="shared" si="53"/>
        <v>4</v>
      </c>
      <c r="X1099" s="10" t="str">
        <f t="shared" si="51"/>
        <v>exec insert_category2 ('인절미류',4,'떡류');</v>
      </c>
    </row>
    <row r="1100" spans="1:24" ht="20.100000000000001" customHeight="1" x14ac:dyDescent="0.3">
      <c r="A1100" s="4">
        <v>3200699</v>
      </c>
      <c r="B1100" s="5" t="s">
        <v>3357</v>
      </c>
      <c r="C1100" s="5" t="s">
        <v>3358</v>
      </c>
      <c r="D1100" s="5" t="s">
        <v>3359</v>
      </c>
      <c r="E1100" s="10">
        <v>3200699</v>
      </c>
      <c r="F1100" s="10" t="s">
        <v>8863</v>
      </c>
      <c r="G1100" s="10" t="s">
        <v>8946</v>
      </c>
      <c r="H1100" s="10" t="s">
        <v>8951</v>
      </c>
      <c r="I1100" s="10" t="s">
        <v>3358</v>
      </c>
      <c r="K1100"/>
      <c r="L1100"/>
      <c r="M1100"/>
      <c r="N1100"/>
      <c r="O1100"/>
      <c r="P1100" s="10" t="s">
        <v>8952</v>
      </c>
      <c r="Q1100" s="10" t="s">
        <v>3364</v>
      </c>
      <c r="S1100" s="10" t="s">
        <v>8832</v>
      </c>
      <c r="T1100" s="10" t="s">
        <v>1051</v>
      </c>
      <c r="U1100" s="10">
        <v>4</v>
      </c>
      <c r="V1100" s="10">
        <f t="shared" si="52"/>
        <v>2</v>
      </c>
      <c r="W1100" s="10">
        <f t="shared" si="53"/>
        <v>3</v>
      </c>
      <c r="X1100" s="10" t="str">
        <f t="shared" si="51"/>
        <v>exec insert_category2 ('절편류',4,'떡류');</v>
      </c>
    </row>
    <row r="1101" spans="1:24" ht="20.100000000000001" customHeight="1" x14ac:dyDescent="0.3">
      <c r="A1101" s="4">
        <v>3200701</v>
      </c>
      <c r="B1101" s="5" t="s">
        <v>3360</v>
      </c>
      <c r="C1101" s="5" t="s">
        <v>3361</v>
      </c>
      <c r="D1101" s="5" t="s">
        <v>3362</v>
      </c>
      <c r="E1101" s="10">
        <v>3200701</v>
      </c>
      <c r="F1101" s="10" t="s">
        <v>8863</v>
      </c>
      <c r="G1101" s="10" t="s">
        <v>8946</v>
      </c>
      <c r="H1101" s="10" t="s">
        <v>8952</v>
      </c>
      <c r="I1101" s="10" t="s">
        <v>3361</v>
      </c>
      <c r="K1101"/>
      <c r="L1101"/>
      <c r="M1101"/>
      <c r="N1101"/>
      <c r="O1101"/>
      <c r="P1101" s="10" t="s">
        <v>8952</v>
      </c>
      <c r="Q1101" s="10" t="s">
        <v>3367</v>
      </c>
      <c r="S1101" s="10" t="s">
        <v>8832</v>
      </c>
      <c r="T1101" s="10" t="s">
        <v>1054</v>
      </c>
      <c r="U1101" s="10">
        <v>4</v>
      </c>
      <c r="V1101" s="10">
        <f t="shared" si="52"/>
        <v>2</v>
      </c>
      <c r="W1101" s="10">
        <f t="shared" si="53"/>
        <v>4</v>
      </c>
      <c r="X1101" s="10" t="str">
        <f t="shared" si="51"/>
        <v>exec insert_category2 ('기타떡류',4,'떡류');</v>
      </c>
    </row>
    <row r="1102" spans="1:24" ht="20.100000000000001" customHeight="1" x14ac:dyDescent="0.3">
      <c r="A1102" s="4">
        <v>3200702</v>
      </c>
      <c r="B1102" s="5" t="s">
        <v>3363</v>
      </c>
      <c r="C1102" s="5" t="s">
        <v>3364</v>
      </c>
      <c r="D1102" s="5" t="s">
        <v>3365</v>
      </c>
      <c r="E1102" s="10">
        <v>3200702</v>
      </c>
      <c r="F1102" s="10" t="s">
        <v>8863</v>
      </c>
      <c r="G1102" s="10" t="s">
        <v>8946</v>
      </c>
      <c r="H1102" s="10" t="s">
        <v>8952</v>
      </c>
      <c r="I1102" s="10" t="s">
        <v>3364</v>
      </c>
      <c r="K1102"/>
      <c r="L1102"/>
      <c r="M1102"/>
      <c r="N1102"/>
      <c r="O1102"/>
      <c r="P1102" s="10" t="s">
        <v>8952</v>
      </c>
      <c r="Q1102" s="10" t="s">
        <v>3370</v>
      </c>
      <c r="S1102" s="10" t="s">
        <v>8834</v>
      </c>
      <c r="T1102" s="10" t="s">
        <v>1057</v>
      </c>
      <c r="U1102" s="10">
        <v>4</v>
      </c>
      <c r="V1102" s="10">
        <f t="shared" si="52"/>
        <v>4</v>
      </c>
      <c r="W1102" s="10">
        <f t="shared" si="53"/>
        <v>7</v>
      </c>
      <c r="X1102" s="10" t="str">
        <f t="shared" si="51"/>
        <v>exec insert_category2 ('로스팅원두커피',4,'원두커피');</v>
      </c>
    </row>
    <row r="1103" spans="1:24" ht="20.100000000000001" customHeight="1" x14ac:dyDescent="0.3">
      <c r="A1103" s="4">
        <v>3200703</v>
      </c>
      <c r="B1103" s="5" t="s">
        <v>3366</v>
      </c>
      <c r="C1103" s="5" t="s">
        <v>3367</v>
      </c>
      <c r="D1103" s="5" t="s">
        <v>3368</v>
      </c>
      <c r="E1103" s="10">
        <v>3200703</v>
      </c>
      <c r="F1103" s="10" t="s">
        <v>8863</v>
      </c>
      <c r="G1103" s="10" t="s">
        <v>8946</v>
      </c>
      <c r="H1103" s="10" t="s">
        <v>8952</v>
      </c>
      <c r="I1103" s="10" t="s">
        <v>3367</v>
      </c>
      <c r="K1103"/>
      <c r="L1103"/>
      <c r="M1103"/>
      <c r="N1103"/>
      <c r="O1103"/>
      <c r="P1103" s="10" t="s">
        <v>8952</v>
      </c>
      <c r="Q1103" s="10" t="s">
        <v>3373</v>
      </c>
      <c r="S1103" s="10" t="s">
        <v>8834</v>
      </c>
      <c r="T1103" s="10" t="s">
        <v>1060</v>
      </c>
      <c r="U1103" s="10">
        <v>4</v>
      </c>
      <c r="V1103" s="10">
        <f t="shared" si="52"/>
        <v>4</v>
      </c>
      <c r="W1103" s="10">
        <f t="shared" si="53"/>
        <v>6</v>
      </c>
      <c r="X1103" s="10" t="str">
        <f t="shared" si="51"/>
        <v>exec insert_category2 ('머신캡슐커피',4,'원두커피');</v>
      </c>
    </row>
    <row r="1104" spans="1:24" ht="20.100000000000001" customHeight="1" x14ac:dyDescent="0.3">
      <c r="A1104" s="4">
        <v>3200704</v>
      </c>
      <c r="B1104" s="5" t="s">
        <v>3369</v>
      </c>
      <c r="C1104" s="5" t="s">
        <v>3370</v>
      </c>
      <c r="D1104" s="5" t="s">
        <v>3371</v>
      </c>
      <c r="E1104" s="10">
        <v>3200704</v>
      </c>
      <c r="F1104" s="10" t="s">
        <v>8863</v>
      </c>
      <c r="G1104" s="10" t="s">
        <v>8946</v>
      </c>
      <c r="H1104" s="10" t="s">
        <v>8952</v>
      </c>
      <c r="I1104" s="10" t="s">
        <v>3370</v>
      </c>
      <c r="K1104"/>
      <c r="L1104"/>
      <c r="M1104"/>
      <c r="N1104"/>
      <c r="O1104"/>
      <c r="P1104" s="10" t="s">
        <v>8952</v>
      </c>
      <c r="Q1104" s="10" t="s">
        <v>3376</v>
      </c>
      <c r="S1104" s="10" t="s">
        <v>8834</v>
      </c>
      <c r="T1104" s="10" t="s">
        <v>1063</v>
      </c>
      <c r="U1104" s="10">
        <v>4</v>
      </c>
      <c r="V1104" s="10">
        <f t="shared" si="52"/>
        <v>4</v>
      </c>
      <c r="W1104" s="10">
        <f t="shared" si="53"/>
        <v>7</v>
      </c>
      <c r="X1104" s="10" t="str">
        <f t="shared" si="51"/>
        <v>exec insert_category2 ('포드/드립커피',4,'원두커피');</v>
      </c>
    </row>
    <row r="1105" spans="1:24" ht="20.100000000000001" customHeight="1" x14ac:dyDescent="0.3">
      <c r="A1105" s="4">
        <v>3200705</v>
      </c>
      <c r="B1105" s="5" t="s">
        <v>3372</v>
      </c>
      <c r="C1105" s="5" t="s">
        <v>3373</v>
      </c>
      <c r="D1105" s="5" t="s">
        <v>3374</v>
      </c>
      <c r="E1105" s="10">
        <v>3200705</v>
      </c>
      <c r="F1105" s="10" t="s">
        <v>8863</v>
      </c>
      <c r="G1105" s="10" t="s">
        <v>8946</v>
      </c>
      <c r="H1105" s="10" t="s">
        <v>8952</v>
      </c>
      <c r="I1105" s="10" t="s">
        <v>3373</v>
      </c>
      <c r="K1105"/>
      <c r="L1105"/>
      <c r="M1105"/>
      <c r="N1105"/>
      <c r="O1105"/>
      <c r="P1105" s="10" t="s">
        <v>8952</v>
      </c>
      <c r="Q1105" s="10" t="s">
        <v>3379</v>
      </c>
      <c r="S1105" s="10" t="s">
        <v>8834</v>
      </c>
      <c r="T1105" s="10" t="s">
        <v>1066</v>
      </c>
      <c r="U1105" s="10">
        <v>4</v>
      </c>
      <c r="V1105" s="10">
        <f t="shared" si="52"/>
        <v>4</v>
      </c>
      <c r="W1105" s="10">
        <f t="shared" si="53"/>
        <v>6</v>
      </c>
      <c r="X1105" s="10" t="str">
        <f t="shared" si="51"/>
        <v>exec insert_category2 ('기타원두커피',4,'원두커피');</v>
      </c>
    </row>
    <row r="1106" spans="1:24" ht="20.100000000000001" customHeight="1" x14ac:dyDescent="0.3">
      <c r="A1106" s="4">
        <v>3200706</v>
      </c>
      <c r="B1106" s="5" t="s">
        <v>3375</v>
      </c>
      <c r="C1106" s="5" t="s">
        <v>3376</v>
      </c>
      <c r="D1106" s="5" t="s">
        <v>3377</v>
      </c>
      <c r="E1106" s="10">
        <v>3200706</v>
      </c>
      <c r="F1106" s="10" t="s">
        <v>8863</v>
      </c>
      <c r="G1106" s="10" t="s">
        <v>8946</v>
      </c>
      <c r="H1106" s="10" t="s">
        <v>8952</v>
      </c>
      <c r="I1106" s="10" t="s">
        <v>3376</v>
      </c>
      <c r="K1106"/>
      <c r="L1106"/>
      <c r="M1106"/>
      <c r="N1106"/>
      <c r="O1106"/>
      <c r="P1106" s="10" t="s">
        <v>8952</v>
      </c>
      <c r="Q1106" s="10" t="s">
        <v>3382</v>
      </c>
      <c r="S1106" s="10" t="s">
        <v>8835</v>
      </c>
      <c r="T1106" s="10" t="s">
        <v>1069</v>
      </c>
      <c r="U1106" s="10">
        <v>4</v>
      </c>
      <c r="V1106" s="10">
        <f t="shared" si="52"/>
        <v>4</v>
      </c>
      <c r="W1106" s="10">
        <f t="shared" si="53"/>
        <v>4</v>
      </c>
      <c r="X1106" s="10" t="str">
        <f t="shared" ref="X1106:X1169" si="54">CONCATENATE(Y$1,T1106,Y$2,U1106,Y$3,S1106,Y$4)</f>
        <v>exec insert_category2 ('믹스커피',4,'조제커피');</v>
      </c>
    </row>
    <row r="1107" spans="1:24" ht="20.100000000000001" customHeight="1" x14ac:dyDescent="0.3">
      <c r="A1107" s="4">
        <v>3200707</v>
      </c>
      <c r="B1107" s="5" t="s">
        <v>3378</v>
      </c>
      <c r="C1107" s="5" t="s">
        <v>3379</v>
      </c>
      <c r="D1107" s="5" t="s">
        <v>3380</v>
      </c>
      <c r="E1107" s="10">
        <v>3200707</v>
      </c>
      <c r="F1107" s="10" t="s">
        <v>8863</v>
      </c>
      <c r="G1107" s="10" t="s">
        <v>8946</v>
      </c>
      <c r="H1107" s="10" t="s">
        <v>8952</v>
      </c>
      <c r="I1107" s="10" t="s">
        <v>3379</v>
      </c>
      <c r="K1107"/>
      <c r="L1107"/>
      <c r="M1107"/>
      <c r="N1107"/>
      <c r="O1107"/>
      <c r="P1107" s="10" t="s">
        <v>8952</v>
      </c>
      <c r="Q1107" s="10" t="s">
        <v>3385</v>
      </c>
      <c r="S1107" s="10" t="s">
        <v>8835</v>
      </c>
      <c r="T1107" s="10" t="s">
        <v>1072</v>
      </c>
      <c r="U1107" s="10">
        <v>4</v>
      </c>
      <c r="V1107" s="10">
        <f t="shared" si="52"/>
        <v>4</v>
      </c>
      <c r="W1107" s="10">
        <f t="shared" si="53"/>
        <v>6</v>
      </c>
      <c r="X1107" s="10" t="str">
        <f t="shared" si="54"/>
        <v>exec insert_category2 ('인스턴트커피',4,'조제커피');</v>
      </c>
    </row>
    <row r="1108" spans="1:24" ht="20.100000000000001" customHeight="1" x14ac:dyDescent="0.3">
      <c r="A1108" s="4">
        <v>3200708</v>
      </c>
      <c r="B1108" s="5" t="s">
        <v>3381</v>
      </c>
      <c r="C1108" s="5" t="s">
        <v>3382</v>
      </c>
      <c r="D1108" s="5" t="s">
        <v>3383</v>
      </c>
      <c r="E1108" s="10">
        <v>3200708</v>
      </c>
      <c r="F1108" s="10" t="s">
        <v>8863</v>
      </c>
      <c r="G1108" s="10" t="s">
        <v>8946</v>
      </c>
      <c r="H1108" s="10" t="s">
        <v>8952</v>
      </c>
      <c r="I1108" s="10" t="s">
        <v>3382</v>
      </c>
      <c r="K1108"/>
      <c r="L1108"/>
      <c r="M1108"/>
      <c r="N1108"/>
      <c r="O1108"/>
      <c r="P1108" s="10" t="s">
        <v>8952</v>
      </c>
      <c r="Q1108" s="10" t="s">
        <v>3388</v>
      </c>
      <c r="S1108" s="10" t="s">
        <v>8835</v>
      </c>
      <c r="T1108" s="10" t="s">
        <v>1075</v>
      </c>
      <c r="U1108" s="10">
        <v>4</v>
      </c>
      <c r="V1108" s="10">
        <f t="shared" si="52"/>
        <v>4</v>
      </c>
      <c r="W1108" s="10">
        <f t="shared" si="53"/>
        <v>6</v>
      </c>
      <c r="X1108" s="10" t="str">
        <f t="shared" si="54"/>
        <v>exec insert_category2 ('기타조제커피',4,'조제커피');</v>
      </c>
    </row>
    <row r="1109" spans="1:24" ht="20.100000000000001" customHeight="1" x14ac:dyDescent="0.3">
      <c r="A1109" s="4">
        <v>3200709</v>
      </c>
      <c r="B1109" s="5" t="s">
        <v>3384</v>
      </c>
      <c r="C1109" s="5" t="s">
        <v>3385</v>
      </c>
      <c r="D1109" s="5" t="s">
        <v>3386</v>
      </c>
      <c r="E1109" s="10">
        <v>3200709</v>
      </c>
      <c r="F1109" s="10" t="s">
        <v>8863</v>
      </c>
      <c r="G1109" s="10" t="s">
        <v>8946</v>
      </c>
      <c r="H1109" s="10" t="s">
        <v>8952</v>
      </c>
      <c r="I1109" s="10" t="s">
        <v>3385</v>
      </c>
      <c r="K1109"/>
      <c r="L1109"/>
      <c r="M1109"/>
      <c r="N1109"/>
      <c r="O1109"/>
      <c r="P1109" s="10" t="s">
        <v>8952</v>
      </c>
      <c r="Q1109" s="10" t="s">
        <v>3391</v>
      </c>
      <c r="S1109" s="10" t="s">
        <v>8836</v>
      </c>
      <c r="T1109" s="10" t="s">
        <v>1077</v>
      </c>
      <c r="U1109" s="10">
        <v>4</v>
      </c>
      <c r="V1109" s="10">
        <f t="shared" si="52"/>
        <v>4</v>
      </c>
      <c r="W1109" s="10">
        <f t="shared" si="53"/>
        <v>4</v>
      </c>
      <c r="X1109" s="10" t="str">
        <f t="shared" si="54"/>
        <v>exec insert_category2 ('커피음료',4,'액상커피');</v>
      </c>
    </row>
    <row r="1110" spans="1:24" ht="20.100000000000001" customHeight="1" x14ac:dyDescent="0.3">
      <c r="A1110" s="4">
        <v>3200710</v>
      </c>
      <c r="B1110" s="5" t="s">
        <v>3387</v>
      </c>
      <c r="C1110" s="5" t="s">
        <v>3388</v>
      </c>
      <c r="D1110" s="5" t="s">
        <v>3389</v>
      </c>
      <c r="E1110" s="10">
        <v>3200710</v>
      </c>
      <c r="F1110" s="10" t="s">
        <v>8863</v>
      </c>
      <c r="G1110" s="10" t="s">
        <v>8946</v>
      </c>
      <c r="H1110" s="10" t="s">
        <v>8952</v>
      </c>
      <c r="I1110" s="10" t="s">
        <v>3388</v>
      </c>
      <c r="K1110"/>
      <c r="L1110"/>
      <c r="M1110"/>
      <c r="N1110"/>
      <c r="O1110"/>
      <c r="P1110" s="10" t="s">
        <v>8952</v>
      </c>
      <c r="Q1110" s="10" t="s">
        <v>3394</v>
      </c>
      <c r="S1110" s="10" t="s">
        <v>8836</v>
      </c>
      <c r="T1110" s="10" t="s">
        <v>1080</v>
      </c>
      <c r="U1110" s="10">
        <v>4</v>
      </c>
      <c r="V1110" s="10">
        <f t="shared" si="52"/>
        <v>4</v>
      </c>
      <c r="W1110" s="10">
        <f t="shared" si="53"/>
        <v>6</v>
      </c>
      <c r="X1110" s="10" t="str">
        <f t="shared" si="54"/>
        <v>exec insert_category2 ('액상캡슐커피',4,'액상커피');</v>
      </c>
    </row>
    <row r="1111" spans="1:24" ht="20.100000000000001" customHeight="1" x14ac:dyDescent="0.3">
      <c r="A1111" s="4">
        <v>3200711</v>
      </c>
      <c r="B1111" s="5" t="s">
        <v>3390</v>
      </c>
      <c r="C1111" s="5" t="s">
        <v>3391</v>
      </c>
      <c r="D1111" s="5" t="s">
        <v>3392</v>
      </c>
      <c r="E1111" s="10">
        <v>3200711</v>
      </c>
      <c r="F1111" s="10" t="s">
        <v>8863</v>
      </c>
      <c r="G1111" s="10" t="s">
        <v>8946</v>
      </c>
      <c r="H1111" s="10" t="s">
        <v>8952</v>
      </c>
      <c r="I1111" s="10" t="s">
        <v>3391</v>
      </c>
      <c r="K1111"/>
      <c r="L1111"/>
      <c r="M1111"/>
      <c r="N1111"/>
      <c r="O1111"/>
      <c r="P1111" s="10" t="s">
        <v>8952</v>
      </c>
      <c r="Q1111" s="10" t="s">
        <v>3397</v>
      </c>
      <c r="S1111" s="10" t="s">
        <v>8836</v>
      </c>
      <c r="T1111" s="10" t="s">
        <v>1083</v>
      </c>
      <c r="U1111" s="10">
        <v>4</v>
      </c>
      <c r="V1111" s="10">
        <f t="shared" si="52"/>
        <v>4</v>
      </c>
      <c r="W1111" s="10">
        <f t="shared" si="53"/>
        <v>4</v>
      </c>
      <c r="X1111" s="10" t="str">
        <f t="shared" si="54"/>
        <v>exec insert_category2 ('더치커피',4,'액상커피');</v>
      </c>
    </row>
    <row r="1112" spans="1:24" ht="20.100000000000001" customHeight="1" x14ac:dyDescent="0.3">
      <c r="A1112" s="4">
        <v>3200712</v>
      </c>
      <c r="B1112" s="5" t="s">
        <v>3393</v>
      </c>
      <c r="C1112" s="5" t="s">
        <v>3394</v>
      </c>
      <c r="D1112" s="5" t="s">
        <v>3395</v>
      </c>
      <c r="E1112" s="10">
        <v>3200712</v>
      </c>
      <c r="F1112" s="10" t="s">
        <v>8863</v>
      </c>
      <c r="G1112" s="10" t="s">
        <v>8946</v>
      </c>
      <c r="H1112" s="10" t="s">
        <v>8952</v>
      </c>
      <c r="I1112" s="10" t="s">
        <v>3394</v>
      </c>
      <c r="K1112"/>
      <c r="L1112"/>
      <c r="M1112"/>
      <c r="N1112"/>
      <c r="O1112"/>
      <c r="P1112" s="10" t="s">
        <v>8952</v>
      </c>
      <c r="Q1112" s="10" t="s">
        <v>3400</v>
      </c>
      <c r="S1112" s="10" t="s">
        <v>8836</v>
      </c>
      <c r="T1112" s="10" t="s">
        <v>1086</v>
      </c>
      <c r="U1112" s="10">
        <v>4</v>
      </c>
      <c r="V1112" s="10">
        <f t="shared" si="52"/>
        <v>4</v>
      </c>
      <c r="W1112" s="10">
        <f t="shared" si="53"/>
        <v>6</v>
      </c>
      <c r="X1112" s="10" t="str">
        <f t="shared" si="54"/>
        <v>exec insert_category2 ('기타액상커피',4,'액상커피');</v>
      </c>
    </row>
    <row r="1113" spans="1:24" ht="20.100000000000001" customHeight="1" x14ac:dyDescent="0.3">
      <c r="A1113" s="4">
        <v>3200713</v>
      </c>
      <c r="B1113" s="5" t="s">
        <v>3396</v>
      </c>
      <c r="C1113" s="5" t="s">
        <v>3397</v>
      </c>
      <c r="D1113" s="5" t="s">
        <v>3398</v>
      </c>
      <c r="E1113" s="10">
        <v>3200713</v>
      </c>
      <c r="F1113" s="10" t="s">
        <v>8863</v>
      </c>
      <c r="G1113" s="10" t="s">
        <v>8946</v>
      </c>
      <c r="H1113" s="10" t="s">
        <v>8952</v>
      </c>
      <c r="I1113" s="10" t="s">
        <v>3397</v>
      </c>
      <c r="K1113"/>
      <c r="L1113"/>
      <c r="M1113"/>
      <c r="N1113"/>
      <c r="O1113"/>
      <c r="P1113" s="10" t="s">
        <v>8952</v>
      </c>
      <c r="Q1113" s="10" t="s">
        <v>3403</v>
      </c>
      <c r="S1113" s="10" t="s">
        <v>8837</v>
      </c>
      <c r="T1113" s="10" t="s">
        <v>1088</v>
      </c>
      <c r="U1113" s="10">
        <v>4</v>
      </c>
      <c r="V1113" s="10">
        <f t="shared" si="52"/>
        <v>5</v>
      </c>
      <c r="W1113" s="10">
        <f t="shared" si="53"/>
        <v>5</v>
      </c>
      <c r="X1113" s="10" t="str">
        <f t="shared" si="54"/>
        <v>exec insert_category2 ('커피프리머',4,'커피첨가물');</v>
      </c>
    </row>
    <row r="1114" spans="1:24" ht="20.100000000000001" customHeight="1" x14ac:dyDescent="0.3">
      <c r="A1114" s="4">
        <v>3200714</v>
      </c>
      <c r="B1114" s="5" t="s">
        <v>3399</v>
      </c>
      <c r="C1114" s="5" t="s">
        <v>3400</v>
      </c>
      <c r="D1114" s="5" t="s">
        <v>3401</v>
      </c>
      <c r="E1114" s="10">
        <v>3200714</v>
      </c>
      <c r="F1114" s="10" t="s">
        <v>8863</v>
      </c>
      <c r="G1114" s="10" t="s">
        <v>8946</v>
      </c>
      <c r="H1114" s="10" t="s">
        <v>8952</v>
      </c>
      <c r="I1114" s="10" t="s">
        <v>3400</v>
      </c>
      <c r="K1114"/>
      <c r="L1114"/>
      <c r="M1114"/>
      <c r="N1114"/>
      <c r="O1114"/>
      <c r="P1114" s="10" t="s">
        <v>8952</v>
      </c>
      <c r="Q1114" s="10" t="s">
        <v>3406</v>
      </c>
      <c r="S1114" s="10" t="s">
        <v>8837</v>
      </c>
      <c r="T1114" s="10" t="s">
        <v>1091</v>
      </c>
      <c r="U1114" s="10">
        <v>4</v>
      </c>
      <c r="V1114" s="10">
        <f t="shared" si="52"/>
        <v>5</v>
      </c>
      <c r="W1114" s="10">
        <f t="shared" si="53"/>
        <v>8</v>
      </c>
      <c r="X1114" s="10" t="str">
        <f t="shared" si="54"/>
        <v>exec insert_category2 ('커피슈가/각설탕',4,'커피첨가물');</v>
      </c>
    </row>
    <row r="1115" spans="1:24" ht="20.100000000000001" customHeight="1" x14ac:dyDescent="0.3">
      <c r="A1115" s="4">
        <v>3200715</v>
      </c>
      <c r="B1115" s="5" t="s">
        <v>3402</v>
      </c>
      <c r="C1115" s="5" t="s">
        <v>3403</v>
      </c>
      <c r="D1115" s="5" t="s">
        <v>3404</v>
      </c>
      <c r="E1115" s="10">
        <v>3200715</v>
      </c>
      <c r="F1115" s="10" t="s">
        <v>8863</v>
      </c>
      <c r="G1115" s="10" t="s">
        <v>8946</v>
      </c>
      <c r="H1115" s="10" t="s">
        <v>8952</v>
      </c>
      <c r="I1115" s="10" t="s">
        <v>3403</v>
      </c>
      <c r="K1115"/>
      <c r="L1115"/>
      <c r="M1115"/>
      <c r="N1115"/>
      <c r="O1115"/>
      <c r="P1115" s="10" t="s">
        <v>8952</v>
      </c>
      <c r="Q1115" s="10" t="s">
        <v>3409</v>
      </c>
      <c r="S1115" s="10" t="s">
        <v>8837</v>
      </c>
      <c r="T1115" s="10" t="s">
        <v>1094</v>
      </c>
      <c r="U1115" s="10">
        <v>4</v>
      </c>
      <c r="V1115" s="10">
        <f t="shared" si="52"/>
        <v>5</v>
      </c>
      <c r="W1115" s="10">
        <f t="shared" si="53"/>
        <v>7</v>
      </c>
      <c r="X1115" s="10" t="str">
        <f t="shared" si="54"/>
        <v>exec insert_category2 ('기타커피첨가물',4,'커피첨가물');</v>
      </c>
    </row>
    <row r="1116" spans="1:24" ht="20.100000000000001" customHeight="1" x14ac:dyDescent="0.3">
      <c r="A1116" s="4">
        <v>3200716</v>
      </c>
      <c r="B1116" s="5" t="s">
        <v>3405</v>
      </c>
      <c r="C1116" s="5" t="s">
        <v>3406</v>
      </c>
      <c r="D1116" s="5" t="s">
        <v>3407</v>
      </c>
      <c r="E1116" s="10">
        <v>3200716</v>
      </c>
      <c r="F1116" s="10" t="s">
        <v>8863</v>
      </c>
      <c r="G1116" s="10" t="s">
        <v>8946</v>
      </c>
      <c r="H1116" s="10" t="s">
        <v>8952</v>
      </c>
      <c r="I1116" s="10" t="s">
        <v>3406</v>
      </c>
      <c r="K1116"/>
      <c r="L1116"/>
      <c r="M1116"/>
      <c r="N1116"/>
      <c r="O1116"/>
      <c r="P1116" s="10" t="s">
        <v>8952</v>
      </c>
      <c r="Q1116" s="10" t="s">
        <v>3412</v>
      </c>
      <c r="S1116" s="10" t="s">
        <v>8838</v>
      </c>
      <c r="T1116" s="10" t="s">
        <v>1097</v>
      </c>
      <c r="U1116" s="10">
        <v>4</v>
      </c>
      <c r="V1116" s="10">
        <f t="shared" si="52"/>
        <v>7</v>
      </c>
      <c r="W1116" s="10">
        <f t="shared" si="53"/>
        <v>10</v>
      </c>
      <c r="X1116" s="10" t="str">
        <f t="shared" si="54"/>
        <v>exec insert_category2 ('코코아/핫초코파우더',4,'코코아/핫초코');</v>
      </c>
    </row>
    <row r="1117" spans="1:24" ht="20.100000000000001" customHeight="1" x14ac:dyDescent="0.3">
      <c r="A1117" s="4">
        <v>3200717</v>
      </c>
      <c r="B1117" s="5" t="s">
        <v>3408</v>
      </c>
      <c r="C1117" s="5" t="s">
        <v>3409</v>
      </c>
      <c r="D1117" s="5" t="s">
        <v>3410</v>
      </c>
      <c r="E1117" s="10">
        <v>3200717</v>
      </c>
      <c r="F1117" s="10" t="s">
        <v>8863</v>
      </c>
      <c r="G1117" s="10" t="s">
        <v>8946</v>
      </c>
      <c r="H1117" s="10" t="s">
        <v>8952</v>
      </c>
      <c r="I1117" s="10" t="s">
        <v>3409</v>
      </c>
      <c r="K1117"/>
      <c r="L1117"/>
      <c r="M1117"/>
      <c r="N1117"/>
      <c r="O1117"/>
      <c r="P1117" s="10" t="s">
        <v>8952</v>
      </c>
      <c r="Q1117" s="10" t="s">
        <v>3415</v>
      </c>
      <c r="S1117" s="10" t="s">
        <v>8838</v>
      </c>
      <c r="T1117" s="10" t="s">
        <v>1100</v>
      </c>
      <c r="U1117" s="10">
        <v>4</v>
      </c>
      <c r="V1117" s="10">
        <f t="shared" si="52"/>
        <v>7</v>
      </c>
      <c r="W1117" s="10">
        <f t="shared" si="53"/>
        <v>4</v>
      </c>
      <c r="X1117" s="10" t="str">
        <f t="shared" si="54"/>
        <v>exec insert_category2 ('초코음료',4,'코코아/핫초코');</v>
      </c>
    </row>
    <row r="1118" spans="1:24" ht="20.100000000000001" customHeight="1" x14ac:dyDescent="0.3">
      <c r="A1118" s="4">
        <v>3200718</v>
      </c>
      <c r="B1118" s="5" t="s">
        <v>3411</v>
      </c>
      <c r="C1118" s="5" t="s">
        <v>3412</v>
      </c>
      <c r="D1118" s="5" t="s">
        <v>3413</v>
      </c>
      <c r="E1118" s="10">
        <v>3200718</v>
      </c>
      <c r="F1118" s="10" t="s">
        <v>8863</v>
      </c>
      <c r="G1118" s="10" t="s">
        <v>8946</v>
      </c>
      <c r="H1118" s="10" t="s">
        <v>8952</v>
      </c>
      <c r="I1118" s="10" t="s">
        <v>3412</v>
      </c>
      <c r="K1118"/>
      <c r="L1118"/>
      <c r="M1118"/>
      <c r="N1118"/>
      <c r="O1118"/>
      <c r="P1118" s="10" t="s">
        <v>8952</v>
      </c>
      <c r="Q1118" s="10" t="s">
        <v>3418</v>
      </c>
      <c r="S1118" s="10" t="s">
        <v>8838</v>
      </c>
      <c r="T1118" s="10" t="s">
        <v>1103</v>
      </c>
      <c r="U1118" s="10">
        <v>4</v>
      </c>
      <c r="V1118" s="10">
        <f t="shared" si="52"/>
        <v>7</v>
      </c>
      <c r="W1118" s="10">
        <f t="shared" si="53"/>
        <v>9</v>
      </c>
      <c r="X1118" s="10" t="str">
        <f t="shared" si="54"/>
        <v>exec insert_category2 ('기타코코아/핫초코',4,'코코아/핫초코');</v>
      </c>
    </row>
    <row r="1119" spans="1:24" ht="20.100000000000001" customHeight="1" x14ac:dyDescent="0.3">
      <c r="A1119" s="4">
        <v>3200719</v>
      </c>
      <c r="B1119" s="5" t="s">
        <v>3414</v>
      </c>
      <c r="C1119" s="5" t="s">
        <v>3415</v>
      </c>
      <c r="D1119" s="5" t="s">
        <v>3416</v>
      </c>
      <c r="E1119" s="10">
        <v>3200719</v>
      </c>
      <c r="F1119" s="10" t="s">
        <v>8863</v>
      </c>
      <c r="G1119" s="10" t="s">
        <v>8946</v>
      </c>
      <c r="H1119" s="10" t="s">
        <v>8952</v>
      </c>
      <c r="I1119" s="10" t="s">
        <v>3415</v>
      </c>
      <c r="K1119"/>
      <c r="L1119"/>
      <c r="M1119"/>
      <c r="N1119"/>
      <c r="O1119"/>
      <c r="P1119" s="10" t="s">
        <v>8952</v>
      </c>
      <c r="Q1119" s="10" t="s">
        <v>3421</v>
      </c>
      <c r="S1119" s="10" t="s">
        <v>8840</v>
      </c>
      <c r="T1119" s="10" t="s">
        <v>1106</v>
      </c>
      <c r="U1119" s="10">
        <v>4</v>
      </c>
      <c r="V1119" s="10">
        <f t="shared" si="52"/>
        <v>3</v>
      </c>
      <c r="W1119" s="10">
        <f t="shared" si="53"/>
        <v>7</v>
      </c>
      <c r="X1119" s="10" t="str">
        <f t="shared" si="54"/>
        <v>exec insert_category2 ('녹차/현미녹차',4,'침출차');</v>
      </c>
    </row>
    <row r="1120" spans="1:24" ht="20.100000000000001" customHeight="1" x14ac:dyDescent="0.3">
      <c r="A1120" s="4">
        <v>3200720</v>
      </c>
      <c r="B1120" s="5" t="s">
        <v>3417</v>
      </c>
      <c r="C1120" s="5" t="s">
        <v>3418</v>
      </c>
      <c r="D1120" s="5" t="s">
        <v>3419</v>
      </c>
      <c r="E1120" s="10">
        <v>3200720</v>
      </c>
      <c r="F1120" s="10" t="s">
        <v>8863</v>
      </c>
      <c r="G1120" s="10" t="s">
        <v>8946</v>
      </c>
      <c r="H1120" s="10" t="s">
        <v>8952</v>
      </c>
      <c r="I1120" s="10" t="s">
        <v>3418</v>
      </c>
      <c r="K1120"/>
      <c r="L1120"/>
      <c r="M1120"/>
      <c r="N1120"/>
      <c r="O1120"/>
      <c r="P1120" s="10" t="s">
        <v>8952</v>
      </c>
      <c r="Q1120" s="10" t="s">
        <v>3424</v>
      </c>
      <c r="S1120" s="10" t="s">
        <v>8840</v>
      </c>
      <c r="T1120" s="10" t="s">
        <v>1109</v>
      </c>
      <c r="U1120" s="10">
        <v>4</v>
      </c>
      <c r="V1120" s="10">
        <f t="shared" si="52"/>
        <v>3</v>
      </c>
      <c r="W1120" s="10">
        <f t="shared" si="53"/>
        <v>3</v>
      </c>
      <c r="X1120" s="10" t="str">
        <f t="shared" si="54"/>
        <v>exec insert_category2 ('보리차',4,'침출차');</v>
      </c>
    </row>
    <row r="1121" spans="1:24" ht="20.100000000000001" customHeight="1" x14ac:dyDescent="0.3">
      <c r="A1121" s="4">
        <v>3200721</v>
      </c>
      <c r="B1121" s="5" t="s">
        <v>3420</v>
      </c>
      <c r="C1121" s="5" t="s">
        <v>3421</v>
      </c>
      <c r="D1121" s="5" t="s">
        <v>3422</v>
      </c>
      <c r="E1121" s="10">
        <v>3200721</v>
      </c>
      <c r="F1121" s="10" t="s">
        <v>8863</v>
      </c>
      <c r="G1121" s="10" t="s">
        <v>8946</v>
      </c>
      <c r="H1121" s="10" t="s">
        <v>8952</v>
      </c>
      <c r="I1121" s="10" t="s">
        <v>3421</v>
      </c>
      <c r="K1121"/>
      <c r="L1121"/>
      <c r="M1121"/>
      <c r="N1121"/>
      <c r="O1121"/>
      <c r="P1121" s="10" t="s">
        <v>8952</v>
      </c>
      <c r="Q1121" s="10" t="s">
        <v>3427</v>
      </c>
      <c r="S1121" s="10" t="s">
        <v>8840</v>
      </c>
      <c r="T1121" s="10" t="s">
        <v>1112</v>
      </c>
      <c r="U1121" s="10">
        <v>4</v>
      </c>
      <c r="V1121" s="10">
        <f t="shared" si="52"/>
        <v>3</v>
      </c>
      <c r="W1121" s="10">
        <f t="shared" si="53"/>
        <v>4</v>
      </c>
      <c r="X1121" s="10" t="str">
        <f t="shared" si="54"/>
        <v>exec insert_category2 ('옥수수차',4,'침출차');</v>
      </c>
    </row>
    <row r="1122" spans="1:24" ht="20.100000000000001" customHeight="1" x14ac:dyDescent="0.3">
      <c r="A1122" s="4">
        <v>3200722</v>
      </c>
      <c r="B1122" s="5" t="s">
        <v>3423</v>
      </c>
      <c r="C1122" s="5" t="s">
        <v>3424</v>
      </c>
      <c r="D1122" s="5" t="s">
        <v>3425</v>
      </c>
      <c r="E1122" s="10">
        <v>3200722</v>
      </c>
      <c r="F1122" s="10" t="s">
        <v>8863</v>
      </c>
      <c r="G1122" s="10" t="s">
        <v>8946</v>
      </c>
      <c r="H1122" s="10" t="s">
        <v>8952</v>
      </c>
      <c r="I1122" s="10" t="s">
        <v>3424</v>
      </c>
      <c r="K1122"/>
      <c r="L1122"/>
      <c r="M1122"/>
      <c r="N1122"/>
      <c r="O1122"/>
      <c r="P1122" s="10" t="s">
        <v>8952</v>
      </c>
      <c r="Q1122" s="10" t="s">
        <v>3430</v>
      </c>
      <c r="S1122" s="10" t="s">
        <v>8840</v>
      </c>
      <c r="T1122" s="10" t="s">
        <v>1115</v>
      </c>
      <c r="U1122" s="10">
        <v>4</v>
      </c>
      <c r="V1122" s="10">
        <f t="shared" si="52"/>
        <v>3</v>
      </c>
      <c r="W1122" s="10">
        <f t="shared" si="53"/>
        <v>8</v>
      </c>
      <c r="X1122" s="10" t="str">
        <f t="shared" si="54"/>
        <v>exec insert_category2 ('결명자/둥글레차',4,'침출차');</v>
      </c>
    </row>
    <row r="1123" spans="1:24" ht="20.100000000000001" customHeight="1" x14ac:dyDescent="0.3">
      <c r="A1123" s="4">
        <v>3200723</v>
      </c>
      <c r="B1123" s="5" t="s">
        <v>3426</v>
      </c>
      <c r="C1123" s="5" t="s">
        <v>3427</v>
      </c>
      <c r="D1123" s="5" t="s">
        <v>3428</v>
      </c>
      <c r="E1123" s="10">
        <v>3200723</v>
      </c>
      <c r="F1123" s="10" t="s">
        <v>8863</v>
      </c>
      <c r="G1123" s="10" t="s">
        <v>8946</v>
      </c>
      <c r="H1123" s="10" t="s">
        <v>8952</v>
      </c>
      <c r="I1123" s="10" t="s">
        <v>3427</v>
      </c>
      <c r="K1123"/>
      <c r="L1123"/>
      <c r="M1123"/>
      <c r="N1123"/>
      <c r="O1123"/>
      <c r="P1123" s="10" t="s">
        <v>8952</v>
      </c>
      <c r="Q1123" s="10" t="s">
        <v>3433</v>
      </c>
      <c r="S1123" s="10" t="s">
        <v>8840</v>
      </c>
      <c r="T1123" s="10" t="s">
        <v>1118</v>
      </c>
      <c r="U1123" s="10">
        <v>4</v>
      </c>
      <c r="V1123" s="10">
        <f t="shared" si="52"/>
        <v>3</v>
      </c>
      <c r="W1123" s="10">
        <f t="shared" si="53"/>
        <v>12</v>
      </c>
      <c r="X1123" s="10" t="str">
        <f t="shared" si="54"/>
        <v>exec insert_category2 ('구기자차/우롱차/우엉차',4,'침출차');</v>
      </c>
    </row>
    <row r="1124" spans="1:24" ht="20.100000000000001" customHeight="1" x14ac:dyDescent="0.3">
      <c r="A1124" s="4">
        <v>3200724</v>
      </c>
      <c r="B1124" s="5" t="s">
        <v>3429</v>
      </c>
      <c r="C1124" s="5" t="s">
        <v>3430</v>
      </c>
      <c r="D1124" s="5" t="s">
        <v>3431</v>
      </c>
      <c r="E1124" s="10">
        <v>3200724</v>
      </c>
      <c r="F1124" s="10" t="s">
        <v>8863</v>
      </c>
      <c r="G1124" s="10" t="s">
        <v>8946</v>
      </c>
      <c r="H1124" s="10" t="s">
        <v>8952</v>
      </c>
      <c r="I1124" s="10" t="s">
        <v>3430</v>
      </c>
      <c r="K1124"/>
      <c r="L1124"/>
      <c r="M1124"/>
      <c r="N1124"/>
      <c r="O1124"/>
      <c r="P1124" s="10" t="s">
        <v>8952</v>
      </c>
      <c r="Q1124" s="10" t="s">
        <v>3436</v>
      </c>
      <c r="S1124" s="10" t="s">
        <v>8840</v>
      </c>
      <c r="T1124" s="10" t="s">
        <v>1121</v>
      </c>
      <c r="U1124" s="10">
        <v>4</v>
      </c>
      <c r="V1124" s="10">
        <f t="shared" si="52"/>
        <v>3</v>
      </c>
      <c r="W1124" s="10">
        <f t="shared" si="53"/>
        <v>2</v>
      </c>
      <c r="X1124" s="10" t="str">
        <f t="shared" si="54"/>
        <v>exec insert_category2 ('홍차',4,'침출차');</v>
      </c>
    </row>
    <row r="1125" spans="1:24" ht="20.100000000000001" customHeight="1" x14ac:dyDescent="0.3">
      <c r="A1125" s="4">
        <v>3200725</v>
      </c>
      <c r="B1125" s="5" t="s">
        <v>3432</v>
      </c>
      <c r="C1125" s="5" t="s">
        <v>3433</v>
      </c>
      <c r="D1125" s="5" t="s">
        <v>3434</v>
      </c>
      <c r="E1125" s="10">
        <v>3200725</v>
      </c>
      <c r="F1125" s="10" t="s">
        <v>8863</v>
      </c>
      <c r="G1125" s="10" t="s">
        <v>8946</v>
      </c>
      <c r="H1125" s="10" t="s">
        <v>8952</v>
      </c>
      <c r="I1125" s="10" t="s">
        <v>3433</v>
      </c>
      <c r="K1125"/>
      <c r="L1125"/>
      <c r="M1125"/>
      <c r="N1125"/>
      <c r="O1125"/>
      <c r="P1125" s="10" t="s">
        <v>8952</v>
      </c>
      <c r="Q1125" s="10" t="s">
        <v>3439</v>
      </c>
      <c r="S1125" s="10" t="s">
        <v>8840</v>
      </c>
      <c r="T1125" s="10" t="s">
        <v>1124</v>
      </c>
      <c r="U1125" s="10">
        <v>4</v>
      </c>
      <c r="V1125" s="10">
        <f t="shared" si="52"/>
        <v>3</v>
      </c>
      <c r="W1125" s="10">
        <f t="shared" si="53"/>
        <v>3</v>
      </c>
      <c r="X1125" s="10" t="str">
        <f t="shared" si="54"/>
        <v>exec insert_category2 ('허브차',4,'침출차');</v>
      </c>
    </row>
    <row r="1126" spans="1:24" ht="20.100000000000001" customHeight="1" x14ac:dyDescent="0.3">
      <c r="A1126" s="4">
        <v>3200788</v>
      </c>
      <c r="B1126" s="5" t="s">
        <v>3435</v>
      </c>
      <c r="C1126" s="5" t="s">
        <v>3436</v>
      </c>
      <c r="D1126" s="5" t="s">
        <v>3437</v>
      </c>
      <c r="E1126" s="10">
        <v>3200788</v>
      </c>
      <c r="F1126" s="10" t="s">
        <v>8863</v>
      </c>
      <c r="G1126" s="10" t="s">
        <v>8946</v>
      </c>
      <c r="H1126" s="10" t="s">
        <v>8952</v>
      </c>
      <c r="I1126" s="10" t="s">
        <v>3436</v>
      </c>
      <c r="K1126"/>
      <c r="L1126"/>
      <c r="M1126"/>
      <c r="N1126"/>
      <c r="O1126"/>
      <c r="P1126" s="10" t="s">
        <v>8953</v>
      </c>
      <c r="Q1126" s="10" t="s">
        <v>3442</v>
      </c>
      <c r="S1126" s="10" t="s">
        <v>8840</v>
      </c>
      <c r="T1126" s="10" t="s">
        <v>1127</v>
      </c>
      <c r="U1126" s="10">
        <v>4</v>
      </c>
      <c r="V1126" s="10">
        <f t="shared" si="52"/>
        <v>3</v>
      </c>
      <c r="W1126" s="10">
        <f t="shared" si="53"/>
        <v>4</v>
      </c>
      <c r="X1126" s="10" t="str">
        <f t="shared" si="54"/>
        <v>exec insert_category2 ('꽃/잎차',4,'침출차');</v>
      </c>
    </row>
    <row r="1127" spans="1:24" ht="20.100000000000001" customHeight="1" x14ac:dyDescent="0.3">
      <c r="A1127" s="4">
        <v>3200799</v>
      </c>
      <c r="B1127" s="5" t="s">
        <v>3438</v>
      </c>
      <c r="C1127" s="5" t="s">
        <v>3439</v>
      </c>
      <c r="D1127" s="5" t="s">
        <v>3440</v>
      </c>
      <c r="E1127" s="10">
        <v>3200799</v>
      </c>
      <c r="F1127" s="10" t="s">
        <v>8863</v>
      </c>
      <c r="G1127" s="10" t="s">
        <v>8946</v>
      </c>
      <c r="H1127" s="10" t="s">
        <v>8952</v>
      </c>
      <c r="I1127" s="10" t="s">
        <v>3439</v>
      </c>
      <c r="K1127"/>
      <c r="L1127"/>
      <c r="M1127"/>
      <c r="N1127"/>
      <c r="O1127"/>
      <c r="P1127" s="10" t="s">
        <v>8953</v>
      </c>
      <c r="Q1127" s="10" t="s">
        <v>3445</v>
      </c>
      <c r="S1127" s="10" t="s">
        <v>8840</v>
      </c>
      <c r="T1127" s="10" t="s">
        <v>1130</v>
      </c>
      <c r="U1127" s="10">
        <v>4</v>
      </c>
      <c r="V1127" s="10">
        <f t="shared" si="52"/>
        <v>3</v>
      </c>
      <c r="W1127" s="10">
        <f t="shared" si="53"/>
        <v>3</v>
      </c>
      <c r="X1127" s="10" t="str">
        <f t="shared" si="54"/>
        <v>exec insert_category2 ('전통차',4,'침출차');</v>
      </c>
    </row>
    <row r="1128" spans="1:24" ht="20.100000000000001" customHeight="1" x14ac:dyDescent="0.3">
      <c r="A1128" s="4">
        <v>3200801</v>
      </c>
      <c r="B1128" s="5" t="s">
        <v>3441</v>
      </c>
      <c r="C1128" s="5" t="s">
        <v>3442</v>
      </c>
      <c r="D1128" s="5" t="s">
        <v>3443</v>
      </c>
      <c r="E1128" s="10">
        <v>3200801</v>
      </c>
      <c r="F1128" s="10" t="s">
        <v>8863</v>
      </c>
      <c r="G1128" s="10" t="s">
        <v>8946</v>
      </c>
      <c r="H1128" s="10" t="s">
        <v>8953</v>
      </c>
      <c r="I1128" s="10" t="s">
        <v>3442</v>
      </c>
      <c r="K1128"/>
      <c r="L1128"/>
      <c r="M1128"/>
      <c r="N1128"/>
      <c r="O1128"/>
      <c r="P1128" s="10" t="s">
        <v>8953</v>
      </c>
      <c r="Q1128" s="10" t="s">
        <v>3448</v>
      </c>
      <c r="S1128" s="10" t="s">
        <v>8840</v>
      </c>
      <c r="T1128" s="10" t="s">
        <v>1133</v>
      </c>
      <c r="U1128" s="10">
        <v>4</v>
      </c>
      <c r="V1128" s="10">
        <f t="shared" si="52"/>
        <v>3</v>
      </c>
      <c r="W1128" s="10">
        <f t="shared" si="53"/>
        <v>5</v>
      </c>
      <c r="X1128" s="10" t="str">
        <f t="shared" si="54"/>
        <v>exec insert_category2 ('기타침출차',4,'침출차');</v>
      </c>
    </row>
    <row r="1129" spans="1:24" ht="20.100000000000001" customHeight="1" x14ac:dyDescent="0.3">
      <c r="A1129" s="4">
        <v>3200802</v>
      </c>
      <c r="B1129" s="5" t="s">
        <v>3444</v>
      </c>
      <c r="C1129" s="5" t="s">
        <v>3445</v>
      </c>
      <c r="D1129" s="5" t="s">
        <v>3446</v>
      </c>
      <c r="E1129" s="10">
        <v>3200802</v>
      </c>
      <c r="F1129" s="10" t="s">
        <v>8863</v>
      </c>
      <c r="G1129" s="10" t="s">
        <v>8946</v>
      </c>
      <c r="H1129" s="10" t="s">
        <v>8953</v>
      </c>
      <c r="I1129" s="10" t="s">
        <v>3445</v>
      </c>
      <c r="K1129"/>
      <c r="L1129"/>
      <c r="M1129"/>
      <c r="N1129"/>
      <c r="O1129"/>
      <c r="P1129" s="10" t="s">
        <v>8953</v>
      </c>
      <c r="Q1129" s="10" t="s">
        <v>3451</v>
      </c>
      <c r="S1129" s="10" t="s">
        <v>8841</v>
      </c>
      <c r="T1129" s="10" t="s">
        <v>1136</v>
      </c>
      <c r="U1129" s="10">
        <v>4</v>
      </c>
      <c r="V1129" s="10">
        <f t="shared" si="52"/>
        <v>3</v>
      </c>
      <c r="W1129" s="10">
        <f t="shared" si="53"/>
        <v>8</v>
      </c>
      <c r="X1129" s="10" t="str">
        <f t="shared" si="54"/>
        <v>exec insert_category2 ('인삼/홍삼농축액',4,'액상차');</v>
      </c>
    </row>
    <row r="1130" spans="1:24" ht="20.100000000000001" customHeight="1" x14ac:dyDescent="0.3">
      <c r="A1130" s="4">
        <v>3200803</v>
      </c>
      <c r="B1130" s="5" t="s">
        <v>3447</v>
      </c>
      <c r="C1130" s="5" t="s">
        <v>3448</v>
      </c>
      <c r="D1130" s="5" t="s">
        <v>3449</v>
      </c>
      <c r="E1130" s="10">
        <v>3200803</v>
      </c>
      <c r="F1130" s="10" t="s">
        <v>8863</v>
      </c>
      <c r="G1130" s="10" t="s">
        <v>8946</v>
      </c>
      <c r="H1130" s="10" t="s">
        <v>8953</v>
      </c>
      <c r="I1130" s="10" t="s">
        <v>3448</v>
      </c>
      <c r="K1130"/>
      <c r="L1130"/>
      <c r="M1130"/>
      <c r="N1130"/>
      <c r="O1130"/>
      <c r="P1130" s="10" t="s">
        <v>8953</v>
      </c>
      <c r="Q1130" s="10" t="s">
        <v>3454</v>
      </c>
      <c r="S1130" s="10" t="s">
        <v>8841</v>
      </c>
      <c r="T1130" s="10" t="s">
        <v>1139</v>
      </c>
      <c r="U1130" s="10">
        <v>4</v>
      </c>
      <c r="V1130" s="10">
        <f t="shared" si="52"/>
        <v>3</v>
      </c>
      <c r="W1130" s="10">
        <f t="shared" si="53"/>
        <v>6</v>
      </c>
      <c r="X1130" s="10" t="str">
        <f t="shared" si="54"/>
        <v>exec insert_category2 ('유자/모과차',4,'액상차');</v>
      </c>
    </row>
    <row r="1131" spans="1:24" ht="20.100000000000001" customHeight="1" x14ac:dyDescent="0.3">
      <c r="A1131" s="4">
        <v>3200804</v>
      </c>
      <c r="B1131" s="5" t="s">
        <v>3450</v>
      </c>
      <c r="C1131" s="5" t="s">
        <v>3451</v>
      </c>
      <c r="D1131" s="5" t="s">
        <v>3452</v>
      </c>
      <c r="E1131" s="10">
        <v>3200804</v>
      </c>
      <c r="F1131" s="10" t="s">
        <v>8863</v>
      </c>
      <c r="G1131" s="10" t="s">
        <v>8946</v>
      </c>
      <c r="H1131" s="10" t="s">
        <v>8953</v>
      </c>
      <c r="I1131" s="10" t="s">
        <v>3451</v>
      </c>
      <c r="K1131"/>
      <c r="L1131"/>
      <c r="M1131"/>
      <c r="N1131"/>
      <c r="O1131"/>
      <c r="P1131" s="10" t="s">
        <v>8953</v>
      </c>
      <c r="Q1131" s="10" t="s">
        <v>3457</v>
      </c>
      <c r="S1131" s="10" t="s">
        <v>8841</v>
      </c>
      <c r="T1131" s="10" t="s">
        <v>1142</v>
      </c>
      <c r="U1131" s="10">
        <v>4</v>
      </c>
      <c r="V1131" s="10">
        <f t="shared" si="52"/>
        <v>3</v>
      </c>
      <c r="W1131" s="10">
        <f t="shared" si="53"/>
        <v>3</v>
      </c>
      <c r="X1131" s="10" t="str">
        <f t="shared" si="54"/>
        <v>exec insert_category2 ('대추차',4,'액상차');</v>
      </c>
    </row>
    <row r="1132" spans="1:24" ht="20.100000000000001" customHeight="1" x14ac:dyDescent="0.3">
      <c r="A1132" s="4">
        <v>3200805</v>
      </c>
      <c r="B1132" s="5" t="s">
        <v>3453</v>
      </c>
      <c r="C1132" s="5" t="s">
        <v>3454</v>
      </c>
      <c r="D1132" s="5" t="s">
        <v>3455</v>
      </c>
      <c r="E1132" s="10">
        <v>3200805</v>
      </c>
      <c r="F1132" s="10" t="s">
        <v>8863</v>
      </c>
      <c r="G1132" s="10" t="s">
        <v>8946</v>
      </c>
      <c r="H1132" s="10" t="s">
        <v>8953</v>
      </c>
      <c r="I1132" s="10" t="s">
        <v>3454</v>
      </c>
      <c r="K1132"/>
      <c r="L1132"/>
      <c r="M1132"/>
      <c r="N1132"/>
      <c r="O1132"/>
      <c r="P1132" s="10" t="s">
        <v>8953</v>
      </c>
      <c r="Q1132" s="10" t="s">
        <v>3460</v>
      </c>
      <c r="S1132" s="10" t="s">
        <v>8841</v>
      </c>
      <c r="T1132" s="10" t="s">
        <v>1145</v>
      </c>
      <c r="U1132" s="10">
        <v>4</v>
      </c>
      <c r="V1132" s="10">
        <f t="shared" si="52"/>
        <v>3</v>
      </c>
      <c r="W1132" s="10">
        <f t="shared" si="53"/>
        <v>3</v>
      </c>
      <c r="X1132" s="10" t="str">
        <f t="shared" si="54"/>
        <v>exec insert_category2 ('과실차',4,'액상차');</v>
      </c>
    </row>
    <row r="1133" spans="1:24" ht="20.100000000000001" customHeight="1" x14ac:dyDescent="0.3">
      <c r="A1133" s="4">
        <v>3200806</v>
      </c>
      <c r="B1133" s="5" t="s">
        <v>3456</v>
      </c>
      <c r="C1133" s="5" t="s">
        <v>3457</v>
      </c>
      <c r="D1133" s="5" t="s">
        <v>3458</v>
      </c>
      <c r="E1133" s="10">
        <v>3200806</v>
      </c>
      <c r="F1133" s="10" t="s">
        <v>8863</v>
      </c>
      <c r="G1133" s="10" t="s">
        <v>8946</v>
      </c>
      <c r="H1133" s="10" t="s">
        <v>8953</v>
      </c>
      <c r="I1133" s="10" t="s">
        <v>3457</v>
      </c>
      <c r="K1133"/>
      <c r="L1133"/>
      <c r="M1133"/>
      <c r="N1133"/>
      <c r="O1133"/>
      <c r="P1133" s="10" t="s">
        <v>8954</v>
      </c>
      <c r="Q1133" s="10" t="s">
        <v>3463</v>
      </c>
      <c r="S1133" s="10" t="s">
        <v>8841</v>
      </c>
      <c r="T1133" s="10" t="s">
        <v>1148</v>
      </c>
      <c r="U1133" s="10">
        <v>4</v>
      </c>
      <c r="V1133" s="10">
        <f t="shared" si="52"/>
        <v>3</v>
      </c>
      <c r="W1133" s="10">
        <f t="shared" si="53"/>
        <v>2</v>
      </c>
      <c r="X1133" s="10" t="str">
        <f t="shared" si="54"/>
        <v>exec insert_category2 ('꿀차',4,'액상차');</v>
      </c>
    </row>
    <row r="1134" spans="1:24" ht="20.100000000000001" customHeight="1" x14ac:dyDescent="0.3">
      <c r="A1134" s="4">
        <v>3200899</v>
      </c>
      <c r="B1134" s="5" t="s">
        <v>3459</v>
      </c>
      <c r="C1134" s="5" t="s">
        <v>3460</v>
      </c>
      <c r="D1134" s="5" t="s">
        <v>3461</v>
      </c>
      <c r="E1134" s="10">
        <v>3200899</v>
      </c>
      <c r="F1134" s="10" t="s">
        <v>8863</v>
      </c>
      <c r="G1134" s="10" t="s">
        <v>8946</v>
      </c>
      <c r="H1134" s="10" t="s">
        <v>8953</v>
      </c>
      <c r="I1134" s="10" t="s">
        <v>3460</v>
      </c>
      <c r="K1134"/>
      <c r="L1134"/>
      <c r="M1134"/>
      <c r="N1134"/>
      <c r="O1134"/>
      <c r="P1134" s="10" t="s">
        <v>8954</v>
      </c>
      <c r="Q1134" s="10" t="s">
        <v>3466</v>
      </c>
      <c r="S1134" s="10" t="s">
        <v>8841</v>
      </c>
      <c r="T1134" s="10" t="s">
        <v>1151</v>
      </c>
      <c r="U1134" s="10">
        <v>4</v>
      </c>
      <c r="V1134" s="10">
        <f t="shared" si="52"/>
        <v>3</v>
      </c>
      <c r="W1134" s="10">
        <f t="shared" si="53"/>
        <v>3</v>
      </c>
      <c r="X1134" s="10" t="str">
        <f t="shared" si="54"/>
        <v>exec insert_category2 ('매실차',4,'액상차');</v>
      </c>
    </row>
    <row r="1135" spans="1:24" ht="20.100000000000001" customHeight="1" x14ac:dyDescent="0.3">
      <c r="A1135" s="4">
        <v>3200901</v>
      </c>
      <c r="B1135" s="5" t="s">
        <v>3462</v>
      </c>
      <c r="C1135" s="5" t="s">
        <v>3463</v>
      </c>
      <c r="D1135" s="5" t="s">
        <v>3464</v>
      </c>
      <c r="E1135" s="10">
        <v>3200901</v>
      </c>
      <c r="F1135" s="10" t="s">
        <v>8863</v>
      </c>
      <c r="G1135" s="10" t="s">
        <v>8946</v>
      </c>
      <c r="H1135" s="10" t="s">
        <v>8954</v>
      </c>
      <c r="I1135" s="10" t="s">
        <v>3463</v>
      </c>
      <c r="K1135"/>
      <c r="L1135"/>
      <c r="M1135"/>
      <c r="N1135"/>
      <c r="O1135"/>
      <c r="P1135" s="10" t="s">
        <v>8954</v>
      </c>
      <c r="Q1135" s="10" t="s">
        <v>3469</v>
      </c>
      <c r="S1135" s="10" t="s">
        <v>8841</v>
      </c>
      <c r="T1135" s="10" t="s">
        <v>1154</v>
      </c>
      <c r="U1135" s="10">
        <v>4</v>
      </c>
      <c r="V1135" s="10">
        <f t="shared" si="52"/>
        <v>3</v>
      </c>
      <c r="W1135" s="10">
        <f t="shared" si="53"/>
        <v>4</v>
      </c>
      <c r="X1135" s="10" t="str">
        <f t="shared" si="54"/>
        <v>exec insert_category2 ('오미자차',4,'액상차');</v>
      </c>
    </row>
    <row r="1136" spans="1:24" ht="20.100000000000001" customHeight="1" x14ac:dyDescent="0.3">
      <c r="A1136" s="4">
        <v>3200902</v>
      </c>
      <c r="B1136" s="5" t="s">
        <v>3465</v>
      </c>
      <c r="C1136" s="5" t="s">
        <v>3466</v>
      </c>
      <c r="D1136" s="5" t="s">
        <v>3467</v>
      </c>
      <c r="E1136" s="10">
        <v>3200902</v>
      </c>
      <c r="F1136" s="10" t="s">
        <v>8863</v>
      </c>
      <c r="G1136" s="10" t="s">
        <v>8946</v>
      </c>
      <c r="H1136" s="10" t="s">
        <v>8954</v>
      </c>
      <c r="I1136" s="10" t="s">
        <v>3466</v>
      </c>
      <c r="K1136"/>
      <c r="L1136"/>
      <c r="M1136"/>
      <c r="N1136"/>
      <c r="O1136"/>
      <c r="P1136" s="10" t="s">
        <v>8954</v>
      </c>
      <c r="Q1136" s="10" t="s">
        <v>3472</v>
      </c>
      <c r="S1136" s="10" t="s">
        <v>8841</v>
      </c>
      <c r="T1136" s="10" t="s">
        <v>1157</v>
      </c>
      <c r="U1136" s="10">
        <v>4</v>
      </c>
      <c r="V1136" s="10">
        <f t="shared" si="52"/>
        <v>3</v>
      </c>
      <c r="W1136" s="10">
        <f t="shared" si="53"/>
        <v>5</v>
      </c>
      <c r="X1136" s="10" t="str">
        <f t="shared" si="54"/>
        <v>exec insert_category2 ('기타액상차',4,'액상차');</v>
      </c>
    </row>
    <row r="1137" spans="1:24" ht="20.100000000000001" customHeight="1" x14ac:dyDescent="0.3">
      <c r="A1137" s="4">
        <v>3200903</v>
      </c>
      <c r="B1137" s="5" t="s">
        <v>3468</v>
      </c>
      <c r="C1137" s="5" t="s">
        <v>3469</v>
      </c>
      <c r="D1137" s="5" t="s">
        <v>3470</v>
      </c>
      <c r="E1137" s="10">
        <v>3200903</v>
      </c>
      <c r="F1137" s="10" t="s">
        <v>8863</v>
      </c>
      <c r="G1137" s="10" t="s">
        <v>8946</v>
      </c>
      <c r="H1137" s="10" t="s">
        <v>8954</v>
      </c>
      <c r="I1137" s="10" t="s">
        <v>3469</v>
      </c>
      <c r="K1137"/>
      <c r="L1137"/>
      <c r="M1137"/>
      <c r="N1137"/>
      <c r="O1137"/>
      <c r="P1137" s="10" t="s">
        <v>8954</v>
      </c>
      <c r="Q1137" s="10" t="s">
        <v>3475</v>
      </c>
      <c r="S1137" s="10" t="s">
        <v>8842</v>
      </c>
      <c r="T1137" s="10" t="s">
        <v>1160</v>
      </c>
      <c r="U1137" s="10">
        <v>4</v>
      </c>
      <c r="V1137" s="10">
        <f t="shared" si="52"/>
        <v>3</v>
      </c>
      <c r="W1137" s="10">
        <f t="shared" si="53"/>
        <v>6</v>
      </c>
      <c r="X1137" s="10" t="str">
        <f t="shared" si="54"/>
        <v>exec insert_category2 ('인삼/홍삼차',4,'고형차');</v>
      </c>
    </row>
    <row r="1138" spans="1:24" ht="20.100000000000001" customHeight="1" x14ac:dyDescent="0.3">
      <c r="A1138" s="4">
        <v>3200904</v>
      </c>
      <c r="B1138" s="5" t="s">
        <v>3471</v>
      </c>
      <c r="C1138" s="5" t="s">
        <v>3472</v>
      </c>
      <c r="D1138" s="5" t="s">
        <v>3473</v>
      </c>
      <c r="E1138" s="10">
        <v>3200904</v>
      </c>
      <c r="F1138" s="10" t="s">
        <v>8863</v>
      </c>
      <c r="G1138" s="10" t="s">
        <v>8946</v>
      </c>
      <c r="H1138" s="10" t="s">
        <v>8954</v>
      </c>
      <c r="I1138" s="10" t="s">
        <v>3472</v>
      </c>
      <c r="K1138"/>
      <c r="L1138"/>
      <c r="M1138"/>
      <c r="N1138"/>
      <c r="O1138"/>
      <c r="P1138" s="10" t="s">
        <v>8954</v>
      </c>
      <c r="Q1138" s="10" t="s">
        <v>3478</v>
      </c>
      <c r="S1138" s="10" t="s">
        <v>8842</v>
      </c>
      <c r="T1138" s="10" t="s">
        <v>1163</v>
      </c>
      <c r="U1138" s="10">
        <v>4</v>
      </c>
      <c r="V1138" s="10">
        <f t="shared" si="52"/>
        <v>3</v>
      </c>
      <c r="W1138" s="10">
        <f t="shared" si="53"/>
        <v>9</v>
      </c>
      <c r="X1138" s="10" t="str">
        <f t="shared" si="54"/>
        <v>exec insert_category2 ('쌍화/계피/생강차',4,'고형차');</v>
      </c>
    </row>
    <row r="1139" spans="1:24" ht="20.100000000000001" customHeight="1" x14ac:dyDescent="0.3">
      <c r="A1139" s="4">
        <v>3200905</v>
      </c>
      <c r="B1139" s="5" t="s">
        <v>3474</v>
      </c>
      <c r="C1139" s="5" t="s">
        <v>3475</v>
      </c>
      <c r="D1139" s="5" t="s">
        <v>3476</v>
      </c>
      <c r="E1139" s="10">
        <v>3200905</v>
      </c>
      <c r="F1139" s="10" t="s">
        <v>8863</v>
      </c>
      <c r="G1139" s="10" t="s">
        <v>8946</v>
      </c>
      <c r="H1139" s="10" t="s">
        <v>8954</v>
      </c>
      <c r="I1139" s="10" t="s">
        <v>3475</v>
      </c>
      <c r="K1139"/>
      <c r="L1139"/>
      <c r="M1139"/>
      <c r="N1139"/>
      <c r="O1139"/>
      <c r="P1139" s="10" t="s">
        <v>8955</v>
      </c>
      <c r="Q1139" s="10" t="s">
        <v>3481</v>
      </c>
      <c r="S1139" s="10" t="s">
        <v>8842</v>
      </c>
      <c r="T1139" s="10" t="s">
        <v>1166</v>
      </c>
      <c r="U1139" s="10">
        <v>4</v>
      </c>
      <c r="V1139" s="10">
        <f t="shared" si="52"/>
        <v>3</v>
      </c>
      <c r="W1139" s="10">
        <f t="shared" si="53"/>
        <v>6</v>
      </c>
      <c r="X1139" s="10" t="str">
        <f t="shared" si="54"/>
        <v>exec insert_category2 ('율무/견과차',4,'고형차');</v>
      </c>
    </row>
    <row r="1140" spans="1:24" ht="20.100000000000001" customHeight="1" x14ac:dyDescent="0.3">
      <c r="A1140" s="4">
        <v>3200906</v>
      </c>
      <c r="B1140" s="5" t="s">
        <v>3477</v>
      </c>
      <c r="C1140" s="5" t="s">
        <v>3478</v>
      </c>
      <c r="D1140" s="5" t="s">
        <v>3479</v>
      </c>
      <c r="E1140" s="10">
        <v>3200906</v>
      </c>
      <c r="F1140" s="10" t="s">
        <v>8863</v>
      </c>
      <c r="G1140" s="10" t="s">
        <v>8946</v>
      </c>
      <c r="H1140" s="10" t="s">
        <v>8954</v>
      </c>
      <c r="I1140" s="10" t="s">
        <v>3478</v>
      </c>
      <c r="K1140"/>
      <c r="L1140"/>
      <c r="M1140"/>
      <c r="N1140"/>
      <c r="O1140"/>
      <c r="P1140" s="10" t="s">
        <v>8955</v>
      </c>
      <c r="Q1140" s="10" t="s">
        <v>3484</v>
      </c>
      <c r="S1140" s="10" t="s">
        <v>8842</v>
      </c>
      <c r="T1140" s="10" t="s">
        <v>1169</v>
      </c>
      <c r="U1140" s="10">
        <v>4</v>
      </c>
      <c r="V1140" s="10">
        <f t="shared" si="52"/>
        <v>3</v>
      </c>
      <c r="W1140" s="10">
        <f t="shared" si="53"/>
        <v>5</v>
      </c>
      <c r="X1140" s="10" t="str">
        <f t="shared" si="54"/>
        <v>exec insert_category2 ('기타고형차',4,'고형차');</v>
      </c>
    </row>
    <row r="1141" spans="1:24" ht="20.100000000000001" customHeight="1" x14ac:dyDescent="0.3">
      <c r="A1141" s="4">
        <v>3201001</v>
      </c>
      <c r="B1141" s="5" t="s">
        <v>3480</v>
      </c>
      <c r="C1141" s="5" t="s">
        <v>3481</v>
      </c>
      <c r="D1141" s="5" t="s">
        <v>3482</v>
      </c>
      <c r="E1141" s="10">
        <v>3201001</v>
      </c>
      <c r="F1141" s="10" t="s">
        <v>8863</v>
      </c>
      <c r="G1141" s="10" t="s">
        <v>8946</v>
      </c>
      <c r="H1141" s="10" t="s">
        <v>8955</v>
      </c>
      <c r="I1141" s="10" t="s">
        <v>3481</v>
      </c>
      <c r="K1141"/>
      <c r="L1141"/>
      <c r="M1141"/>
      <c r="N1141"/>
      <c r="O1141"/>
      <c r="P1141" s="10" t="s">
        <v>8955</v>
      </c>
      <c r="Q1141" s="10" t="s">
        <v>3487</v>
      </c>
      <c r="S1141" s="10" t="s">
        <v>8843</v>
      </c>
      <c r="T1141" s="10" t="s">
        <v>1172</v>
      </c>
      <c r="U1141" s="10">
        <v>4</v>
      </c>
      <c r="V1141" s="10">
        <f t="shared" si="52"/>
        <v>3</v>
      </c>
      <c r="W1141" s="10">
        <f t="shared" si="53"/>
        <v>4</v>
      </c>
      <c r="X1141" s="10" t="str">
        <f t="shared" si="54"/>
        <v>exec insert_category2 ('녹차음료',4,'차음료');</v>
      </c>
    </row>
    <row r="1142" spans="1:24" ht="20.100000000000001" customHeight="1" x14ac:dyDescent="0.3">
      <c r="A1142" s="4">
        <v>3201002</v>
      </c>
      <c r="B1142" s="5" t="s">
        <v>3483</v>
      </c>
      <c r="C1142" s="5" t="s">
        <v>3484</v>
      </c>
      <c r="D1142" s="5" t="s">
        <v>3485</v>
      </c>
      <c r="E1142" s="10">
        <v>3201002</v>
      </c>
      <c r="F1142" s="10" t="s">
        <v>8863</v>
      </c>
      <c r="G1142" s="10" t="s">
        <v>8946</v>
      </c>
      <c r="H1142" s="10" t="s">
        <v>8955</v>
      </c>
      <c r="I1142" s="10" t="s">
        <v>3484</v>
      </c>
      <c r="K1142"/>
      <c r="L1142"/>
      <c r="M1142"/>
      <c r="N1142"/>
      <c r="O1142"/>
      <c r="P1142" s="10" t="s">
        <v>8955</v>
      </c>
      <c r="Q1142" s="10" t="s">
        <v>3490</v>
      </c>
      <c r="S1142" s="10" t="s">
        <v>8843</v>
      </c>
      <c r="T1142" s="10" t="s">
        <v>1175</v>
      </c>
      <c r="U1142" s="10">
        <v>4</v>
      </c>
      <c r="V1142" s="10">
        <f t="shared" si="52"/>
        <v>3</v>
      </c>
      <c r="W1142" s="10">
        <f t="shared" si="53"/>
        <v>4</v>
      </c>
      <c r="X1142" s="10" t="str">
        <f t="shared" si="54"/>
        <v>exec insert_category2 ('홍차음료',4,'차음료');</v>
      </c>
    </row>
    <row r="1143" spans="1:24" ht="20.100000000000001" customHeight="1" x14ac:dyDescent="0.3">
      <c r="A1143" s="4">
        <v>3201003</v>
      </c>
      <c r="B1143" s="5" t="s">
        <v>3486</v>
      </c>
      <c r="C1143" s="5" t="s">
        <v>3487</v>
      </c>
      <c r="D1143" s="5" t="s">
        <v>3488</v>
      </c>
      <c r="E1143" s="10">
        <v>3201003</v>
      </c>
      <c r="F1143" s="10" t="s">
        <v>8863</v>
      </c>
      <c r="G1143" s="10" t="s">
        <v>8946</v>
      </c>
      <c r="H1143" s="10" t="s">
        <v>8955</v>
      </c>
      <c r="I1143" s="10" t="s">
        <v>3487</v>
      </c>
      <c r="K1143"/>
      <c r="L1143"/>
      <c r="M1143"/>
      <c r="N1143"/>
      <c r="O1143"/>
      <c r="P1143" s="10" t="s">
        <v>8955</v>
      </c>
      <c r="Q1143" s="10" t="s">
        <v>3493</v>
      </c>
      <c r="S1143" s="10" t="s">
        <v>8843</v>
      </c>
      <c r="T1143" s="10" t="s">
        <v>1178</v>
      </c>
      <c r="U1143" s="10">
        <v>4</v>
      </c>
      <c r="V1143" s="10">
        <f t="shared" si="52"/>
        <v>3</v>
      </c>
      <c r="W1143" s="10">
        <f t="shared" si="53"/>
        <v>6</v>
      </c>
      <c r="X1143" s="10" t="str">
        <f t="shared" si="54"/>
        <v>exec insert_category2 ('옥수수차음료',4,'차음료');</v>
      </c>
    </row>
    <row r="1144" spans="1:24" ht="20.100000000000001" customHeight="1" x14ac:dyDescent="0.3">
      <c r="A1144" s="4">
        <v>3201004</v>
      </c>
      <c r="B1144" s="5" t="s">
        <v>3489</v>
      </c>
      <c r="C1144" s="5" t="s">
        <v>3490</v>
      </c>
      <c r="D1144" s="5" t="s">
        <v>3491</v>
      </c>
      <c r="E1144" s="10">
        <v>3201004</v>
      </c>
      <c r="F1144" s="10" t="s">
        <v>8863</v>
      </c>
      <c r="G1144" s="10" t="s">
        <v>8946</v>
      </c>
      <c r="H1144" s="10" t="s">
        <v>8955</v>
      </c>
      <c r="I1144" s="10" t="s">
        <v>3490</v>
      </c>
      <c r="K1144"/>
      <c r="L1144"/>
      <c r="M1144"/>
      <c r="N1144"/>
      <c r="O1144"/>
      <c r="P1144" s="10" t="s">
        <v>8955</v>
      </c>
      <c r="Q1144" s="10" t="s">
        <v>3496</v>
      </c>
      <c r="S1144" s="10" t="s">
        <v>8843</v>
      </c>
      <c r="T1144" s="10" t="s">
        <v>1181</v>
      </c>
      <c r="U1144" s="10">
        <v>4</v>
      </c>
      <c r="V1144" s="10">
        <f t="shared" si="52"/>
        <v>3</v>
      </c>
      <c r="W1144" s="10">
        <f t="shared" si="53"/>
        <v>5</v>
      </c>
      <c r="X1144" s="10" t="str">
        <f t="shared" si="54"/>
        <v>exec insert_category2 ('보리차음료',4,'차음료');</v>
      </c>
    </row>
    <row r="1145" spans="1:24" ht="20.100000000000001" customHeight="1" x14ac:dyDescent="0.3">
      <c r="A1145" s="4">
        <v>3201005</v>
      </c>
      <c r="B1145" s="5" t="s">
        <v>3492</v>
      </c>
      <c r="C1145" s="5" t="s">
        <v>3493</v>
      </c>
      <c r="D1145" s="5" t="s">
        <v>3494</v>
      </c>
      <c r="E1145" s="10">
        <v>3201005</v>
      </c>
      <c r="F1145" s="10" t="s">
        <v>8863</v>
      </c>
      <c r="G1145" s="10" t="s">
        <v>8946</v>
      </c>
      <c r="H1145" s="10" t="s">
        <v>8955</v>
      </c>
      <c r="I1145" s="10" t="s">
        <v>3493</v>
      </c>
      <c r="K1145"/>
      <c r="L1145"/>
      <c r="M1145"/>
      <c r="N1145"/>
      <c r="O1145"/>
      <c r="P1145" s="10" t="s">
        <v>8955</v>
      </c>
      <c r="Q1145" s="10" t="s">
        <v>3499</v>
      </c>
      <c r="S1145" s="10" t="s">
        <v>8843</v>
      </c>
      <c r="T1145" s="10" t="s">
        <v>1184</v>
      </c>
      <c r="U1145" s="10">
        <v>4</v>
      </c>
      <c r="V1145" s="10">
        <f t="shared" si="52"/>
        <v>3</v>
      </c>
      <c r="W1145" s="10">
        <f t="shared" si="53"/>
        <v>5</v>
      </c>
      <c r="X1145" s="10" t="str">
        <f t="shared" si="54"/>
        <v>exec insert_category2 ('매실차음료',4,'차음료');</v>
      </c>
    </row>
    <row r="1146" spans="1:24" ht="20.100000000000001" customHeight="1" x14ac:dyDescent="0.3">
      <c r="A1146" s="4">
        <v>3201006</v>
      </c>
      <c r="B1146" s="5" t="s">
        <v>3495</v>
      </c>
      <c r="C1146" s="5" t="s">
        <v>3496</v>
      </c>
      <c r="D1146" s="5" t="s">
        <v>3497</v>
      </c>
      <c r="E1146" s="10">
        <v>3201006</v>
      </c>
      <c r="F1146" s="10" t="s">
        <v>8863</v>
      </c>
      <c r="G1146" s="10" t="s">
        <v>8946</v>
      </c>
      <c r="H1146" s="10" t="s">
        <v>8955</v>
      </c>
      <c r="I1146" s="10" t="s">
        <v>3496</v>
      </c>
      <c r="K1146"/>
      <c r="L1146"/>
      <c r="M1146"/>
      <c r="N1146"/>
      <c r="O1146"/>
      <c r="P1146" s="10" t="s">
        <v>8955</v>
      </c>
      <c r="Q1146" s="10" t="s">
        <v>3502</v>
      </c>
      <c r="S1146" s="10" t="s">
        <v>8843</v>
      </c>
      <c r="T1146" s="10" t="s">
        <v>1187</v>
      </c>
      <c r="U1146" s="10">
        <v>4</v>
      </c>
      <c r="V1146" s="10">
        <f t="shared" si="52"/>
        <v>3</v>
      </c>
      <c r="W1146" s="10">
        <f t="shared" si="53"/>
        <v>5</v>
      </c>
      <c r="X1146" s="10" t="str">
        <f t="shared" si="54"/>
        <v>exec insert_category2 ('혼합차음료',4,'차음료');</v>
      </c>
    </row>
    <row r="1147" spans="1:24" ht="20.100000000000001" customHeight="1" x14ac:dyDescent="0.3">
      <c r="A1147" s="4">
        <v>3201088</v>
      </c>
      <c r="B1147" s="5" t="s">
        <v>3498</v>
      </c>
      <c r="C1147" s="5" t="s">
        <v>3499</v>
      </c>
      <c r="D1147" s="5" t="s">
        <v>3500</v>
      </c>
      <c r="E1147" s="10">
        <v>3201088</v>
      </c>
      <c r="F1147" s="10" t="s">
        <v>8863</v>
      </c>
      <c r="G1147" s="10" t="s">
        <v>8946</v>
      </c>
      <c r="H1147" s="10" t="s">
        <v>8955</v>
      </c>
      <c r="I1147" s="10" t="s">
        <v>3499</v>
      </c>
      <c r="K1147"/>
      <c r="L1147"/>
      <c r="M1147"/>
      <c r="N1147"/>
      <c r="O1147"/>
      <c r="P1147" s="10" t="s">
        <v>8956</v>
      </c>
      <c r="Q1147" s="10" t="s">
        <v>3505</v>
      </c>
      <c r="S1147" s="10" t="s">
        <v>8843</v>
      </c>
      <c r="T1147" s="10" t="s">
        <v>1190</v>
      </c>
      <c r="U1147" s="10">
        <v>4</v>
      </c>
      <c r="V1147" s="10">
        <f t="shared" si="52"/>
        <v>3</v>
      </c>
      <c r="W1147" s="10">
        <f t="shared" si="53"/>
        <v>5</v>
      </c>
      <c r="X1147" s="10" t="str">
        <f t="shared" si="54"/>
        <v>exec insert_category2 ('기타차음료',4,'차음료');</v>
      </c>
    </row>
    <row r="1148" spans="1:24" ht="20.100000000000001" customHeight="1" x14ac:dyDescent="0.3">
      <c r="A1148" s="4">
        <v>3201099</v>
      </c>
      <c r="B1148" s="5" t="s">
        <v>3501</v>
      </c>
      <c r="C1148" s="5" t="s">
        <v>3502</v>
      </c>
      <c r="D1148" s="5" t="s">
        <v>3503</v>
      </c>
      <c r="E1148" s="10">
        <v>3201099</v>
      </c>
      <c r="F1148" s="10" t="s">
        <v>8863</v>
      </c>
      <c r="G1148" s="10" t="s">
        <v>8946</v>
      </c>
      <c r="H1148" s="10" t="s">
        <v>8955</v>
      </c>
      <c r="I1148" s="10" t="s">
        <v>3502</v>
      </c>
      <c r="K1148"/>
      <c r="L1148"/>
      <c r="M1148"/>
      <c r="N1148"/>
      <c r="O1148"/>
      <c r="P1148" s="10" t="s">
        <v>8956</v>
      </c>
      <c r="Q1148" s="10" t="s">
        <v>3508</v>
      </c>
      <c r="S1148" s="10" t="s">
        <v>8845</v>
      </c>
      <c r="T1148" s="10" t="s">
        <v>1193</v>
      </c>
      <c r="U1148" s="10">
        <v>4</v>
      </c>
      <c r="V1148" s="10">
        <f t="shared" si="52"/>
        <v>3</v>
      </c>
      <c r="W1148" s="10">
        <f t="shared" si="53"/>
        <v>2</v>
      </c>
      <c r="X1148" s="10" t="str">
        <f t="shared" si="54"/>
        <v>exec insert_category2 ('소주',4,'증류주');</v>
      </c>
    </row>
    <row r="1149" spans="1:24" ht="20.100000000000001" customHeight="1" x14ac:dyDescent="0.3">
      <c r="A1149" s="4">
        <v>3201101</v>
      </c>
      <c r="B1149" s="5" t="s">
        <v>3504</v>
      </c>
      <c r="C1149" s="5" t="s">
        <v>3505</v>
      </c>
      <c r="D1149" s="5" t="s">
        <v>3506</v>
      </c>
      <c r="E1149" s="10">
        <v>3201101</v>
      </c>
      <c r="F1149" s="10" t="s">
        <v>8863</v>
      </c>
      <c r="G1149" s="10" t="s">
        <v>8946</v>
      </c>
      <c r="H1149" s="10" t="s">
        <v>8956</v>
      </c>
      <c r="I1149" s="10" t="s">
        <v>3505</v>
      </c>
      <c r="K1149"/>
      <c r="L1149"/>
      <c r="M1149"/>
      <c r="N1149"/>
      <c r="O1149"/>
      <c r="P1149" s="10" t="s">
        <v>8957</v>
      </c>
      <c r="Q1149" s="10" t="s">
        <v>3511</v>
      </c>
      <c r="S1149" s="10" t="s">
        <v>8845</v>
      </c>
      <c r="T1149" s="10" t="s">
        <v>1196</v>
      </c>
      <c r="U1149" s="10">
        <v>4</v>
      </c>
      <c r="V1149" s="10">
        <f t="shared" si="52"/>
        <v>3</v>
      </c>
      <c r="W1149" s="10">
        <f t="shared" si="53"/>
        <v>7</v>
      </c>
      <c r="X1149" s="10" t="str">
        <f t="shared" si="54"/>
        <v>exec insert_category2 ('민속주/전통주',4,'증류주');</v>
      </c>
    </row>
    <row r="1150" spans="1:24" ht="20.100000000000001" customHeight="1" x14ac:dyDescent="0.3">
      <c r="A1150" s="4">
        <v>3201199</v>
      </c>
      <c r="B1150" s="5" t="s">
        <v>3507</v>
      </c>
      <c r="C1150" s="5" t="s">
        <v>3508</v>
      </c>
      <c r="D1150" s="5" t="s">
        <v>3509</v>
      </c>
      <c r="E1150" s="10">
        <v>3201199</v>
      </c>
      <c r="F1150" s="10" t="s">
        <v>8863</v>
      </c>
      <c r="G1150" s="10" t="s">
        <v>8946</v>
      </c>
      <c r="H1150" s="10" t="s">
        <v>8956</v>
      </c>
      <c r="I1150" s="10" t="s">
        <v>3508</v>
      </c>
      <c r="K1150"/>
      <c r="L1150"/>
      <c r="M1150"/>
      <c r="N1150"/>
      <c r="O1150"/>
      <c r="P1150" s="10" t="s">
        <v>8957</v>
      </c>
      <c r="Q1150" s="10" t="s">
        <v>3514</v>
      </c>
      <c r="S1150" s="10" t="s">
        <v>8845</v>
      </c>
      <c r="T1150" s="10" t="s">
        <v>1199</v>
      </c>
      <c r="U1150" s="10">
        <v>4</v>
      </c>
      <c r="V1150" s="10">
        <f t="shared" si="52"/>
        <v>3</v>
      </c>
      <c r="W1150" s="10">
        <f t="shared" si="53"/>
        <v>3</v>
      </c>
      <c r="X1150" s="10" t="str">
        <f t="shared" si="54"/>
        <v>exec insert_category2 ('고량주',4,'증류주');</v>
      </c>
    </row>
    <row r="1151" spans="1:24" ht="20.100000000000001" customHeight="1" x14ac:dyDescent="0.3">
      <c r="A1151" s="4">
        <v>3201201</v>
      </c>
      <c r="B1151" s="5" t="s">
        <v>3510</v>
      </c>
      <c r="C1151" s="5" t="s">
        <v>3511</v>
      </c>
      <c r="D1151" s="5" t="s">
        <v>3512</v>
      </c>
      <c r="E1151" s="10">
        <v>3201201</v>
      </c>
      <c r="F1151" s="10" t="s">
        <v>8863</v>
      </c>
      <c r="G1151" s="10" t="s">
        <v>8946</v>
      </c>
      <c r="H1151" s="10" t="s">
        <v>8957</v>
      </c>
      <c r="I1151" s="10" t="s">
        <v>3511</v>
      </c>
      <c r="K1151"/>
      <c r="L1151"/>
      <c r="M1151"/>
      <c r="N1151"/>
      <c r="O1151"/>
      <c r="P1151" s="10" t="s">
        <v>8957</v>
      </c>
      <c r="Q1151" s="10" t="s">
        <v>3517</v>
      </c>
      <c r="S1151" s="10" t="s">
        <v>8845</v>
      </c>
      <c r="T1151" s="10" t="s">
        <v>1202</v>
      </c>
      <c r="U1151" s="10">
        <v>4</v>
      </c>
      <c r="V1151" s="10">
        <f t="shared" si="52"/>
        <v>3</v>
      </c>
      <c r="W1151" s="10">
        <f t="shared" si="53"/>
        <v>3</v>
      </c>
      <c r="X1151" s="10" t="str">
        <f t="shared" si="54"/>
        <v>exec insert_category2 ('위스키',4,'증류주');</v>
      </c>
    </row>
    <row r="1152" spans="1:24" ht="20.100000000000001" customHeight="1" x14ac:dyDescent="0.3">
      <c r="A1152" s="4">
        <v>3201202</v>
      </c>
      <c r="B1152" s="5" t="s">
        <v>3513</v>
      </c>
      <c r="C1152" s="5" t="s">
        <v>3514</v>
      </c>
      <c r="D1152" s="5" t="s">
        <v>3515</v>
      </c>
      <c r="E1152" s="10">
        <v>3201202</v>
      </c>
      <c r="F1152" s="10" t="s">
        <v>8863</v>
      </c>
      <c r="G1152" s="10" t="s">
        <v>8946</v>
      </c>
      <c r="H1152" s="10" t="s">
        <v>8957</v>
      </c>
      <c r="I1152" s="10" t="s">
        <v>3514</v>
      </c>
      <c r="K1152"/>
      <c r="L1152"/>
      <c r="M1152"/>
      <c r="N1152"/>
      <c r="O1152"/>
      <c r="P1152" s="10" t="s">
        <v>8957</v>
      </c>
      <c r="Q1152" s="10" t="s">
        <v>3520</v>
      </c>
      <c r="S1152" s="10" t="s">
        <v>8845</v>
      </c>
      <c r="T1152" s="10" t="s">
        <v>1205</v>
      </c>
      <c r="U1152" s="10">
        <v>4</v>
      </c>
      <c r="V1152" s="10">
        <f t="shared" si="52"/>
        <v>3</v>
      </c>
      <c r="W1152" s="10">
        <f t="shared" si="53"/>
        <v>3</v>
      </c>
      <c r="X1152" s="10" t="str">
        <f t="shared" si="54"/>
        <v>exec insert_category2 ('브랜디',4,'증류주');</v>
      </c>
    </row>
    <row r="1153" spans="1:24" ht="20.100000000000001" customHeight="1" x14ac:dyDescent="0.3">
      <c r="A1153" s="4">
        <v>3201203</v>
      </c>
      <c r="B1153" s="5" t="s">
        <v>3516</v>
      </c>
      <c r="C1153" s="5" t="s">
        <v>3517</v>
      </c>
      <c r="D1153" s="5" t="s">
        <v>3518</v>
      </c>
      <c r="E1153" s="10">
        <v>3201203</v>
      </c>
      <c r="F1153" s="10" t="s">
        <v>8863</v>
      </c>
      <c r="G1153" s="10" t="s">
        <v>8946</v>
      </c>
      <c r="H1153" s="10" t="s">
        <v>8957</v>
      </c>
      <c r="I1153" s="10" t="s">
        <v>3517</v>
      </c>
      <c r="K1153"/>
      <c r="L1153"/>
      <c r="M1153"/>
      <c r="N1153"/>
      <c r="O1153"/>
      <c r="P1153" s="10" t="s">
        <v>8957</v>
      </c>
      <c r="Q1153" s="10" t="s">
        <v>3523</v>
      </c>
      <c r="S1153" s="10" t="s">
        <v>8845</v>
      </c>
      <c r="T1153" s="10" t="s">
        <v>1208</v>
      </c>
      <c r="U1153" s="10">
        <v>4</v>
      </c>
      <c r="V1153" s="10">
        <f t="shared" si="52"/>
        <v>3</v>
      </c>
      <c r="W1153" s="10">
        <f t="shared" si="53"/>
        <v>3</v>
      </c>
      <c r="X1153" s="10" t="str">
        <f t="shared" si="54"/>
        <v>exec insert_category2 ('보드카',4,'증류주');</v>
      </c>
    </row>
    <row r="1154" spans="1:24" ht="20.100000000000001" customHeight="1" x14ac:dyDescent="0.3">
      <c r="A1154" s="4">
        <v>3201204</v>
      </c>
      <c r="B1154" s="5" t="s">
        <v>3519</v>
      </c>
      <c r="C1154" s="5" t="s">
        <v>3520</v>
      </c>
      <c r="D1154" s="5" t="s">
        <v>3521</v>
      </c>
      <c r="E1154" s="10">
        <v>3201204</v>
      </c>
      <c r="F1154" s="10" t="s">
        <v>8863</v>
      </c>
      <c r="G1154" s="10" t="s">
        <v>8946</v>
      </c>
      <c r="H1154" s="10" t="s">
        <v>8957</v>
      </c>
      <c r="I1154" s="10" t="s">
        <v>3520</v>
      </c>
      <c r="K1154"/>
      <c r="L1154"/>
      <c r="M1154"/>
      <c r="N1154"/>
      <c r="O1154"/>
      <c r="P1154" s="10" t="s">
        <v>8957</v>
      </c>
      <c r="Q1154" s="10" t="s">
        <v>3526</v>
      </c>
      <c r="S1154" s="10" t="s">
        <v>8845</v>
      </c>
      <c r="T1154" s="10" t="s">
        <v>1211</v>
      </c>
      <c r="U1154" s="10">
        <v>4</v>
      </c>
      <c r="V1154" s="10">
        <f t="shared" si="52"/>
        <v>3</v>
      </c>
      <c r="W1154" s="10">
        <f t="shared" si="53"/>
        <v>7</v>
      </c>
      <c r="X1154" s="10" t="str">
        <f t="shared" si="54"/>
        <v>exec insert_category2 ('진/럼/데킬라',4,'증류주');</v>
      </c>
    </row>
    <row r="1155" spans="1:24" ht="20.100000000000001" customHeight="1" x14ac:dyDescent="0.3">
      <c r="A1155" s="4">
        <v>3201205</v>
      </c>
      <c r="B1155" s="5" t="s">
        <v>3522</v>
      </c>
      <c r="C1155" s="5" t="s">
        <v>3523</v>
      </c>
      <c r="D1155" s="5" t="s">
        <v>3524</v>
      </c>
      <c r="E1155" s="10">
        <v>3201205</v>
      </c>
      <c r="F1155" s="10" t="s">
        <v>8863</v>
      </c>
      <c r="G1155" s="10" t="s">
        <v>8946</v>
      </c>
      <c r="H1155" s="10" t="s">
        <v>8957</v>
      </c>
      <c r="I1155" s="10" t="s">
        <v>3523</v>
      </c>
      <c r="K1155"/>
      <c r="L1155"/>
      <c r="M1155"/>
      <c r="N1155"/>
      <c r="O1155"/>
      <c r="P1155" s="10" t="s">
        <v>8957</v>
      </c>
      <c r="Q1155" s="10" t="s">
        <v>3529</v>
      </c>
      <c r="S1155" s="10" t="s">
        <v>8845</v>
      </c>
      <c r="T1155" s="10" t="s">
        <v>1214</v>
      </c>
      <c r="U1155" s="10">
        <v>4</v>
      </c>
      <c r="V1155" s="10">
        <f t="shared" si="52"/>
        <v>3</v>
      </c>
      <c r="W1155" s="10">
        <f t="shared" si="53"/>
        <v>5</v>
      </c>
      <c r="X1155" s="10" t="str">
        <f t="shared" si="54"/>
        <v>exec insert_category2 ('기타증류주',4,'증류주');</v>
      </c>
    </row>
    <row r="1156" spans="1:24" ht="20.100000000000001" customHeight="1" x14ac:dyDescent="0.3">
      <c r="A1156" s="4">
        <v>3201206</v>
      </c>
      <c r="B1156" s="5" t="s">
        <v>3525</v>
      </c>
      <c r="C1156" s="5" t="s">
        <v>3526</v>
      </c>
      <c r="D1156" s="5" t="s">
        <v>3527</v>
      </c>
      <c r="E1156" s="10">
        <v>3201206</v>
      </c>
      <c r="F1156" s="10" t="s">
        <v>8863</v>
      </c>
      <c r="G1156" s="10" t="s">
        <v>8946</v>
      </c>
      <c r="H1156" s="10" t="s">
        <v>8957</v>
      </c>
      <c r="I1156" s="10" t="s">
        <v>3526</v>
      </c>
      <c r="K1156"/>
      <c r="L1156"/>
      <c r="M1156"/>
      <c r="N1156"/>
      <c r="O1156"/>
      <c r="P1156" s="10" t="s">
        <v>8957</v>
      </c>
      <c r="Q1156" s="10" t="s">
        <v>3532</v>
      </c>
      <c r="S1156" s="10" t="s">
        <v>8846</v>
      </c>
      <c r="T1156" s="10" t="s">
        <v>1217</v>
      </c>
      <c r="U1156" s="10">
        <v>4</v>
      </c>
      <c r="V1156" s="10">
        <f t="shared" si="52"/>
        <v>3</v>
      </c>
      <c r="W1156" s="10">
        <f t="shared" si="53"/>
        <v>2</v>
      </c>
      <c r="X1156" s="10" t="str">
        <f t="shared" si="54"/>
        <v>exec insert_category2 ('맥주',4,'양조주');</v>
      </c>
    </row>
    <row r="1157" spans="1:24" ht="20.100000000000001" customHeight="1" x14ac:dyDescent="0.3">
      <c r="A1157" s="4">
        <v>3201207</v>
      </c>
      <c r="B1157" s="5" t="s">
        <v>3528</v>
      </c>
      <c r="C1157" s="5" t="s">
        <v>3529</v>
      </c>
      <c r="D1157" s="5" t="s">
        <v>3530</v>
      </c>
      <c r="E1157" s="10">
        <v>3201207</v>
      </c>
      <c r="F1157" s="10" t="s">
        <v>8863</v>
      </c>
      <c r="G1157" s="10" t="s">
        <v>8946</v>
      </c>
      <c r="H1157" s="10" t="s">
        <v>8957</v>
      </c>
      <c r="I1157" s="10" t="s">
        <v>3529</v>
      </c>
      <c r="K1157"/>
      <c r="L1157"/>
      <c r="M1157"/>
      <c r="N1157"/>
      <c r="O1157"/>
      <c r="P1157" s="10" t="s">
        <v>8957</v>
      </c>
      <c r="Q1157" s="10" t="s">
        <v>3535</v>
      </c>
      <c r="S1157" s="10" t="s">
        <v>8846</v>
      </c>
      <c r="T1157" s="10" t="s">
        <v>1220</v>
      </c>
      <c r="U1157" s="10">
        <v>4</v>
      </c>
      <c r="V1157" s="10">
        <f t="shared" si="52"/>
        <v>3</v>
      </c>
      <c r="W1157" s="10">
        <f t="shared" si="53"/>
        <v>2</v>
      </c>
      <c r="X1157" s="10" t="str">
        <f t="shared" si="54"/>
        <v>exec insert_category2 ('청주',4,'양조주');</v>
      </c>
    </row>
    <row r="1158" spans="1:24" ht="20.100000000000001" customHeight="1" x14ac:dyDescent="0.3">
      <c r="A1158" s="4">
        <v>3201208</v>
      </c>
      <c r="B1158" s="5" t="s">
        <v>3531</v>
      </c>
      <c r="C1158" s="5" t="s">
        <v>3532</v>
      </c>
      <c r="D1158" s="5" t="s">
        <v>3533</v>
      </c>
      <c r="E1158" s="10">
        <v>3201208</v>
      </c>
      <c r="F1158" s="10" t="s">
        <v>8863</v>
      </c>
      <c r="G1158" s="10" t="s">
        <v>8946</v>
      </c>
      <c r="H1158" s="10" t="s">
        <v>8957</v>
      </c>
      <c r="I1158" s="10" t="s">
        <v>3532</v>
      </c>
      <c r="K1158"/>
      <c r="L1158"/>
      <c r="M1158"/>
      <c r="N1158"/>
      <c r="O1158"/>
      <c r="P1158" s="10" t="s">
        <v>8957</v>
      </c>
      <c r="Q1158" s="10" t="s">
        <v>3538</v>
      </c>
      <c r="S1158" s="10" t="s">
        <v>8846</v>
      </c>
      <c r="T1158" s="10" t="s">
        <v>1223</v>
      </c>
      <c r="U1158" s="10">
        <v>4</v>
      </c>
      <c r="V1158" s="10">
        <f t="shared" si="52"/>
        <v>3</v>
      </c>
      <c r="W1158" s="10">
        <f t="shared" si="53"/>
        <v>2</v>
      </c>
      <c r="X1158" s="10" t="str">
        <f t="shared" si="54"/>
        <v>exec insert_category2 ('탁주',4,'양조주');</v>
      </c>
    </row>
    <row r="1159" spans="1:24" ht="20.100000000000001" customHeight="1" x14ac:dyDescent="0.3">
      <c r="A1159" s="4">
        <v>3201209</v>
      </c>
      <c r="B1159" s="5" t="s">
        <v>3534</v>
      </c>
      <c r="C1159" s="5" t="s">
        <v>3535</v>
      </c>
      <c r="D1159" s="5" t="s">
        <v>3536</v>
      </c>
      <c r="E1159" s="10">
        <v>3201209</v>
      </c>
      <c r="F1159" s="10" t="s">
        <v>8863</v>
      </c>
      <c r="G1159" s="10" t="s">
        <v>8946</v>
      </c>
      <c r="H1159" s="10" t="s">
        <v>8957</v>
      </c>
      <c r="I1159" s="10" t="s">
        <v>3535</v>
      </c>
      <c r="K1159"/>
      <c r="L1159"/>
      <c r="M1159"/>
      <c r="N1159"/>
      <c r="O1159"/>
      <c r="P1159" s="10" t="s">
        <v>8957</v>
      </c>
      <c r="Q1159" s="10" t="s">
        <v>3541</v>
      </c>
      <c r="S1159" s="10" t="s">
        <v>8846</v>
      </c>
      <c r="T1159" s="10" t="s">
        <v>1226</v>
      </c>
      <c r="U1159" s="10">
        <v>4</v>
      </c>
      <c r="V1159" s="10">
        <f t="shared" ref="V1159:V1222" si="55">LEN(S1159)</f>
        <v>3</v>
      </c>
      <c r="W1159" s="10">
        <f t="shared" ref="W1159:W1222" si="56">LEN(T1159)</f>
        <v>2</v>
      </c>
      <c r="X1159" s="10" t="str">
        <f t="shared" si="54"/>
        <v>exec insert_category2 ('약주',4,'양조주');</v>
      </c>
    </row>
    <row r="1160" spans="1:24" ht="20.100000000000001" customHeight="1" x14ac:dyDescent="0.3">
      <c r="A1160" s="4">
        <v>3201210</v>
      </c>
      <c r="B1160" s="5" t="s">
        <v>3537</v>
      </c>
      <c r="C1160" s="5" t="s">
        <v>3538</v>
      </c>
      <c r="D1160" s="5" t="s">
        <v>3539</v>
      </c>
      <c r="E1160" s="10">
        <v>3201210</v>
      </c>
      <c r="F1160" s="10" t="s">
        <v>8863</v>
      </c>
      <c r="G1160" s="10" t="s">
        <v>8946</v>
      </c>
      <c r="H1160" s="10" t="s">
        <v>8957</v>
      </c>
      <c r="I1160" s="10" t="s">
        <v>3538</v>
      </c>
      <c r="K1160"/>
      <c r="L1160"/>
      <c r="M1160"/>
      <c r="N1160"/>
      <c r="O1160"/>
      <c r="P1160" s="10" t="s">
        <v>8957</v>
      </c>
      <c r="Q1160" s="10" t="s">
        <v>3544</v>
      </c>
      <c r="S1160" s="10" t="s">
        <v>8846</v>
      </c>
      <c r="T1160" s="10" t="s">
        <v>1229</v>
      </c>
      <c r="U1160" s="10">
        <v>4</v>
      </c>
      <c r="V1160" s="10">
        <f t="shared" si="55"/>
        <v>3</v>
      </c>
      <c r="W1160" s="10">
        <f t="shared" si="56"/>
        <v>3</v>
      </c>
      <c r="X1160" s="10" t="str">
        <f t="shared" si="54"/>
        <v>exec insert_category2 ('샴페인',4,'양조주');</v>
      </c>
    </row>
    <row r="1161" spans="1:24" ht="20.100000000000001" customHeight="1" x14ac:dyDescent="0.3">
      <c r="A1161" s="4">
        <v>3201211</v>
      </c>
      <c r="B1161" s="5" t="s">
        <v>3540</v>
      </c>
      <c r="C1161" s="5" t="s">
        <v>3541</v>
      </c>
      <c r="D1161" s="5" t="s">
        <v>3542</v>
      </c>
      <c r="E1161" s="10">
        <v>3201211</v>
      </c>
      <c r="F1161" s="10" t="s">
        <v>8863</v>
      </c>
      <c r="G1161" s="10" t="s">
        <v>8946</v>
      </c>
      <c r="H1161" s="10" t="s">
        <v>8957</v>
      </c>
      <c r="I1161" s="10" t="s">
        <v>3541</v>
      </c>
      <c r="K1161"/>
      <c r="L1161"/>
      <c r="M1161"/>
      <c r="N1161"/>
      <c r="O1161"/>
      <c r="P1161" s="10" t="s">
        <v>8957</v>
      </c>
      <c r="Q1161" s="10" t="s">
        <v>3547</v>
      </c>
      <c r="S1161" s="10" t="s">
        <v>8846</v>
      </c>
      <c r="T1161" s="10" t="s">
        <v>1232</v>
      </c>
      <c r="U1161" s="10">
        <v>4</v>
      </c>
      <c r="V1161" s="10">
        <f t="shared" si="55"/>
        <v>3</v>
      </c>
      <c r="W1161" s="10">
        <f t="shared" si="56"/>
        <v>3</v>
      </c>
      <c r="X1161" s="10" t="str">
        <f t="shared" si="54"/>
        <v>exec insert_category2 ('과실주',4,'양조주');</v>
      </c>
    </row>
    <row r="1162" spans="1:24" ht="20.100000000000001" customHeight="1" x14ac:dyDescent="0.3">
      <c r="A1162" s="4">
        <v>3201288</v>
      </c>
      <c r="B1162" s="5" t="s">
        <v>3543</v>
      </c>
      <c r="C1162" s="5" t="s">
        <v>3544</v>
      </c>
      <c r="D1162" s="5" t="s">
        <v>3545</v>
      </c>
      <c r="E1162" s="10">
        <v>3201288</v>
      </c>
      <c r="F1162" s="10" t="s">
        <v>8863</v>
      </c>
      <c r="G1162" s="10" t="s">
        <v>8946</v>
      </c>
      <c r="H1162" s="10" t="s">
        <v>8957</v>
      </c>
      <c r="I1162" s="10" t="s">
        <v>3544</v>
      </c>
      <c r="K1162"/>
      <c r="L1162"/>
      <c r="M1162"/>
      <c r="N1162"/>
      <c r="O1162"/>
      <c r="P1162" s="10" t="s">
        <v>8958</v>
      </c>
      <c r="Q1162" s="10" t="s">
        <v>3550</v>
      </c>
      <c r="S1162" s="10" t="s">
        <v>8846</v>
      </c>
      <c r="T1162" s="10" t="s">
        <v>1235</v>
      </c>
      <c r="U1162" s="10">
        <v>4</v>
      </c>
      <c r="V1162" s="10">
        <f t="shared" si="55"/>
        <v>3</v>
      </c>
      <c r="W1162" s="10">
        <f t="shared" si="56"/>
        <v>2</v>
      </c>
      <c r="X1162" s="10" t="str">
        <f t="shared" si="54"/>
        <v>exec insert_category2 ('와인',4,'양조주');</v>
      </c>
    </row>
    <row r="1163" spans="1:24" ht="20.100000000000001" customHeight="1" x14ac:dyDescent="0.3">
      <c r="A1163" s="4">
        <v>3201299</v>
      </c>
      <c r="B1163" s="5" t="s">
        <v>3546</v>
      </c>
      <c r="C1163" s="5" t="s">
        <v>3547</v>
      </c>
      <c r="D1163" s="5" t="s">
        <v>3548</v>
      </c>
      <c r="E1163" s="10">
        <v>3201299</v>
      </c>
      <c r="F1163" s="10" t="s">
        <v>8863</v>
      </c>
      <c r="G1163" s="10" t="s">
        <v>8946</v>
      </c>
      <c r="H1163" s="10" t="s">
        <v>8957</v>
      </c>
      <c r="I1163" s="10" t="s">
        <v>3547</v>
      </c>
      <c r="K1163"/>
      <c r="L1163"/>
      <c r="M1163"/>
      <c r="N1163"/>
      <c r="O1163"/>
      <c r="P1163" s="10" t="s">
        <v>8958</v>
      </c>
      <c r="Q1163" s="10" t="s">
        <v>3553</v>
      </c>
      <c r="S1163" s="10" t="s">
        <v>8846</v>
      </c>
      <c r="T1163" s="10" t="s">
        <v>1238</v>
      </c>
      <c r="U1163" s="10">
        <v>4</v>
      </c>
      <c r="V1163" s="10">
        <f t="shared" si="55"/>
        <v>3</v>
      </c>
      <c r="W1163" s="10">
        <f t="shared" si="56"/>
        <v>5</v>
      </c>
      <c r="X1163" s="10" t="str">
        <f t="shared" si="54"/>
        <v>exec insert_category2 ('기타양조주',4,'양조주');</v>
      </c>
    </row>
    <row r="1164" spans="1:24" ht="20.100000000000001" customHeight="1" x14ac:dyDescent="0.3">
      <c r="A1164" s="4">
        <v>3201301</v>
      </c>
      <c r="B1164" s="5" t="s">
        <v>3549</v>
      </c>
      <c r="C1164" s="5" t="s">
        <v>3550</v>
      </c>
      <c r="D1164" s="5" t="s">
        <v>3551</v>
      </c>
      <c r="E1164" s="10">
        <v>3201301</v>
      </c>
      <c r="F1164" s="10" t="s">
        <v>8863</v>
      </c>
      <c r="G1164" s="10" t="s">
        <v>8946</v>
      </c>
      <c r="H1164" s="10" t="s">
        <v>8958</v>
      </c>
      <c r="I1164" s="10" t="s">
        <v>3550</v>
      </c>
      <c r="K1164"/>
      <c r="L1164"/>
      <c r="M1164"/>
      <c r="N1164"/>
      <c r="O1164"/>
      <c r="P1164" s="10" t="s">
        <v>8958</v>
      </c>
      <c r="Q1164" s="10" t="s">
        <v>3556</v>
      </c>
      <c r="S1164" s="10" t="s">
        <v>8847</v>
      </c>
      <c r="T1164" s="10" t="s">
        <v>1241</v>
      </c>
      <c r="U1164" s="10">
        <v>4</v>
      </c>
      <c r="V1164" s="10">
        <f t="shared" si="55"/>
        <v>3</v>
      </c>
      <c r="W1164" s="10">
        <f t="shared" si="56"/>
        <v>3</v>
      </c>
      <c r="X1164" s="10" t="str">
        <f t="shared" si="54"/>
        <v>exec insert_category2 ('인삼주',4,'혼성주');</v>
      </c>
    </row>
    <row r="1165" spans="1:24" ht="20.100000000000001" customHeight="1" x14ac:dyDescent="0.3">
      <c r="A1165" s="4">
        <v>3201302</v>
      </c>
      <c r="B1165" s="5" t="s">
        <v>3552</v>
      </c>
      <c r="C1165" s="5" t="s">
        <v>3553</v>
      </c>
      <c r="D1165" s="5" t="s">
        <v>3554</v>
      </c>
      <c r="E1165" s="10">
        <v>3201302</v>
      </c>
      <c r="F1165" s="10" t="s">
        <v>8863</v>
      </c>
      <c r="G1165" s="10" t="s">
        <v>8946</v>
      </c>
      <c r="H1165" s="10" t="s">
        <v>8958</v>
      </c>
      <c r="I1165" s="10" t="s">
        <v>3553</v>
      </c>
      <c r="K1165"/>
      <c r="L1165"/>
      <c r="M1165"/>
      <c r="N1165"/>
      <c r="O1165"/>
      <c r="P1165" s="10" t="s">
        <v>8958</v>
      </c>
      <c r="Q1165" s="10" t="s">
        <v>3559</v>
      </c>
      <c r="S1165" s="10" t="s">
        <v>8847</v>
      </c>
      <c r="T1165" s="10" t="s">
        <v>1244</v>
      </c>
      <c r="U1165" s="10">
        <v>4</v>
      </c>
      <c r="V1165" s="10">
        <f t="shared" si="55"/>
        <v>3</v>
      </c>
      <c r="W1165" s="10">
        <f t="shared" si="56"/>
        <v>3</v>
      </c>
      <c r="X1165" s="10" t="str">
        <f t="shared" si="54"/>
        <v>exec insert_category2 ('매실주',4,'혼성주');</v>
      </c>
    </row>
    <row r="1166" spans="1:24" ht="20.100000000000001" customHeight="1" x14ac:dyDescent="0.3">
      <c r="A1166" s="4">
        <v>3201303</v>
      </c>
      <c r="B1166" s="5" t="s">
        <v>3555</v>
      </c>
      <c r="C1166" s="5" t="s">
        <v>3556</v>
      </c>
      <c r="D1166" s="5" t="s">
        <v>3557</v>
      </c>
      <c r="E1166" s="10">
        <v>3201303</v>
      </c>
      <c r="F1166" s="10" t="s">
        <v>8863</v>
      </c>
      <c r="G1166" s="10" t="s">
        <v>8946</v>
      </c>
      <c r="H1166" s="10" t="s">
        <v>8958</v>
      </c>
      <c r="I1166" s="10" t="s">
        <v>3556</v>
      </c>
      <c r="K1166"/>
      <c r="L1166"/>
      <c r="M1166"/>
      <c r="N1166"/>
      <c r="O1166"/>
      <c r="P1166" s="10" t="s">
        <v>8958</v>
      </c>
      <c r="Q1166" s="10" t="s">
        <v>3215</v>
      </c>
      <c r="S1166" s="10" t="s">
        <v>8847</v>
      </c>
      <c r="T1166" s="10" t="s">
        <v>1247</v>
      </c>
      <c r="U1166" s="10">
        <v>4</v>
      </c>
      <c r="V1166" s="10">
        <f t="shared" si="55"/>
        <v>3</v>
      </c>
      <c r="W1166" s="10">
        <f t="shared" si="56"/>
        <v>3</v>
      </c>
      <c r="X1166" s="10" t="str">
        <f t="shared" si="54"/>
        <v>exec insert_category2 ('리큐르',4,'혼성주');</v>
      </c>
    </row>
    <row r="1167" spans="1:24" ht="20.100000000000001" customHeight="1" x14ac:dyDescent="0.3">
      <c r="A1167" s="4">
        <v>3201304</v>
      </c>
      <c r="B1167" s="5" t="s">
        <v>3558</v>
      </c>
      <c r="C1167" s="5" t="s">
        <v>3559</v>
      </c>
      <c r="D1167" s="5" t="s">
        <v>3560</v>
      </c>
      <c r="E1167" s="10">
        <v>3201304</v>
      </c>
      <c r="F1167" s="10" t="s">
        <v>8863</v>
      </c>
      <c r="G1167" s="10" t="s">
        <v>8946</v>
      </c>
      <c r="H1167" s="10" t="s">
        <v>8958</v>
      </c>
      <c r="I1167" s="10" t="s">
        <v>3559</v>
      </c>
      <c r="K1167"/>
      <c r="L1167"/>
      <c r="M1167"/>
      <c r="N1167"/>
      <c r="O1167"/>
      <c r="P1167" s="10" t="s">
        <v>8958</v>
      </c>
      <c r="Q1167" s="10" t="s">
        <v>276</v>
      </c>
      <c r="S1167" s="10" t="s">
        <v>8847</v>
      </c>
      <c r="T1167" s="10" t="s">
        <v>1250</v>
      </c>
      <c r="U1167" s="10">
        <v>4</v>
      </c>
      <c r="V1167" s="10">
        <f t="shared" si="55"/>
        <v>3</v>
      </c>
      <c r="W1167" s="10">
        <f t="shared" si="56"/>
        <v>5</v>
      </c>
      <c r="X1167" s="10" t="str">
        <f t="shared" si="54"/>
        <v>exec insert_category2 ('기타혼성주',4,'혼성주');</v>
      </c>
    </row>
    <row r="1168" spans="1:24" ht="20.100000000000001" customHeight="1" x14ac:dyDescent="0.3">
      <c r="A1168" s="4">
        <v>3201305</v>
      </c>
      <c r="B1168" s="5" t="s">
        <v>3561</v>
      </c>
      <c r="C1168" s="5" t="s">
        <v>3215</v>
      </c>
      <c r="D1168" s="5" t="s">
        <v>3562</v>
      </c>
      <c r="E1168" s="10">
        <v>3201305</v>
      </c>
      <c r="F1168" s="10" t="s">
        <v>8863</v>
      </c>
      <c r="G1168" s="10" t="s">
        <v>8946</v>
      </c>
      <c r="H1168" s="10" t="s">
        <v>8958</v>
      </c>
      <c r="I1168" s="10" t="s">
        <v>3215</v>
      </c>
      <c r="K1168"/>
      <c r="L1168"/>
      <c r="M1168"/>
      <c r="N1168"/>
      <c r="O1168"/>
      <c r="P1168" s="10" t="s">
        <v>8958</v>
      </c>
      <c r="Q1168" s="10" t="s">
        <v>3566</v>
      </c>
      <c r="S1168" s="10" t="s">
        <v>1253</v>
      </c>
      <c r="T1168" s="10" t="s">
        <v>1253</v>
      </c>
      <c r="U1168" s="10">
        <v>4</v>
      </c>
      <c r="V1168" s="10">
        <f t="shared" si="55"/>
        <v>4</v>
      </c>
      <c r="W1168" s="10">
        <f t="shared" si="56"/>
        <v>4</v>
      </c>
      <c r="X1168" s="10" t="str">
        <f t="shared" si="54"/>
        <v>exec insert_category2 ('기타주류',4,'기타주류');</v>
      </c>
    </row>
    <row r="1169" spans="1:24" ht="20.100000000000001" customHeight="1" x14ac:dyDescent="0.3">
      <c r="A1169" s="4">
        <v>3201306</v>
      </c>
      <c r="B1169" s="5" t="s">
        <v>3563</v>
      </c>
      <c r="C1169" s="5" t="s">
        <v>276</v>
      </c>
      <c r="D1169" s="5" t="s">
        <v>3564</v>
      </c>
      <c r="E1169" s="10">
        <v>3201306</v>
      </c>
      <c r="F1169" s="10" t="s">
        <v>8863</v>
      </c>
      <c r="G1169" s="10" t="s">
        <v>8946</v>
      </c>
      <c r="H1169" s="10" t="s">
        <v>8958</v>
      </c>
      <c r="I1169" s="10" t="s">
        <v>276</v>
      </c>
      <c r="K1169"/>
      <c r="L1169"/>
      <c r="M1169"/>
      <c r="N1169"/>
      <c r="O1169"/>
      <c r="P1169" s="10" t="s">
        <v>8958</v>
      </c>
      <c r="Q1169" s="10" t="s">
        <v>3569</v>
      </c>
      <c r="S1169" s="10" t="s">
        <v>8848</v>
      </c>
      <c r="T1169" s="10" t="s">
        <v>1256</v>
      </c>
      <c r="U1169" s="10">
        <v>4</v>
      </c>
      <c r="V1169" s="10">
        <f t="shared" si="55"/>
        <v>7</v>
      </c>
      <c r="W1169" s="10">
        <f t="shared" si="56"/>
        <v>5</v>
      </c>
      <c r="X1169" s="10" t="str">
        <f t="shared" si="54"/>
        <v>exec insert_category2 ('조미료세트',4,'가공식품세트류');</v>
      </c>
    </row>
    <row r="1170" spans="1:24" ht="20.100000000000001" customHeight="1" x14ac:dyDescent="0.3">
      <c r="A1170" s="4">
        <v>3201307</v>
      </c>
      <c r="B1170" s="5" t="s">
        <v>3565</v>
      </c>
      <c r="C1170" s="5" t="s">
        <v>3566</v>
      </c>
      <c r="D1170" s="5" t="s">
        <v>3567</v>
      </c>
      <c r="E1170" s="10">
        <v>3201307</v>
      </c>
      <c r="F1170" s="10" t="s">
        <v>8863</v>
      </c>
      <c r="G1170" s="10" t="s">
        <v>8946</v>
      </c>
      <c r="H1170" s="10" t="s">
        <v>8958</v>
      </c>
      <c r="I1170" s="10" t="s">
        <v>3566</v>
      </c>
      <c r="K1170"/>
      <c r="L1170"/>
      <c r="M1170"/>
      <c r="N1170"/>
      <c r="O1170"/>
      <c r="P1170" s="10" t="s">
        <v>8958</v>
      </c>
      <c r="Q1170" s="10" t="s">
        <v>3233</v>
      </c>
      <c r="S1170" s="10" t="s">
        <v>8848</v>
      </c>
      <c r="T1170" s="10" t="s">
        <v>1259</v>
      </c>
      <c r="U1170" s="10">
        <v>4</v>
      </c>
      <c r="V1170" s="10">
        <f t="shared" si="55"/>
        <v>7</v>
      </c>
      <c r="W1170" s="10">
        <f t="shared" si="56"/>
        <v>6</v>
      </c>
      <c r="X1170" s="10" t="str">
        <f t="shared" ref="X1170:X1233" si="57">CONCATENATE(Y$1,T1170,Y$2,U1170,Y$3,S1170,Y$4)</f>
        <v>exec insert_category2 ('식용유지세트',4,'가공식품세트류');</v>
      </c>
    </row>
    <row r="1171" spans="1:24" ht="20.100000000000001" customHeight="1" x14ac:dyDescent="0.3">
      <c r="A1171" s="4">
        <v>3201308</v>
      </c>
      <c r="B1171" s="5" t="s">
        <v>3568</v>
      </c>
      <c r="C1171" s="5" t="s">
        <v>3569</v>
      </c>
      <c r="D1171" s="5" t="s">
        <v>3570</v>
      </c>
      <c r="E1171" s="10">
        <v>3201308</v>
      </c>
      <c r="F1171" s="10" t="s">
        <v>8863</v>
      </c>
      <c r="G1171" s="10" t="s">
        <v>8946</v>
      </c>
      <c r="H1171" s="10" t="s">
        <v>8958</v>
      </c>
      <c r="I1171" s="10" t="s">
        <v>3569</v>
      </c>
      <c r="K1171"/>
      <c r="L1171"/>
      <c r="M1171"/>
      <c r="N1171"/>
      <c r="O1171"/>
      <c r="P1171" s="10" t="s">
        <v>8958</v>
      </c>
      <c r="Q1171" s="10" t="s">
        <v>3574</v>
      </c>
      <c r="S1171" s="10" t="s">
        <v>8848</v>
      </c>
      <c r="T1171" s="10" t="s">
        <v>1262</v>
      </c>
      <c r="U1171" s="10">
        <v>4</v>
      </c>
      <c r="V1171" s="10">
        <f t="shared" si="55"/>
        <v>7</v>
      </c>
      <c r="W1171" s="10">
        <f t="shared" si="56"/>
        <v>3</v>
      </c>
      <c r="X1171" s="10" t="str">
        <f t="shared" si="57"/>
        <v>exec insert_category2 ('햄세트',4,'가공식품세트류');</v>
      </c>
    </row>
    <row r="1172" spans="1:24" ht="20.100000000000001" customHeight="1" x14ac:dyDescent="0.3">
      <c r="A1172" s="4">
        <v>3201309</v>
      </c>
      <c r="B1172" s="5" t="s">
        <v>3571</v>
      </c>
      <c r="C1172" s="5" t="s">
        <v>3233</v>
      </c>
      <c r="D1172" s="5" t="s">
        <v>3572</v>
      </c>
      <c r="E1172" s="10">
        <v>3201309</v>
      </c>
      <c r="F1172" s="10" t="s">
        <v>8863</v>
      </c>
      <c r="G1172" s="10" t="s">
        <v>8946</v>
      </c>
      <c r="H1172" s="10" t="s">
        <v>8958</v>
      </c>
      <c r="I1172" s="10" t="s">
        <v>3233</v>
      </c>
      <c r="K1172"/>
      <c r="L1172"/>
      <c r="M1172"/>
      <c r="N1172"/>
      <c r="O1172"/>
      <c r="P1172" s="10" t="s">
        <v>8958</v>
      </c>
      <c r="Q1172" s="10" t="s">
        <v>3577</v>
      </c>
      <c r="S1172" s="10" t="s">
        <v>8848</v>
      </c>
      <c r="T1172" s="10" t="s">
        <v>1265</v>
      </c>
      <c r="U1172" s="10">
        <v>4</v>
      </c>
      <c r="V1172" s="10">
        <f t="shared" si="55"/>
        <v>7</v>
      </c>
      <c r="W1172" s="10">
        <f t="shared" si="56"/>
        <v>3</v>
      </c>
      <c r="X1172" s="10" t="str">
        <f t="shared" si="57"/>
        <v>exec insert_category2 ('김세트',4,'가공식품세트류');</v>
      </c>
    </row>
    <row r="1173" spans="1:24" ht="20.100000000000001" customHeight="1" x14ac:dyDescent="0.3">
      <c r="A1173" s="4">
        <v>3201310</v>
      </c>
      <c r="B1173" s="5" t="s">
        <v>3573</v>
      </c>
      <c r="C1173" s="5" t="s">
        <v>3574</v>
      </c>
      <c r="D1173" s="5" t="s">
        <v>3575</v>
      </c>
      <c r="E1173" s="10">
        <v>3201310</v>
      </c>
      <c r="F1173" s="10" t="s">
        <v>8863</v>
      </c>
      <c r="G1173" s="10" t="s">
        <v>8946</v>
      </c>
      <c r="H1173" s="10" t="s">
        <v>8958</v>
      </c>
      <c r="I1173" s="10" t="s">
        <v>3574</v>
      </c>
      <c r="K1173"/>
      <c r="L1173"/>
      <c r="M1173"/>
      <c r="N1173"/>
      <c r="O1173"/>
      <c r="P1173" s="10" t="s">
        <v>8958</v>
      </c>
      <c r="Q1173" s="10" t="s">
        <v>3580</v>
      </c>
      <c r="S1173" s="10" t="s">
        <v>8848</v>
      </c>
      <c r="T1173" s="10" t="s">
        <v>1268</v>
      </c>
      <c r="U1173" s="10">
        <v>4</v>
      </c>
      <c r="V1173" s="10">
        <f t="shared" si="55"/>
        <v>7</v>
      </c>
      <c r="W1173" s="10">
        <f t="shared" si="56"/>
        <v>4</v>
      </c>
      <c r="X1173" s="10" t="str">
        <f t="shared" si="57"/>
        <v>exec insert_category2 ('참치세트',4,'가공식품세트류');</v>
      </c>
    </row>
    <row r="1174" spans="1:24" ht="20.100000000000001" customHeight="1" x14ac:dyDescent="0.3">
      <c r="A1174" s="4">
        <v>3201311</v>
      </c>
      <c r="B1174" s="5" t="s">
        <v>3576</v>
      </c>
      <c r="C1174" s="5" t="s">
        <v>3577</v>
      </c>
      <c r="D1174" s="5" t="s">
        <v>3578</v>
      </c>
      <c r="E1174" s="10">
        <v>3201311</v>
      </c>
      <c r="F1174" s="10" t="s">
        <v>8863</v>
      </c>
      <c r="G1174" s="10" t="s">
        <v>8946</v>
      </c>
      <c r="H1174" s="10" t="s">
        <v>8958</v>
      </c>
      <c r="I1174" s="10" t="s">
        <v>3577</v>
      </c>
      <c r="K1174"/>
      <c r="L1174"/>
      <c r="M1174"/>
      <c r="N1174"/>
      <c r="O1174"/>
      <c r="P1174" s="10" t="s">
        <v>8958</v>
      </c>
      <c r="Q1174" s="10" t="s">
        <v>3251</v>
      </c>
      <c r="S1174" s="10" t="s">
        <v>8848</v>
      </c>
      <c r="T1174" s="10" t="s">
        <v>684</v>
      </c>
      <c r="U1174" s="10">
        <v>4</v>
      </c>
      <c r="V1174" s="10">
        <f t="shared" si="55"/>
        <v>7</v>
      </c>
      <c r="W1174" s="10">
        <f t="shared" si="56"/>
        <v>4</v>
      </c>
      <c r="X1174" s="10" t="str">
        <f t="shared" si="57"/>
        <v>exec insert_category2 ('젓갈세트',4,'가공식품세트류');</v>
      </c>
    </row>
    <row r="1175" spans="1:24" ht="20.100000000000001" customHeight="1" x14ac:dyDescent="0.3">
      <c r="A1175" s="4">
        <v>3201312</v>
      </c>
      <c r="B1175" s="5" t="s">
        <v>3579</v>
      </c>
      <c r="C1175" s="5" t="s">
        <v>3580</v>
      </c>
      <c r="D1175" s="5" t="s">
        <v>3581</v>
      </c>
      <c r="E1175" s="10">
        <v>3201312</v>
      </c>
      <c r="F1175" s="10" t="s">
        <v>8863</v>
      </c>
      <c r="G1175" s="10" t="s">
        <v>8946</v>
      </c>
      <c r="H1175" s="10" t="s">
        <v>8958</v>
      </c>
      <c r="I1175" s="10" t="s">
        <v>3580</v>
      </c>
      <c r="K1175"/>
      <c r="L1175"/>
      <c r="M1175"/>
      <c r="N1175"/>
      <c r="O1175"/>
      <c r="P1175" s="10" t="s">
        <v>8958</v>
      </c>
      <c r="Q1175" s="10" t="s">
        <v>3585</v>
      </c>
      <c r="S1175" s="10" t="s">
        <v>8848</v>
      </c>
      <c r="T1175" s="10" t="s">
        <v>1273</v>
      </c>
      <c r="U1175" s="10">
        <v>4</v>
      </c>
      <c r="V1175" s="10">
        <f t="shared" si="55"/>
        <v>7</v>
      </c>
      <c r="W1175" s="10">
        <f t="shared" si="56"/>
        <v>7</v>
      </c>
      <c r="X1175" s="10" t="str">
        <f t="shared" si="57"/>
        <v>exec insert_category2 ('통조림/병세트',4,'가공식품세트류');</v>
      </c>
    </row>
    <row r="1176" spans="1:24" ht="20.100000000000001" customHeight="1" x14ac:dyDescent="0.3">
      <c r="A1176" s="4">
        <v>3201313</v>
      </c>
      <c r="B1176" s="5" t="s">
        <v>3582</v>
      </c>
      <c r="C1176" s="5" t="s">
        <v>3251</v>
      </c>
      <c r="D1176" s="5" t="s">
        <v>3583</v>
      </c>
      <c r="E1176" s="10">
        <v>3201313</v>
      </c>
      <c r="F1176" s="10" t="s">
        <v>8863</v>
      </c>
      <c r="G1176" s="10" t="s">
        <v>8946</v>
      </c>
      <c r="H1176" s="10" t="s">
        <v>8958</v>
      </c>
      <c r="I1176" s="10" t="s">
        <v>3251</v>
      </c>
      <c r="K1176"/>
      <c r="L1176"/>
      <c r="M1176"/>
      <c r="N1176"/>
      <c r="O1176"/>
      <c r="P1176" s="10" t="s">
        <v>3577</v>
      </c>
      <c r="Q1176" s="10" t="s">
        <v>3588</v>
      </c>
      <c r="S1176" s="10" t="s">
        <v>8848</v>
      </c>
      <c r="T1176" s="10" t="s">
        <v>1276</v>
      </c>
      <c r="U1176" s="10">
        <v>4</v>
      </c>
      <c r="V1176" s="10">
        <f t="shared" si="55"/>
        <v>7</v>
      </c>
      <c r="W1176" s="10">
        <f t="shared" si="56"/>
        <v>6</v>
      </c>
      <c r="X1176" s="10" t="str">
        <f t="shared" si="57"/>
        <v>exec insert_category2 ('건강식품세트',4,'가공식품세트류');</v>
      </c>
    </row>
    <row r="1177" spans="1:24" ht="20.100000000000001" customHeight="1" x14ac:dyDescent="0.3">
      <c r="A1177" s="4">
        <v>3201399</v>
      </c>
      <c r="B1177" s="5" t="s">
        <v>3584</v>
      </c>
      <c r="C1177" s="5" t="s">
        <v>3585</v>
      </c>
      <c r="D1177" s="5" t="s">
        <v>3586</v>
      </c>
      <c r="E1177" s="10">
        <v>3201399</v>
      </c>
      <c r="F1177" s="10" t="s">
        <v>8863</v>
      </c>
      <c r="G1177" s="10" t="s">
        <v>8946</v>
      </c>
      <c r="H1177" s="10" t="s">
        <v>8958</v>
      </c>
      <c r="I1177" s="10" t="s">
        <v>3585</v>
      </c>
      <c r="K1177"/>
      <c r="L1177"/>
      <c r="M1177"/>
      <c r="N1177"/>
      <c r="O1177"/>
      <c r="P1177" s="10" t="s">
        <v>3577</v>
      </c>
      <c r="Q1177" s="10" t="s">
        <v>3591</v>
      </c>
      <c r="S1177" s="10" t="s">
        <v>8848</v>
      </c>
      <c r="T1177" s="10" t="s">
        <v>1279</v>
      </c>
      <c r="U1177" s="10">
        <v>4</v>
      </c>
      <c r="V1177" s="10">
        <f t="shared" si="55"/>
        <v>7</v>
      </c>
      <c r="W1177" s="10">
        <f t="shared" si="56"/>
        <v>9</v>
      </c>
      <c r="X1177" s="10" t="str">
        <f t="shared" si="57"/>
        <v>exec insert_category2 ('혼합가공식품세트류',4,'가공식품세트류');</v>
      </c>
    </row>
    <row r="1178" spans="1:24" ht="20.100000000000001" customHeight="1" x14ac:dyDescent="0.3">
      <c r="A1178" s="4">
        <v>3201401</v>
      </c>
      <c r="B1178" s="5" t="s">
        <v>3587</v>
      </c>
      <c r="C1178" s="5" t="s">
        <v>3588</v>
      </c>
      <c r="D1178" s="5" t="s">
        <v>3589</v>
      </c>
      <c r="E1178" s="10">
        <v>3201401</v>
      </c>
      <c r="F1178" s="10" t="s">
        <v>8863</v>
      </c>
      <c r="G1178" s="10" t="s">
        <v>8946</v>
      </c>
      <c r="H1178" s="10" t="s">
        <v>3577</v>
      </c>
      <c r="I1178" s="10" t="s">
        <v>3588</v>
      </c>
      <c r="K1178"/>
      <c r="L1178"/>
      <c r="M1178"/>
      <c r="N1178"/>
      <c r="O1178"/>
      <c r="P1178" s="10" t="s">
        <v>3577</v>
      </c>
      <c r="Q1178" s="10" t="s">
        <v>3594</v>
      </c>
      <c r="S1178" s="10" t="s">
        <v>8848</v>
      </c>
      <c r="T1178" s="10" t="s">
        <v>1282</v>
      </c>
      <c r="U1178" s="10">
        <v>4</v>
      </c>
      <c r="V1178" s="10">
        <f t="shared" si="55"/>
        <v>7</v>
      </c>
      <c r="W1178" s="10">
        <f t="shared" si="56"/>
        <v>9</v>
      </c>
      <c r="X1178" s="10" t="str">
        <f t="shared" si="57"/>
        <v>exec insert_category2 ('기타가공식품세트류',4,'가공식품세트류');</v>
      </c>
    </row>
    <row r="1179" spans="1:24" ht="20.100000000000001" customHeight="1" x14ac:dyDescent="0.3">
      <c r="A1179" s="4">
        <v>3201402</v>
      </c>
      <c r="B1179" s="5" t="s">
        <v>3590</v>
      </c>
      <c r="C1179" s="5" t="s">
        <v>3591</v>
      </c>
      <c r="D1179" s="5" t="s">
        <v>3592</v>
      </c>
      <c r="E1179" s="10">
        <v>3201402</v>
      </c>
      <c r="F1179" s="10" t="s">
        <v>8863</v>
      </c>
      <c r="G1179" s="10" t="s">
        <v>8946</v>
      </c>
      <c r="H1179" s="10" t="s">
        <v>3577</v>
      </c>
      <c r="I1179" s="10" t="s">
        <v>3591</v>
      </c>
      <c r="K1179"/>
      <c r="L1179"/>
      <c r="M1179"/>
      <c r="N1179"/>
      <c r="O1179"/>
      <c r="P1179" s="10" t="s">
        <v>3577</v>
      </c>
      <c r="Q1179" s="10" t="s">
        <v>3597</v>
      </c>
      <c r="S1179" s="10" t="s">
        <v>8849</v>
      </c>
      <c r="T1179" s="10" t="s">
        <v>1285</v>
      </c>
      <c r="U1179" s="10">
        <v>4</v>
      </c>
      <c r="V1179" s="10">
        <f t="shared" si="55"/>
        <v>7</v>
      </c>
      <c r="W1179" s="10">
        <f t="shared" si="56"/>
        <v>4</v>
      </c>
      <c r="X1179" s="10" t="str">
        <f t="shared" si="57"/>
        <v>exec insert_category2 ('커피세트',4,'음료/주류세트');</v>
      </c>
    </row>
    <row r="1180" spans="1:24" ht="20.100000000000001" customHeight="1" x14ac:dyDescent="0.3">
      <c r="A1180" s="4">
        <v>3201403</v>
      </c>
      <c r="B1180" s="5" t="s">
        <v>3593</v>
      </c>
      <c r="C1180" s="5" t="s">
        <v>3594</v>
      </c>
      <c r="D1180" s="5" t="s">
        <v>3595</v>
      </c>
      <c r="E1180" s="10">
        <v>3201403</v>
      </c>
      <c r="F1180" s="10" t="s">
        <v>8863</v>
      </c>
      <c r="G1180" s="10" t="s">
        <v>8946</v>
      </c>
      <c r="H1180" s="10" t="s">
        <v>3577</v>
      </c>
      <c r="I1180" s="10" t="s">
        <v>3594</v>
      </c>
      <c r="K1180"/>
      <c r="L1180"/>
      <c r="M1180"/>
      <c r="N1180"/>
      <c r="O1180"/>
      <c r="P1180" s="10" t="s">
        <v>3577</v>
      </c>
      <c r="Q1180" s="10" t="s">
        <v>3553</v>
      </c>
      <c r="S1180" s="10" t="s">
        <v>8849</v>
      </c>
      <c r="T1180" s="10" t="s">
        <v>1288</v>
      </c>
      <c r="U1180" s="10">
        <v>4</v>
      </c>
      <c r="V1180" s="10">
        <f t="shared" si="55"/>
        <v>7</v>
      </c>
      <c r="W1180" s="10">
        <f t="shared" si="56"/>
        <v>3</v>
      </c>
      <c r="X1180" s="10" t="str">
        <f t="shared" si="57"/>
        <v>exec insert_category2 ('차세트',4,'음료/주류세트');</v>
      </c>
    </row>
    <row r="1181" spans="1:24" ht="20.100000000000001" customHeight="1" x14ac:dyDescent="0.3">
      <c r="A1181" s="4">
        <v>3201404</v>
      </c>
      <c r="B1181" s="5" t="s">
        <v>3596</v>
      </c>
      <c r="C1181" s="5" t="s">
        <v>3597</v>
      </c>
      <c r="D1181" s="5" t="s">
        <v>3598</v>
      </c>
      <c r="E1181" s="10">
        <v>3201404</v>
      </c>
      <c r="F1181" s="10" t="s">
        <v>8863</v>
      </c>
      <c r="G1181" s="10" t="s">
        <v>8946</v>
      </c>
      <c r="H1181" s="10" t="s">
        <v>3577</v>
      </c>
      <c r="I1181" s="10" t="s">
        <v>3597</v>
      </c>
      <c r="K1181"/>
      <c r="L1181"/>
      <c r="M1181"/>
      <c r="N1181"/>
      <c r="O1181"/>
      <c r="P1181" s="10" t="s">
        <v>3577</v>
      </c>
      <c r="Q1181" s="10" t="s">
        <v>3602</v>
      </c>
      <c r="S1181" s="10" t="s">
        <v>8849</v>
      </c>
      <c r="T1181" s="10" t="s">
        <v>1291</v>
      </c>
      <c r="U1181" s="10">
        <v>4</v>
      </c>
      <c r="V1181" s="10">
        <f t="shared" si="55"/>
        <v>7</v>
      </c>
      <c r="W1181" s="10">
        <f t="shared" si="56"/>
        <v>4</v>
      </c>
      <c r="X1181" s="10" t="str">
        <f t="shared" si="57"/>
        <v>exec insert_category2 ('음료세트',4,'음료/주류세트');</v>
      </c>
    </row>
    <row r="1182" spans="1:24" ht="20.100000000000001" customHeight="1" x14ac:dyDescent="0.3">
      <c r="A1182" s="4">
        <v>3201405</v>
      </c>
      <c r="B1182" s="5" t="s">
        <v>3599</v>
      </c>
      <c r="C1182" s="5" t="s">
        <v>3553</v>
      </c>
      <c r="D1182" s="5" t="s">
        <v>3600</v>
      </c>
      <c r="E1182" s="10">
        <v>3201405</v>
      </c>
      <c r="F1182" s="10" t="s">
        <v>8863</v>
      </c>
      <c r="G1182" s="10" t="s">
        <v>8946</v>
      </c>
      <c r="H1182" s="10" t="s">
        <v>3577</v>
      </c>
      <c r="I1182" s="10" t="s">
        <v>3553</v>
      </c>
      <c r="K1182"/>
      <c r="L1182"/>
      <c r="M1182"/>
      <c r="N1182"/>
      <c r="O1182"/>
      <c r="P1182" s="10" t="s">
        <v>3577</v>
      </c>
      <c r="Q1182" s="10" t="s">
        <v>3605</v>
      </c>
      <c r="S1182" s="10" t="s">
        <v>8849</v>
      </c>
      <c r="T1182" s="10" t="s">
        <v>1294</v>
      </c>
      <c r="U1182" s="10">
        <v>4</v>
      </c>
      <c r="V1182" s="10">
        <f t="shared" si="55"/>
        <v>7</v>
      </c>
      <c r="W1182" s="10">
        <f t="shared" si="56"/>
        <v>4</v>
      </c>
      <c r="X1182" s="10" t="str">
        <f t="shared" si="57"/>
        <v>exec insert_category2 ('주류세트',4,'음료/주류세트');</v>
      </c>
    </row>
    <row r="1183" spans="1:24" ht="20.100000000000001" customHeight="1" x14ac:dyDescent="0.3">
      <c r="A1183" s="4">
        <v>3201406</v>
      </c>
      <c r="B1183" s="5" t="s">
        <v>3601</v>
      </c>
      <c r="C1183" s="5" t="s">
        <v>3602</v>
      </c>
      <c r="D1183" s="5" t="s">
        <v>3603</v>
      </c>
      <c r="E1183" s="10">
        <v>3201406</v>
      </c>
      <c r="F1183" s="10" t="s">
        <v>8863</v>
      </c>
      <c r="G1183" s="10" t="s">
        <v>8946</v>
      </c>
      <c r="H1183" s="10" t="s">
        <v>3577</v>
      </c>
      <c r="I1183" s="10" t="s">
        <v>3602</v>
      </c>
      <c r="K1183"/>
      <c r="L1183"/>
      <c r="M1183"/>
      <c r="N1183"/>
      <c r="O1183"/>
      <c r="P1183" s="10" t="s">
        <v>3577</v>
      </c>
      <c r="Q1183" s="10" t="s">
        <v>3608</v>
      </c>
      <c r="S1183" s="10" t="s">
        <v>8849</v>
      </c>
      <c r="T1183" s="10" t="s">
        <v>1297</v>
      </c>
      <c r="U1183" s="10">
        <v>4</v>
      </c>
      <c r="V1183" s="10">
        <f t="shared" si="55"/>
        <v>7</v>
      </c>
      <c r="W1183" s="10">
        <f t="shared" si="56"/>
        <v>9</v>
      </c>
      <c r="X1183" s="10" t="str">
        <f t="shared" si="57"/>
        <v>exec insert_category2 ('기타음료/주류세트',4,'음료/주류세트');</v>
      </c>
    </row>
    <row r="1184" spans="1:24" ht="20.100000000000001" customHeight="1" x14ac:dyDescent="0.3">
      <c r="A1184" s="4">
        <v>3201407</v>
      </c>
      <c r="B1184" s="5" t="s">
        <v>3604</v>
      </c>
      <c r="C1184" s="5" t="s">
        <v>3605</v>
      </c>
      <c r="D1184" s="5" t="s">
        <v>3606</v>
      </c>
      <c r="E1184" s="10">
        <v>3201407</v>
      </c>
      <c r="F1184" s="10" t="s">
        <v>8863</v>
      </c>
      <c r="G1184" s="10" t="s">
        <v>8946</v>
      </c>
      <c r="H1184" s="10" t="s">
        <v>3577</v>
      </c>
      <c r="I1184" s="10" t="s">
        <v>3605</v>
      </c>
      <c r="K1184"/>
      <c r="L1184"/>
      <c r="M1184"/>
      <c r="N1184"/>
      <c r="O1184"/>
      <c r="P1184" s="10" t="s">
        <v>3577</v>
      </c>
      <c r="Q1184" s="10" t="s">
        <v>3611</v>
      </c>
      <c r="S1184" s="10" t="s">
        <v>1300</v>
      </c>
      <c r="T1184" s="10" t="s">
        <v>1300</v>
      </c>
      <c r="U1184" s="10">
        <v>4</v>
      </c>
      <c r="V1184" s="10">
        <f t="shared" si="55"/>
        <v>6</v>
      </c>
      <c r="W1184" s="10">
        <f t="shared" si="56"/>
        <v>6</v>
      </c>
      <c r="X1184" s="10" t="str">
        <f t="shared" si="57"/>
        <v>exec insert_category2 ('기타가공식품',4,'기타가공식품');</v>
      </c>
    </row>
    <row r="1185" spans="1:24" ht="20.100000000000001" customHeight="1" x14ac:dyDescent="0.3">
      <c r="A1185" s="4">
        <v>3201408</v>
      </c>
      <c r="B1185" s="5" t="s">
        <v>3607</v>
      </c>
      <c r="C1185" s="5" t="s">
        <v>3608</v>
      </c>
      <c r="D1185" s="5" t="s">
        <v>3609</v>
      </c>
      <c r="E1185" s="10">
        <v>3201408</v>
      </c>
      <c r="F1185" s="10" t="s">
        <v>8863</v>
      </c>
      <c r="G1185" s="10" t="s">
        <v>8946</v>
      </c>
      <c r="H1185" s="10" t="s">
        <v>3577</v>
      </c>
      <c r="I1185" s="10" t="s">
        <v>3608</v>
      </c>
      <c r="K1185"/>
      <c r="L1185"/>
      <c r="M1185"/>
      <c r="N1185"/>
      <c r="O1185"/>
      <c r="P1185" s="10" t="s">
        <v>3577</v>
      </c>
      <c r="Q1185" s="10" t="s">
        <v>3614</v>
      </c>
      <c r="S1185" s="10" t="s">
        <v>8852</v>
      </c>
      <c r="T1185" s="10" t="s">
        <v>1303</v>
      </c>
      <c r="U1185" s="10">
        <v>4</v>
      </c>
      <c r="V1185" s="10">
        <f t="shared" si="55"/>
        <v>2</v>
      </c>
      <c r="W1185" s="10">
        <f t="shared" si="56"/>
        <v>2</v>
      </c>
      <c r="X1185" s="10" t="str">
        <f t="shared" si="57"/>
        <v>exec insert_category2 ('백미',4,'곡류');</v>
      </c>
    </row>
    <row r="1186" spans="1:24" ht="20.100000000000001" customHeight="1" x14ac:dyDescent="0.3">
      <c r="A1186" s="4">
        <v>3201409</v>
      </c>
      <c r="B1186" s="5" t="s">
        <v>3610</v>
      </c>
      <c r="C1186" s="5" t="s">
        <v>3611</v>
      </c>
      <c r="D1186" s="5" t="s">
        <v>3612</v>
      </c>
      <c r="E1186" s="10">
        <v>3201409</v>
      </c>
      <c r="F1186" s="10" t="s">
        <v>8863</v>
      </c>
      <c r="G1186" s="10" t="s">
        <v>8946</v>
      </c>
      <c r="H1186" s="10" t="s">
        <v>3577</v>
      </c>
      <c r="I1186" s="10" t="s">
        <v>3611</v>
      </c>
      <c r="K1186"/>
      <c r="L1186"/>
      <c r="M1186"/>
      <c r="N1186"/>
      <c r="O1186"/>
      <c r="P1186" s="10" t="s">
        <v>3577</v>
      </c>
      <c r="Q1186" s="10" t="s">
        <v>3617</v>
      </c>
      <c r="S1186" s="10" t="s">
        <v>8852</v>
      </c>
      <c r="T1186" s="10" t="s">
        <v>1306</v>
      </c>
      <c r="U1186" s="10">
        <v>4</v>
      </c>
      <c r="V1186" s="10">
        <f t="shared" si="55"/>
        <v>2</v>
      </c>
      <c r="W1186" s="10">
        <f t="shared" si="56"/>
        <v>2</v>
      </c>
      <c r="X1186" s="10" t="str">
        <f t="shared" si="57"/>
        <v>exec insert_category2 ('찹쌀',4,'곡류');</v>
      </c>
    </row>
    <row r="1187" spans="1:24" ht="20.100000000000001" customHeight="1" x14ac:dyDescent="0.3">
      <c r="A1187" s="4">
        <v>3201410</v>
      </c>
      <c r="B1187" s="5" t="s">
        <v>3613</v>
      </c>
      <c r="C1187" s="5" t="s">
        <v>3614</v>
      </c>
      <c r="D1187" s="5" t="s">
        <v>3615</v>
      </c>
      <c r="E1187" s="10">
        <v>3201410</v>
      </c>
      <c r="F1187" s="10" t="s">
        <v>8863</v>
      </c>
      <c r="G1187" s="10" t="s">
        <v>8946</v>
      </c>
      <c r="H1187" s="10" t="s">
        <v>3577</v>
      </c>
      <c r="I1187" s="10" t="s">
        <v>3614</v>
      </c>
      <c r="K1187"/>
      <c r="L1187"/>
      <c r="M1187"/>
      <c r="N1187"/>
      <c r="O1187"/>
      <c r="P1187" s="10" t="s">
        <v>8959</v>
      </c>
      <c r="Q1187" s="10" t="s">
        <v>3620</v>
      </c>
      <c r="S1187" s="10" t="s">
        <v>8852</v>
      </c>
      <c r="T1187" s="10" t="s">
        <v>1309</v>
      </c>
      <c r="U1187" s="10">
        <v>4</v>
      </c>
      <c r="V1187" s="10">
        <f t="shared" si="55"/>
        <v>2</v>
      </c>
      <c r="W1187" s="10">
        <f t="shared" si="56"/>
        <v>2</v>
      </c>
      <c r="X1187" s="10" t="str">
        <f t="shared" si="57"/>
        <v>exec insert_category2 ('현미',4,'곡류');</v>
      </c>
    </row>
    <row r="1188" spans="1:24" ht="20.100000000000001" customHeight="1" x14ac:dyDescent="0.3">
      <c r="A1188" s="4">
        <v>3201499</v>
      </c>
      <c r="B1188" s="5" t="s">
        <v>3616</v>
      </c>
      <c r="C1188" s="5" t="s">
        <v>3617</v>
      </c>
      <c r="D1188" s="5" t="s">
        <v>3618</v>
      </c>
      <c r="E1188" s="10">
        <v>3201499</v>
      </c>
      <c r="F1188" s="10" t="s">
        <v>8863</v>
      </c>
      <c r="G1188" s="10" t="s">
        <v>8946</v>
      </c>
      <c r="H1188" s="10" t="s">
        <v>3577</v>
      </c>
      <c r="I1188" s="10" t="s">
        <v>3617</v>
      </c>
      <c r="K1188"/>
      <c r="L1188"/>
      <c r="M1188"/>
      <c r="N1188"/>
      <c r="O1188"/>
      <c r="P1188" s="10" t="s">
        <v>8960</v>
      </c>
      <c r="Q1188" s="10" t="s">
        <v>3623</v>
      </c>
      <c r="S1188" s="10" t="s">
        <v>8852</v>
      </c>
      <c r="T1188" s="10" t="s">
        <v>1312</v>
      </c>
      <c r="U1188" s="10">
        <v>4</v>
      </c>
      <c r="V1188" s="10">
        <f t="shared" si="55"/>
        <v>2</v>
      </c>
      <c r="W1188" s="10">
        <f t="shared" si="56"/>
        <v>2</v>
      </c>
      <c r="X1188" s="10" t="str">
        <f t="shared" si="57"/>
        <v>exec insert_category2 ('흑미',4,'곡류');</v>
      </c>
    </row>
    <row r="1189" spans="1:24" ht="20.100000000000001" customHeight="1" x14ac:dyDescent="0.3">
      <c r="A1189" s="4">
        <v>3201501</v>
      </c>
      <c r="B1189" s="5" t="s">
        <v>3619</v>
      </c>
      <c r="C1189" s="5" t="s">
        <v>3620</v>
      </c>
      <c r="D1189" s="5" t="s">
        <v>3621</v>
      </c>
      <c r="E1189" s="10">
        <v>3201501</v>
      </c>
      <c r="F1189" s="10" t="s">
        <v>8863</v>
      </c>
      <c r="G1189" s="10" t="s">
        <v>8946</v>
      </c>
      <c r="H1189" s="10" t="s">
        <v>8959</v>
      </c>
      <c r="I1189" s="10" t="s">
        <v>3620</v>
      </c>
      <c r="K1189"/>
      <c r="L1189"/>
      <c r="M1189"/>
      <c r="N1189"/>
      <c r="O1189"/>
      <c r="P1189" s="10" t="s">
        <v>3626</v>
      </c>
      <c r="Q1189" s="10" t="s">
        <v>3626</v>
      </c>
      <c r="S1189" s="10" t="s">
        <v>8852</v>
      </c>
      <c r="T1189" s="10" t="s">
        <v>1315</v>
      </c>
      <c r="U1189" s="10">
        <v>4</v>
      </c>
      <c r="V1189" s="10">
        <f t="shared" si="55"/>
        <v>2</v>
      </c>
      <c r="W1189" s="10">
        <f t="shared" si="56"/>
        <v>4</v>
      </c>
      <c r="X1189" s="10" t="str">
        <f t="shared" si="57"/>
        <v>exec insert_category2 ('기능성쌀',4,'곡류');</v>
      </c>
    </row>
    <row r="1190" spans="1:24" ht="20.100000000000001" customHeight="1" x14ac:dyDescent="0.3">
      <c r="A1190" s="4">
        <v>3208888</v>
      </c>
      <c r="B1190" s="5" t="s">
        <v>3622</v>
      </c>
      <c r="C1190" s="5" t="s">
        <v>3623</v>
      </c>
      <c r="D1190" s="5" t="s">
        <v>3624</v>
      </c>
      <c r="E1190" s="10">
        <v>3208888</v>
      </c>
      <c r="F1190" s="10" t="s">
        <v>8863</v>
      </c>
      <c r="G1190" s="10" t="s">
        <v>8946</v>
      </c>
      <c r="H1190" s="10" t="s">
        <v>8960</v>
      </c>
      <c r="I1190" s="10" t="s">
        <v>3623</v>
      </c>
      <c r="K1190"/>
      <c r="L1190"/>
      <c r="M1190"/>
      <c r="N1190"/>
      <c r="O1190"/>
      <c r="P1190" s="10" t="s">
        <v>8962</v>
      </c>
      <c r="Q1190" s="10" t="s">
        <v>3629</v>
      </c>
      <c r="S1190" s="10" t="s">
        <v>8852</v>
      </c>
      <c r="T1190" s="10" t="s">
        <v>1318</v>
      </c>
      <c r="U1190" s="10">
        <v>4</v>
      </c>
      <c r="V1190" s="10">
        <f t="shared" si="55"/>
        <v>2</v>
      </c>
      <c r="W1190" s="10">
        <f t="shared" si="56"/>
        <v>2</v>
      </c>
      <c r="X1190" s="10" t="str">
        <f t="shared" si="57"/>
        <v>exec insert_category2 ('보리',4,'곡류');</v>
      </c>
    </row>
    <row r="1191" spans="1:24" ht="20.100000000000001" customHeight="1" x14ac:dyDescent="0.3">
      <c r="A1191" s="4">
        <v>3209999</v>
      </c>
      <c r="B1191" s="5" t="s">
        <v>3625</v>
      </c>
      <c r="C1191" s="5" t="s">
        <v>3626</v>
      </c>
      <c r="D1191" s="5" t="s">
        <v>3627</v>
      </c>
      <c r="E1191" s="10">
        <v>3209999</v>
      </c>
      <c r="F1191" s="10" t="s">
        <v>8863</v>
      </c>
      <c r="G1191" s="10" t="s">
        <v>8946</v>
      </c>
      <c r="H1191" s="10" t="s">
        <v>3626</v>
      </c>
      <c r="I1191" s="10" t="s">
        <v>3626</v>
      </c>
      <c r="K1191"/>
      <c r="L1191"/>
      <c r="M1191"/>
      <c r="N1191"/>
      <c r="O1191"/>
      <c r="P1191" s="10" t="s">
        <v>8962</v>
      </c>
      <c r="Q1191" s="10" t="s">
        <v>3632</v>
      </c>
      <c r="S1191" s="10" t="s">
        <v>8852</v>
      </c>
      <c r="T1191" s="10" t="s">
        <v>1321</v>
      </c>
      <c r="U1191" s="10">
        <v>4</v>
      </c>
      <c r="V1191" s="10">
        <f t="shared" si="55"/>
        <v>2</v>
      </c>
      <c r="W1191" s="10">
        <f t="shared" si="56"/>
        <v>2</v>
      </c>
      <c r="X1191" s="10" t="str">
        <f t="shared" si="57"/>
        <v>exec insert_category2 ('율무',4,'곡류');</v>
      </c>
    </row>
    <row r="1192" spans="1:24" ht="20.100000000000001" customHeight="1" x14ac:dyDescent="0.3">
      <c r="A1192" s="4">
        <v>3210101</v>
      </c>
      <c r="B1192" s="5" t="s">
        <v>3628</v>
      </c>
      <c r="C1192" s="5" t="s">
        <v>3629</v>
      </c>
      <c r="D1192" s="5" t="s">
        <v>3630</v>
      </c>
      <c r="E1192" s="10">
        <v>3210101</v>
      </c>
      <c r="F1192" s="10" t="s">
        <v>8863</v>
      </c>
      <c r="G1192" s="10" t="s">
        <v>8961</v>
      </c>
      <c r="H1192" s="10" t="s">
        <v>8962</v>
      </c>
      <c r="I1192" s="10" t="s">
        <v>3629</v>
      </c>
      <c r="K1192"/>
      <c r="L1192"/>
      <c r="M1192"/>
      <c r="N1192"/>
      <c r="O1192"/>
      <c r="P1192" s="10" t="s">
        <v>8962</v>
      </c>
      <c r="Q1192" s="10" t="s">
        <v>3635</v>
      </c>
      <c r="S1192" s="10" t="s">
        <v>8852</v>
      </c>
      <c r="T1192" s="10" t="s">
        <v>1324</v>
      </c>
      <c r="U1192" s="10">
        <v>4</v>
      </c>
      <c r="V1192" s="10">
        <f t="shared" si="55"/>
        <v>2</v>
      </c>
      <c r="W1192" s="10">
        <f t="shared" si="56"/>
        <v>2</v>
      </c>
      <c r="X1192" s="10" t="str">
        <f t="shared" si="57"/>
        <v>exec insert_category2 ('들깨',4,'곡류');</v>
      </c>
    </row>
    <row r="1193" spans="1:24" ht="20.100000000000001" customHeight="1" x14ac:dyDescent="0.3">
      <c r="A1193" s="4">
        <v>3210102</v>
      </c>
      <c r="B1193" s="5" t="s">
        <v>3631</v>
      </c>
      <c r="C1193" s="5" t="s">
        <v>3632</v>
      </c>
      <c r="D1193" s="5" t="s">
        <v>3633</v>
      </c>
      <c r="E1193" s="10">
        <v>3210102</v>
      </c>
      <c r="F1193" s="10" t="s">
        <v>8863</v>
      </c>
      <c r="G1193" s="10" t="s">
        <v>8961</v>
      </c>
      <c r="H1193" s="10" t="s">
        <v>8962</v>
      </c>
      <c r="I1193" s="10" t="s">
        <v>3632</v>
      </c>
      <c r="K1193"/>
      <c r="L1193"/>
      <c r="M1193"/>
      <c r="N1193"/>
      <c r="O1193"/>
      <c r="P1193" s="10" t="s">
        <v>8962</v>
      </c>
      <c r="Q1193" s="10" t="s">
        <v>3638</v>
      </c>
      <c r="S1193" s="10" t="s">
        <v>8852</v>
      </c>
      <c r="T1193" s="10" t="s">
        <v>1327</v>
      </c>
      <c r="U1193" s="10">
        <v>4</v>
      </c>
      <c r="V1193" s="10">
        <f t="shared" si="55"/>
        <v>2</v>
      </c>
      <c r="W1193" s="10">
        <f t="shared" si="56"/>
        <v>2</v>
      </c>
      <c r="X1193" s="10" t="str">
        <f t="shared" si="57"/>
        <v>exec insert_category2 ('참깨',4,'곡류');</v>
      </c>
    </row>
    <row r="1194" spans="1:24" ht="20.100000000000001" customHeight="1" x14ac:dyDescent="0.3">
      <c r="A1194" s="4">
        <v>3210103</v>
      </c>
      <c r="B1194" s="5" t="s">
        <v>3634</v>
      </c>
      <c r="C1194" s="5" t="s">
        <v>3635</v>
      </c>
      <c r="D1194" s="5" t="s">
        <v>3636</v>
      </c>
      <c r="E1194" s="10">
        <v>3210103</v>
      </c>
      <c r="F1194" s="10" t="s">
        <v>8863</v>
      </c>
      <c r="G1194" s="10" t="s">
        <v>8961</v>
      </c>
      <c r="H1194" s="10" t="s">
        <v>8962</v>
      </c>
      <c r="I1194" s="10" t="s">
        <v>3635</v>
      </c>
      <c r="K1194"/>
      <c r="L1194"/>
      <c r="M1194"/>
      <c r="N1194"/>
      <c r="O1194"/>
      <c r="P1194" s="10" t="s">
        <v>8962</v>
      </c>
      <c r="Q1194" s="10" t="s">
        <v>3641</v>
      </c>
      <c r="S1194" s="10" t="s">
        <v>8852</v>
      </c>
      <c r="T1194" s="10" t="s">
        <v>1330</v>
      </c>
      <c r="U1194" s="10">
        <v>4</v>
      </c>
      <c r="V1194" s="10">
        <f t="shared" si="55"/>
        <v>2</v>
      </c>
      <c r="W1194" s="10">
        <f t="shared" si="56"/>
        <v>2</v>
      </c>
      <c r="X1194" s="10" t="str">
        <f t="shared" si="57"/>
        <v>exec insert_category2 ('메밀',4,'곡류');</v>
      </c>
    </row>
    <row r="1195" spans="1:24" ht="20.100000000000001" customHeight="1" x14ac:dyDescent="0.3">
      <c r="A1195" s="4">
        <v>3210104</v>
      </c>
      <c r="B1195" s="5" t="s">
        <v>3637</v>
      </c>
      <c r="C1195" s="5" t="s">
        <v>3638</v>
      </c>
      <c r="D1195" s="5" t="s">
        <v>3639</v>
      </c>
      <c r="E1195" s="10">
        <v>3210104</v>
      </c>
      <c r="F1195" s="10" t="s">
        <v>8863</v>
      </c>
      <c r="G1195" s="10" t="s">
        <v>8961</v>
      </c>
      <c r="H1195" s="10" t="s">
        <v>8962</v>
      </c>
      <c r="I1195" s="10" t="s">
        <v>3638</v>
      </c>
      <c r="K1195"/>
      <c r="L1195"/>
      <c r="M1195"/>
      <c r="N1195"/>
      <c r="O1195"/>
      <c r="P1195" s="10" t="s">
        <v>8962</v>
      </c>
      <c r="Q1195" s="10" t="s">
        <v>3644</v>
      </c>
      <c r="S1195" s="10" t="s">
        <v>8852</v>
      </c>
      <c r="T1195" s="10" t="s">
        <v>1333</v>
      </c>
      <c r="U1195" s="10">
        <v>4</v>
      </c>
      <c r="V1195" s="10">
        <f t="shared" si="55"/>
        <v>2</v>
      </c>
      <c r="W1195" s="10">
        <f t="shared" si="56"/>
        <v>3</v>
      </c>
      <c r="X1195" s="10" t="str">
        <f t="shared" si="57"/>
        <v>exec insert_category2 ('옥수수',4,'곡류');</v>
      </c>
    </row>
    <row r="1196" spans="1:24" ht="20.100000000000001" customHeight="1" x14ac:dyDescent="0.3">
      <c r="A1196" s="4">
        <v>3210105</v>
      </c>
      <c r="B1196" s="5" t="s">
        <v>3640</v>
      </c>
      <c r="C1196" s="5" t="s">
        <v>3641</v>
      </c>
      <c r="D1196" s="5" t="s">
        <v>3642</v>
      </c>
      <c r="E1196" s="10">
        <v>3210105</v>
      </c>
      <c r="F1196" s="10" t="s">
        <v>8863</v>
      </c>
      <c r="G1196" s="10" t="s">
        <v>8961</v>
      </c>
      <c r="H1196" s="10" t="s">
        <v>8962</v>
      </c>
      <c r="I1196" s="10" t="s">
        <v>3641</v>
      </c>
      <c r="K1196"/>
      <c r="L1196"/>
      <c r="M1196"/>
      <c r="N1196"/>
      <c r="O1196"/>
      <c r="P1196" s="10" t="s">
        <v>8962</v>
      </c>
      <c r="Q1196" s="10" t="s">
        <v>3647</v>
      </c>
      <c r="S1196" s="10" t="s">
        <v>8852</v>
      </c>
      <c r="T1196" s="10" t="s">
        <v>1336</v>
      </c>
      <c r="U1196" s="10">
        <v>4</v>
      </c>
      <c r="V1196" s="10">
        <f t="shared" si="55"/>
        <v>2</v>
      </c>
      <c r="W1196" s="10">
        <f t="shared" si="56"/>
        <v>2</v>
      </c>
      <c r="X1196" s="10" t="str">
        <f t="shared" si="57"/>
        <v>exec insert_category2 ('수수',4,'곡류');</v>
      </c>
    </row>
    <row r="1197" spans="1:24" ht="20.100000000000001" customHeight="1" x14ac:dyDescent="0.3">
      <c r="A1197" s="4">
        <v>3210106</v>
      </c>
      <c r="B1197" s="5" t="s">
        <v>3643</v>
      </c>
      <c r="C1197" s="5" t="s">
        <v>3644</v>
      </c>
      <c r="D1197" s="5" t="s">
        <v>3645</v>
      </c>
      <c r="E1197" s="10">
        <v>3210106</v>
      </c>
      <c r="F1197" s="10" t="s">
        <v>8863</v>
      </c>
      <c r="G1197" s="10" t="s">
        <v>8961</v>
      </c>
      <c r="H1197" s="10" t="s">
        <v>8962</v>
      </c>
      <c r="I1197" s="10" t="s">
        <v>3644</v>
      </c>
      <c r="K1197"/>
      <c r="L1197"/>
      <c r="M1197"/>
      <c r="N1197"/>
      <c r="O1197"/>
      <c r="P1197" s="10" t="s">
        <v>8962</v>
      </c>
      <c r="Q1197" s="10" t="s">
        <v>3650</v>
      </c>
      <c r="S1197" s="10" t="s">
        <v>8852</v>
      </c>
      <c r="T1197" s="10" t="s">
        <v>1339</v>
      </c>
      <c r="U1197" s="10">
        <v>4</v>
      </c>
      <c r="V1197" s="10">
        <f t="shared" si="55"/>
        <v>2</v>
      </c>
      <c r="W1197" s="10">
        <f t="shared" si="56"/>
        <v>2</v>
      </c>
      <c r="X1197" s="10" t="str">
        <f t="shared" si="57"/>
        <v>exec insert_category2 ('기장',4,'곡류');</v>
      </c>
    </row>
    <row r="1198" spans="1:24" ht="20.100000000000001" customHeight="1" x14ac:dyDescent="0.3">
      <c r="A1198" s="4">
        <v>3210107</v>
      </c>
      <c r="B1198" s="5" t="s">
        <v>3646</v>
      </c>
      <c r="C1198" s="5" t="s">
        <v>3647</v>
      </c>
      <c r="D1198" s="5" t="s">
        <v>3648</v>
      </c>
      <c r="E1198" s="10">
        <v>3210107</v>
      </c>
      <c r="F1198" s="10" t="s">
        <v>8863</v>
      </c>
      <c r="G1198" s="10" t="s">
        <v>8961</v>
      </c>
      <c r="H1198" s="10" t="s">
        <v>8962</v>
      </c>
      <c r="I1198" s="10" t="s">
        <v>3647</v>
      </c>
      <c r="K1198"/>
      <c r="L1198"/>
      <c r="M1198"/>
      <c r="N1198"/>
      <c r="O1198"/>
      <c r="P1198" s="10" t="s">
        <v>8963</v>
      </c>
      <c r="Q1198" s="10" t="s">
        <v>3653</v>
      </c>
      <c r="S1198" s="10" t="s">
        <v>8852</v>
      </c>
      <c r="T1198" s="10" t="s">
        <v>1342</v>
      </c>
      <c r="U1198" s="10">
        <v>4</v>
      </c>
      <c r="V1198" s="10">
        <f t="shared" si="55"/>
        <v>2</v>
      </c>
      <c r="W1198" s="10">
        <f t="shared" si="56"/>
        <v>2</v>
      </c>
      <c r="X1198" s="10" t="str">
        <f t="shared" si="57"/>
        <v>exec insert_category2 ('녹두',4,'곡류');</v>
      </c>
    </row>
    <row r="1199" spans="1:24" ht="20.100000000000001" customHeight="1" x14ac:dyDescent="0.3">
      <c r="A1199" s="4">
        <v>3210199</v>
      </c>
      <c r="B1199" s="5" t="s">
        <v>3649</v>
      </c>
      <c r="C1199" s="5" t="s">
        <v>3650</v>
      </c>
      <c r="D1199" s="5" t="s">
        <v>3651</v>
      </c>
      <c r="E1199" s="10">
        <v>3210199</v>
      </c>
      <c r="F1199" s="10" t="s">
        <v>8863</v>
      </c>
      <c r="G1199" s="10" t="s">
        <v>8961</v>
      </c>
      <c r="H1199" s="10" t="s">
        <v>8962</v>
      </c>
      <c r="I1199" s="10" t="s">
        <v>3650</v>
      </c>
      <c r="K1199"/>
      <c r="L1199"/>
      <c r="M1199"/>
      <c r="N1199"/>
      <c r="O1199"/>
      <c r="P1199" s="10" t="s">
        <v>8965</v>
      </c>
      <c r="Q1199" s="10" t="s">
        <v>3656</v>
      </c>
      <c r="S1199" s="10" t="s">
        <v>8852</v>
      </c>
      <c r="T1199" s="10" t="s">
        <v>1345</v>
      </c>
      <c r="U1199" s="10">
        <v>4</v>
      </c>
      <c r="V1199" s="10">
        <f t="shared" si="55"/>
        <v>2</v>
      </c>
      <c r="W1199" s="10">
        <f t="shared" si="56"/>
        <v>1</v>
      </c>
      <c r="X1199" s="10" t="str">
        <f t="shared" si="57"/>
        <v>exec insert_category2 ('콩',4,'곡류');</v>
      </c>
    </row>
    <row r="1200" spans="1:24" ht="20.100000000000001" customHeight="1" x14ac:dyDescent="0.3">
      <c r="A1200" s="4">
        <v>3210201</v>
      </c>
      <c r="B1200" s="5" t="s">
        <v>3652</v>
      </c>
      <c r="C1200" s="5" t="s">
        <v>3653</v>
      </c>
      <c r="D1200" s="5" t="s">
        <v>3654</v>
      </c>
      <c r="E1200" s="10">
        <v>3210201</v>
      </c>
      <c r="F1200" s="10" t="s">
        <v>8863</v>
      </c>
      <c r="G1200" s="10" t="s">
        <v>8961</v>
      </c>
      <c r="H1200" s="10" t="s">
        <v>8963</v>
      </c>
      <c r="I1200" s="10" t="s">
        <v>3653</v>
      </c>
      <c r="K1200"/>
      <c r="L1200"/>
      <c r="M1200"/>
      <c r="N1200"/>
      <c r="O1200"/>
      <c r="P1200" s="10" t="s">
        <v>8965</v>
      </c>
      <c r="Q1200" s="10" t="s">
        <v>3659</v>
      </c>
      <c r="S1200" s="10" t="s">
        <v>8852</v>
      </c>
      <c r="T1200" s="10" t="s">
        <v>1348</v>
      </c>
      <c r="U1200" s="10">
        <v>4</v>
      </c>
      <c r="V1200" s="10">
        <f t="shared" si="55"/>
        <v>2</v>
      </c>
      <c r="W1200" s="10">
        <f t="shared" si="56"/>
        <v>1</v>
      </c>
      <c r="X1200" s="10" t="str">
        <f t="shared" si="57"/>
        <v>exec insert_category2 ('팥',4,'곡류');</v>
      </c>
    </row>
    <row r="1201" spans="1:24" ht="20.100000000000001" customHeight="1" x14ac:dyDescent="0.3">
      <c r="A1201" s="4">
        <v>3220101</v>
      </c>
      <c r="B1201" s="5" t="s">
        <v>3655</v>
      </c>
      <c r="C1201" s="5" t="s">
        <v>3656</v>
      </c>
      <c r="D1201" s="5" t="s">
        <v>3657</v>
      </c>
      <c r="E1201" s="10">
        <v>3220101</v>
      </c>
      <c r="F1201" s="10" t="s">
        <v>8863</v>
      </c>
      <c r="G1201" s="10" t="s">
        <v>8964</v>
      </c>
      <c r="H1201" s="10" t="s">
        <v>8965</v>
      </c>
      <c r="I1201" s="10" t="s">
        <v>3656</v>
      </c>
      <c r="K1201"/>
      <c r="L1201"/>
      <c r="M1201"/>
      <c r="N1201"/>
      <c r="O1201"/>
      <c r="P1201" s="10" t="s">
        <v>8965</v>
      </c>
      <c r="Q1201" s="10" t="s">
        <v>3662</v>
      </c>
      <c r="S1201" s="10" t="s">
        <v>8852</v>
      </c>
      <c r="T1201" s="10" t="s">
        <v>1351</v>
      </c>
      <c r="U1201" s="10">
        <v>4</v>
      </c>
      <c r="V1201" s="10">
        <f t="shared" si="55"/>
        <v>2</v>
      </c>
      <c r="W1201" s="10">
        <f t="shared" si="56"/>
        <v>3</v>
      </c>
      <c r="X1201" s="10" t="str">
        <f t="shared" si="57"/>
        <v>exec insert_category2 ('혼합곡',4,'곡류');</v>
      </c>
    </row>
    <row r="1202" spans="1:24" ht="20.100000000000001" customHeight="1" x14ac:dyDescent="0.3">
      <c r="A1202" s="4">
        <v>3220102</v>
      </c>
      <c r="B1202" s="5" t="s">
        <v>3658</v>
      </c>
      <c r="C1202" s="5" t="s">
        <v>3659</v>
      </c>
      <c r="D1202" s="5" t="s">
        <v>3660</v>
      </c>
      <c r="E1202" s="10">
        <v>3220102</v>
      </c>
      <c r="F1202" s="10" t="s">
        <v>8863</v>
      </c>
      <c r="G1202" s="10" t="s">
        <v>8964</v>
      </c>
      <c r="H1202" s="10" t="s">
        <v>8965</v>
      </c>
      <c r="I1202" s="10" t="s">
        <v>3659</v>
      </c>
      <c r="K1202"/>
      <c r="L1202"/>
      <c r="M1202"/>
      <c r="N1202"/>
      <c r="O1202"/>
      <c r="P1202" s="10" t="s">
        <v>8965</v>
      </c>
      <c r="Q1202" s="10" t="s">
        <v>3665</v>
      </c>
      <c r="S1202" s="10" t="s">
        <v>8852</v>
      </c>
      <c r="T1202" s="10" t="s">
        <v>1354</v>
      </c>
      <c r="U1202" s="10">
        <v>4</v>
      </c>
      <c r="V1202" s="10">
        <f t="shared" si="55"/>
        <v>2</v>
      </c>
      <c r="W1202" s="10">
        <f t="shared" si="56"/>
        <v>4</v>
      </c>
      <c r="X1202" s="10" t="str">
        <f t="shared" si="57"/>
        <v>exec insert_category2 ('기타잡곡',4,'곡류');</v>
      </c>
    </row>
    <row r="1203" spans="1:24" ht="20.100000000000001" customHeight="1" x14ac:dyDescent="0.3">
      <c r="A1203" s="4">
        <v>3220103</v>
      </c>
      <c r="B1203" s="5" t="s">
        <v>3661</v>
      </c>
      <c r="C1203" s="5" t="s">
        <v>3662</v>
      </c>
      <c r="D1203" s="5" t="s">
        <v>3663</v>
      </c>
      <c r="E1203" s="10">
        <v>3220103</v>
      </c>
      <c r="F1203" s="10" t="s">
        <v>8863</v>
      </c>
      <c r="G1203" s="10" t="s">
        <v>8964</v>
      </c>
      <c r="H1203" s="10" t="s">
        <v>8965</v>
      </c>
      <c r="I1203" s="10" t="s">
        <v>3662</v>
      </c>
      <c r="K1203"/>
      <c r="L1203"/>
      <c r="M1203"/>
      <c r="N1203"/>
      <c r="O1203"/>
      <c r="P1203" s="10" t="s">
        <v>8965</v>
      </c>
      <c r="Q1203" s="10" t="s">
        <v>3668</v>
      </c>
      <c r="S1203" s="10" t="s">
        <v>8853</v>
      </c>
      <c r="T1203" s="10" t="s">
        <v>1357</v>
      </c>
      <c r="U1203" s="10">
        <v>4</v>
      </c>
      <c r="V1203" s="10">
        <f t="shared" si="55"/>
        <v>3</v>
      </c>
      <c r="W1203" s="10">
        <f t="shared" si="56"/>
        <v>2</v>
      </c>
      <c r="X1203" s="10" t="str">
        <f t="shared" si="57"/>
        <v>exec insert_category2 ('오이',4,'채소류');</v>
      </c>
    </row>
    <row r="1204" spans="1:24" ht="20.100000000000001" customHeight="1" x14ac:dyDescent="0.3">
      <c r="A1204" s="4">
        <v>3220104</v>
      </c>
      <c r="B1204" s="5" t="s">
        <v>3664</v>
      </c>
      <c r="C1204" s="5" t="s">
        <v>3665</v>
      </c>
      <c r="D1204" s="5" t="s">
        <v>3666</v>
      </c>
      <c r="E1204" s="10">
        <v>3220104</v>
      </c>
      <c r="F1204" s="10" t="s">
        <v>8863</v>
      </c>
      <c r="G1204" s="10" t="s">
        <v>8964</v>
      </c>
      <c r="H1204" s="10" t="s">
        <v>8965</v>
      </c>
      <c r="I1204" s="10" t="s">
        <v>3665</v>
      </c>
      <c r="K1204"/>
      <c r="L1204"/>
      <c r="M1204"/>
      <c r="N1204"/>
      <c r="O1204"/>
      <c r="P1204" s="10" t="s">
        <v>8966</v>
      </c>
      <c r="Q1204" s="10" t="s">
        <v>3671</v>
      </c>
      <c r="S1204" s="10" t="s">
        <v>8853</v>
      </c>
      <c r="T1204" s="10" t="s">
        <v>1360</v>
      </c>
      <c r="U1204" s="10">
        <v>4</v>
      </c>
      <c r="V1204" s="10">
        <f t="shared" si="55"/>
        <v>3</v>
      </c>
      <c r="W1204" s="10">
        <f t="shared" si="56"/>
        <v>3</v>
      </c>
      <c r="X1204" s="10" t="str">
        <f t="shared" si="57"/>
        <v>exec insert_category2 ('애호박',4,'채소류');</v>
      </c>
    </row>
    <row r="1205" spans="1:24" ht="20.100000000000001" customHeight="1" x14ac:dyDescent="0.3">
      <c r="A1205" s="4">
        <v>3220199</v>
      </c>
      <c r="B1205" s="5" t="s">
        <v>3667</v>
      </c>
      <c r="C1205" s="5" t="s">
        <v>3668</v>
      </c>
      <c r="D1205" s="5" t="s">
        <v>3669</v>
      </c>
      <c r="E1205" s="10">
        <v>3220199</v>
      </c>
      <c r="F1205" s="10" t="s">
        <v>8863</v>
      </c>
      <c r="G1205" s="10" t="s">
        <v>8964</v>
      </c>
      <c r="H1205" s="10" t="s">
        <v>8965</v>
      </c>
      <c r="I1205" s="10" t="s">
        <v>3668</v>
      </c>
      <c r="K1205"/>
      <c r="L1205"/>
      <c r="M1205"/>
      <c r="N1205"/>
      <c r="O1205"/>
      <c r="P1205" s="10" t="s">
        <v>8966</v>
      </c>
      <c r="Q1205" s="10" t="s">
        <v>3674</v>
      </c>
      <c r="S1205" s="10" t="s">
        <v>8853</v>
      </c>
      <c r="T1205" s="10" t="s">
        <v>1363</v>
      </c>
      <c r="U1205" s="10">
        <v>4</v>
      </c>
      <c r="V1205" s="10">
        <f t="shared" si="55"/>
        <v>3</v>
      </c>
      <c r="W1205" s="10">
        <f t="shared" si="56"/>
        <v>3</v>
      </c>
      <c r="X1205" s="10" t="str">
        <f t="shared" si="57"/>
        <v>exec insert_category2 ('단호박',4,'채소류');</v>
      </c>
    </row>
    <row r="1206" spans="1:24" ht="20.100000000000001" customHeight="1" x14ac:dyDescent="0.3">
      <c r="A1206" s="4">
        <v>3220201</v>
      </c>
      <c r="B1206" s="5" t="s">
        <v>3670</v>
      </c>
      <c r="C1206" s="5" t="s">
        <v>3671</v>
      </c>
      <c r="D1206" s="5" t="s">
        <v>3672</v>
      </c>
      <c r="E1206" s="10">
        <v>3220201</v>
      </c>
      <c r="F1206" s="10" t="s">
        <v>8863</v>
      </c>
      <c r="G1206" s="10" t="s">
        <v>8964</v>
      </c>
      <c r="H1206" s="10" t="s">
        <v>8966</v>
      </c>
      <c r="I1206" s="10" t="s">
        <v>3671</v>
      </c>
      <c r="K1206"/>
      <c r="L1206"/>
      <c r="M1206"/>
      <c r="N1206"/>
      <c r="O1206"/>
      <c r="P1206" s="10" t="s">
        <v>8966</v>
      </c>
      <c r="Q1206" s="10" t="s">
        <v>3677</v>
      </c>
      <c r="S1206" s="10" t="s">
        <v>8853</v>
      </c>
      <c r="T1206" s="10" t="s">
        <v>1366</v>
      </c>
      <c r="U1206" s="10">
        <v>4</v>
      </c>
      <c r="V1206" s="10">
        <f t="shared" si="55"/>
        <v>3</v>
      </c>
      <c r="W1206" s="10">
        <f t="shared" si="56"/>
        <v>2</v>
      </c>
      <c r="X1206" s="10" t="str">
        <f t="shared" si="57"/>
        <v>exec insert_category2 ('가지',4,'채소류');</v>
      </c>
    </row>
    <row r="1207" spans="1:24" ht="20.100000000000001" customHeight="1" x14ac:dyDescent="0.3">
      <c r="A1207" s="4">
        <v>3220202</v>
      </c>
      <c r="B1207" s="5" t="s">
        <v>3673</v>
      </c>
      <c r="C1207" s="5" t="s">
        <v>3674</v>
      </c>
      <c r="D1207" s="5" t="s">
        <v>3675</v>
      </c>
      <c r="E1207" s="10">
        <v>3220202</v>
      </c>
      <c r="F1207" s="10" t="s">
        <v>8863</v>
      </c>
      <c r="G1207" s="10" t="s">
        <v>8964</v>
      </c>
      <c r="H1207" s="10" t="s">
        <v>8966</v>
      </c>
      <c r="I1207" s="10" t="s">
        <v>3674</v>
      </c>
      <c r="K1207"/>
      <c r="L1207"/>
      <c r="M1207"/>
      <c r="N1207"/>
      <c r="O1207"/>
      <c r="P1207" s="10" t="s">
        <v>3680</v>
      </c>
      <c r="Q1207" s="10" t="s">
        <v>3680</v>
      </c>
      <c r="S1207" s="10" t="s">
        <v>8853</v>
      </c>
      <c r="T1207" s="10" t="s">
        <v>1369</v>
      </c>
      <c r="U1207" s="10">
        <v>4</v>
      </c>
      <c r="V1207" s="10">
        <f t="shared" si="55"/>
        <v>3</v>
      </c>
      <c r="W1207" s="10">
        <f t="shared" si="56"/>
        <v>2</v>
      </c>
      <c r="X1207" s="10" t="str">
        <f t="shared" si="57"/>
        <v>exec insert_category2 ('양파',4,'채소류');</v>
      </c>
    </row>
    <row r="1208" spans="1:24" ht="20.100000000000001" customHeight="1" x14ac:dyDescent="0.3">
      <c r="A1208" s="4">
        <v>3220203</v>
      </c>
      <c r="B1208" s="5" t="s">
        <v>3676</v>
      </c>
      <c r="C1208" s="5" t="s">
        <v>3677</v>
      </c>
      <c r="D1208" s="5" t="s">
        <v>3678</v>
      </c>
      <c r="E1208" s="10">
        <v>3220203</v>
      </c>
      <c r="F1208" s="10" t="s">
        <v>8863</v>
      </c>
      <c r="G1208" s="10" t="s">
        <v>8964</v>
      </c>
      <c r="H1208" s="10" t="s">
        <v>8966</v>
      </c>
      <c r="I1208" s="10" t="s">
        <v>3677</v>
      </c>
      <c r="K1208"/>
      <c r="L1208"/>
      <c r="M1208"/>
      <c r="N1208"/>
      <c r="O1208"/>
      <c r="P1208" s="10" t="s">
        <v>8969</v>
      </c>
      <c r="Q1208" s="10" t="s">
        <v>3683</v>
      </c>
      <c r="S1208" s="10" t="s">
        <v>8853</v>
      </c>
      <c r="T1208" s="10" t="s">
        <v>1372</v>
      </c>
      <c r="U1208" s="10">
        <v>4</v>
      </c>
      <c r="V1208" s="10">
        <f t="shared" si="55"/>
        <v>3</v>
      </c>
      <c r="W1208" s="10">
        <f t="shared" si="56"/>
        <v>2</v>
      </c>
      <c r="X1208" s="10" t="str">
        <f t="shared" si="57"/>
        <v>exec insert_category2 ('대파',4,'채소류');</v>
      </c>
    </row>
    <row r="1209" spans="1:24" ht="20.100000000000001" customHeight="1" x14ac:dyDescent="0.3">
      <c r="A1209" s="4">
        <v>3999999</v>
      </c>
      <c r="B1209" s="5" t="s">
        <v>3679</v>
      </c>
      <c r="C1209" s="5" t="s">
        <v>3680</v>
      </c>
      <c r="D1209" s="5" t="s">
        <v>3681</v>
      </c>
      <c r="E1209" s="10">
        <v>3999999</v>
      </c>
      <c r="F1209" s="10" t="s">
        <v>8863</v>
      </c>
      <c r="G1209" s="10" t="s">
        <v>3680</v>
      </c>
      <c r="H1209" s="10" t="s">
        <v>3680</v>
      </c>
      <c r="I1209" s="10" t="s">
        <v>3680</v>
      </c>
      <c r="K1209"/>
      <c r="L1209"/>
      <c r="M1209"/>
      <c r="N1209"/>
      <c r="O1209"/>
      <c r="P1209" s="10" t="s">
        <v>8969</v>
      </c>
      <c r="Q1209" s="10" t="s">
        <v>3685</v>
      </c>
      <c r="S1209" s="10" t="s">
        <v>8853</v>
      </c>
      <c r="T1209" s="10" t="s">
        <v>1375</v>
      </c>
      <c r="U1209" s="10">
        <v>4</v>
      </c>
      <c r="V1209" s="10">
        <f t="shared" si="55"/>
        <v>3</v>
      </c>
      <c r="W1209" s="10">
        <f t="shared" si="56"/>
        <v>2</v>
      </c>
      <c r="X1209" s="10" t="str">
        <f t="shared" si="57"/>
        <v>exec insert_category2 ('쪽파',4,'채소류');</v>
      </c>
    </row>
    <row r="1210" spans="1:24" ht="20.100000000000001" customHeight="1" x14ac:dyDescent="0.3">
      <c r="A1210" s="4">
        <v>5010101</v>
      </c>
      <c r="B1210" s="5" t="s">
        <v>3682</v>
      </c>
      <c r="C1210" s="5" t="s">
        <v>3683</v>
      </c>
      <c r="D1210" s="5" t="s">
        <v>3683</v>
      </c>
      <c r="E1210" s="10">
        <v>5010101</v>
      </c>
      <c r="F1210" s="10" t="s">
        <v>8967</v>
      </c>
      <c r="G1210" s="10" t="s">
        <v>8968</v>
      </c>
      <c r="H1210" s="10" t="s">
        <v>8969</v>
      </c>
      <c r="I1210" s="10" t="s">
        <v>3683</v>
      </c>
      <c r="K1210"/>
      <c r="L1210"/>
      <c r="M1210"/>
      <c r="N1210"/>
      <c r="O1210"/>
      <c r="P1210" s="10" t="s">
        <v>8969</v>
      </c>
      <c r="Q1210" s="10" t="s">
        <v>3687</v>
      </c>
      <c r="S1210" s="10" t="s">
        <v>8853</v>
      </c>
      <c r="T1210" s="10" t="s">
        <v>1378</v>
      </c>
      <c r="U1210" s="10">
        <v>4</v>
      </c>
      <c r="V1210" s="10">
        <f t="shared" si="55"/>
        <v>3</v>
      </c>
      <c r="W1210" s="10">
        <f t="shared" si="56"/>
        <v>2</v>
      </c>
      <c r="X1210" s="10" t="str">
        <f t="shared" si="57"/>
        <v>exec insert_category2 ('마늘',4,'채소류');</v>
      </c>
    </row>
    <row r="1211" spans="1:24" ht="20.100000000000001" customHeight="1" x14ac:dyDescent="0.3">
      <c r="A1211" s="4">
        <v>5010102</v>
      </c>
      <c r="B1211" s="5" t="s">
        <v>3684</v>
      </c>
      <c r="C1211" s="5" t="s">
        <v>3685</v>
      </c>
      <c r="D1211" s="5" t="s">
        <v>3685</v>
      </c>
      <c r="E1211" s="10">
        <v>5010102</v>
      </c>
      <c r="F1211" s="10" t="s">
        <v>8967</v>
      </c>
      <c r="G1211" s="10" t="s">
        <v>8968</v>
      </c>
      <c r="H1211" s="10" t="s">
        <v>8969</v>
      </c>
      <c r="I1211" s="10" t="s">
        <v>3685</v>
      </c>
      <c r="K1211"/>
      <c r="L1211"/>
      <c r="M1211"/>
      <c r="N1211"/>
      <c r="O1211"/>
      <c r="P1211" s="10" t="s">
        <v>8969</v>
      </c>
      <c r="Q1211" s="10" t="s">
        <v>3689</v>
      </c>
      <c r="S1211" s="10" t="s">
        <v>8853</v>
      </c>
      <c r="T1211" s="10" t="s">
        <v>1381</v>
      </c>
      <c r="U1211" s="10">
        <v>4</v>
      </c>
      <c r="V1211" s="10">
        <f t="shared" si="55"/>
        <v>3</v>
      </c>
      <c r="W1211" s="10">
        <f t="shared" si="56"/>
        <v>2</v>
      </c>
      <c r="X1211" s="10" t="str">
        <f t="shared" si="57"/>
        <v>exec insert_category2 ('고추',4,'채소류');</v>
      </c>
    </row>
    <row r="1212" spans="1:24" ht="20.100000000000001" customHeight="1" x14ac:dyDescent="0.3">
      <c r="A1212" s="4">
        <v>5010103</v>
      </c>
      <c r="B1212" s="5" t="s">
        <v>3686</v>
      </c>
      <c r="C1212" s="5" t="s">
        <v>3687</v>
      </c>
      <c r="D1212" s="5" t="s">
        <v>3687</v>
      </c>
      <c r="E1212" s="10">
        <v>5010103</v>
      </c>
      <c r="F1212" s="10" t="s">
        <v>8967</v>
      </c>
      <c r="G1212" s="10" t="s">
        <v>8968</v>
      </c>
      <c r="H1212" s="10" t="s">
        <v>8969</v>
      </c>
      <c r="I1212" s="10" t="s">
        <v>3687</v>
      </c>
      <c r="K1212"/>
      <c r="L1212"/>
      <c r="M1212"/>
      <c r="N1212"/>
      <c r="O1212"/>
      <c r="P1212" s="10" t="s">
        <v>8969</v>
      </c>
      <c r="Q1212" s="10" t="s">
        <v>3691</v>
      </c>
      <c r="S1212" s="10" t="s">
        <v>8853</v>
      </c>
      <c r="T1212" s="10" t="s">
        <v>1384</v>
      </c>
      <c r="U1212" s="10">
        <v>4</v>
      </c>
      <c r="V1212" s="10">
        <f t="shared" si="55"/>
        <v>3</v>
      </c>
      <c r="W1212" s="10">
        <f t="shared" si="56"/>
        <v>2</v>
      </c>
      <c r="X1212" s="10" t="str">
        <f t="shared" si="57"/>
        <v>exec insert_category2 ('버섯',4,'채소류');</v>
      </c>
    </row>
    <row r="1213" spans="1:24" ht="20.100000000000001" customHeight="1" x14ac:dyDescent="0.3">
      <c r="A1213" s="4">
        <v>5010104</v>
      </c>
      <c r="B1213" s="5" t="s">
        <v>3688</v>
      </c>
      <c r="C1213" s="5" t="s">
        <v>3689</v>
      </c>
      <c r="D1213" s="5" t="s">
        <v>3689</v>
      </c>
      <c r="E1213" s="10">
        <v>5010104</v>
      </c>
      <c r="F1213" s="10" t="s">
        <v>8967</v>
      </c>
      <c r="G1213" s="10" t="s">
        <v>8968</v>
      </c>
      <c r="H1213" s="10" t="s">
        <v>8969</v>
      </c>
      <c r="I1213" s="10" t="s">
        <v>3689</v>
      </c>
      <c r="K1213"/>
      <c r="L1213"/>
      <c r="M1213"/>
      <c r="N1213"/>
      <c r="O1213"/>
      <c r="P1213" s="10" t="s">
        <v>8970</v>
      </c>
      <c r="Q1213" s="10" t="s">
        <v>3693</v>
      </c>
      <c r="S1213" s="10" t="s">
        <v>8853</v>
      </c>
      <c r="T1213" s="10" t="s">
        <v>1387</v>
      </c>
      <c r="U1213" s="10">
        <v>4</v>
      </c>
      <c r="V1213" s="10">
        <f t="shared" si="55"/>
        <v>3</v>
      </c>
      <c r="W1213" s="10">
        <f t="shared" si="56"/>
        <v>2</v>
      </c>
      <c r="X1213" s="10" t="str">
        <f t="shared" si="57"/>
        <v>exec insert_category2 ('생강',4,'채소류');</v>
      </c>
    </row>
    <row r="1214" spans="1:24" ht="20.100000000000001" customHeight="1" x14ac:dyDescent="0.3">
      <c r="A1214" s="4">
        <v>5010199</v>
      </c>
      <c r="B1214" s="5" t="s">
        <v>3690</v>
      </c>
      <c r="C1214" s="5" t="s">
        <v>3691</v>
      </c>
      <c r="D1214" s="5" t="s">
        <v>3691</v>
      </c>
      <c r="E1214" s="10">
        <v>5010199</v>
      </c>
      <c r="F1214" s="10" t="s">
        <v>8967</v>
      </c>
      <c r="G1214" s="10" t="s">
        <v>8968</v>
      </c>
      <c r="H1214" s="10" t="s">
        <v>8969</v>
      </c>
      <c r="I1214" s="10" t="s">
        <v>3691</v>
      </c>
      <c r="K1214"/>
      <c r="L1214"/>
      <c r="M1214"/>
      <c r="N1214"/>
      <c r="O1214"/>
      <c r="P1214" s="10" t="s">
        <v>8970</v>
      </c>
      <c r="Q1214" s="10" t="s">
        <v>3695</v>
      </c>
      <c r="S1214" s="10" t="s">
        <v>8853</v>
      </c>
      <c r="T1214" s="10" t="s">
        <v>1390</v>
      </c>
      <c r="U1214" s="10">
        <v>4</v>
      </c>
      <c r="V1214" s="10">
        <f t="shared" si="55"/>
        <v>3</v>
      </c>
      <c r="W1214" s="10">
        <f t="shared" si="56"/>
        <v>2</v>
      </c>
      <c r="X1214" s="10" t="str">
        <f t="shared" si="57"/>
        <v>exec insert_category2 ('배추',4,'채소류');</v>
      </c>
    </row>
    <row r="1215" spans="1:24" ht="20.100000000000001" customHeight="1" x14ac:dyDescent="0.3">
      <c r="A1215" s="4">
        <v>5010201</v>
      </c>
      <c r="B1215" s="5" t="s">
        <v>3692</v>
      </c>
      <c r="C1215" s="5" t="s">
        <v>3693</v>
      </c>
      <c r="D1215" s="5" t="s">
        <v>3693</v>
      </c>
      <c r="E1215" s="10">
        <v>5010201</v>
      </c>
      <c r="F1215" s="10" t="s">
        <v>8967</v>
      </c>
      <c r="G1215" s="10" t="s">
        <v>8968</v>
      </c>
      <c r="H1215" s="10" t="s">
        <v>8970</v>
      </c>
      <c r="I1215" s="10" t="s">
        <v>3693</v>
      </c>
      <c r="K1215"/>
      <c r="L1215"/>
      <c r="M1215"/>
      <c r="N1215"/>
      <c r="O1215"/>
      <c r="P1215" s="10" t="s">
        <v>8970</v>
      </c>
      <c r="Q1215" s="10" t="s">
        <v>3697</v>
      </c>
      <c r="S1215" s="10" t="s">
        <v>8853</v>
      </c>
      <c r="T1215" s="10" t="s">
        <v>1393</v>
      </c>
      <c r="U1215" s="10">
        <v>4</v>
      </c>
      <c r="V1215" s="10">
        <f t="shared" si="55"/>
        <v>3</v>
      </c>
      <c r="W1215" s="10">
        <f t="shared" si="56"/>
        <v>3</v>
      </c>
      <c r="X1215" s="10" t="str">
        <f t="shared" si="57"/>
        <v>exec insert_category2 ('양배추',4,'채소류');</v>
      </c>
    </row>
    <row r="1216" spans="1:24" ht="20.100000000000001" customHeight="1" x14ac:dyDescent="0.3">
      <c r="A1216" s="4">
        <v>5010202</v>
      </c>
      <c r="B1216" s="5" t="s">
        <v>3694</v>
      </c>
      <c r="C1216" s="5" t="s">
        <v>3695</v>
      </c>
      <c r="D1216" s="5" t="s">
        <v>3695</v>
      </c>
      <c r="E1216" s="10">
        <v>5010202</v>
      </c>
      <c r="F1216" s="10" t="s">
        <v>8967</v>
      </c>
      <c r="G1216" s="10" t="s">
        <v>8968</v>
      </c>
      <c r="H1216" s="10" t="s">
        <v>8970</v>
      </c>
      <c r="I1216" s="10" t="s">
        <v>3695</v>
      </c>
      <c r="K1216"/>
      <c r="L1216"/>
      <c r="M1216"/>
      <c r="N1216"/>
      <c r="O1216"/>
      <c r="P1216" s="10" t="s">
        <v>8970</v>
      </c>
      <c r="Q1216" s="10" t="s">
        <v>3699</v>
      </c>
      <c r="S1216" s="10" t="s">
        <v>8853</v>
      </c>
      <c r="T1216" s="10" t="s">
        <v>1396</v>
      </c>
      <c r="U1216" s="10">
        <v>4</v>
      </c>
      <c r="V1216" s="10">
        <f t="shared" si="55"/>
        <v>3</v>
      </c>
      <c r="W1216" s="10">
        <f t="shared" si="56"/>
        <v>2</v>
      </c>
      <c r="X1216" s="10" t="str">
        <f t="shared" si="57"/>
        <v>exec insert_category2 ('상추',4,'채소류');</v>
      </c>
    </row>
    <row r="1217" spans="1:24" ht="20.100000000000001" customHeight="1" x14ac:dyDescent="0.3">
      <c r="A1217" s="4">
        <v>5010203</v>
      </c>
      <c r="B1217" s="5" t="s">
        <v>3696</v>
      </c>
      <c r="C1217" s="5" t="s">
        <v>3697</v>
      </c>
      <c r="D1217" s="5" t="s">
        <v>3697</v>
      </c>
      <c r="E1217" s="10">
        <v>5010203</v>
      </c>
      <c r="F1217" s="10" t="s">
        <v>8967</v>
      </c>
      <c r="G1217" s="10" t="s">
        <v>8968</v>
      </c>
      <c r="H1217" s="10" t="s">
        <v>8970</v>
      </c>
      <c r="I1217" s="10" t="s">
        <v>3697</v>
      </c>
      <c r="K1217"/>
      <c r="L1217"/>
      <c r="M1217"/>
      <c r="N1217"/>
      <c r="O1217"/>
      <c r="P1217" s="10" t="s">
        <v>8970</v>
      </c>
      <c r="Q1217" s="10" t="s">
        <v>3701</v>
      </c>
      <c r="S1217" s="10" t="s">
        <v>8853</v>
      </c>
      <c r="T1217" s="10" t="s">
        <v>1399</v>
      </c>
      <c r="U1217" s="10">
        <v>4</v>
      </c>
      <c r="V1217" s="10">
        <f t="shared" si="55"/>
        <v>3</v>
      </c>
      <c r="W1217" s="10">
        <f t="shared" si="56"/>
        <v>3</v>
      </c>
      <c r="X1217" s="10" t="str">
        <f t="shared" si="57"/>
        <v>exec insert_category2 ('쌈채소',4,'채소류');</v>
      </c>
    </row>
    <row r="1218" spans="1:24" ht="20.100000000000001" customHeight="1" x14ac:dyDescent="0.3">
      <c r="A1218" s="4">
        <v>5010204</v>
      </c>
      <c r="B1218" s="5" t="s">
        <v>3698</v>
      </c>
      <c r="C1218" s="5" t="s">
        <v>3699</v>
      </c>
      <c r="D1218" s="5" t="s">
        <v>3699</v>
      </c>
      <c r="E1218" s="10">
        <v>5010204</v>
      </c>
      <c r="F1218" s="10" t="s">
        <v>8967</v>
      </c>
      <c r="G1218" s="10" t="s">
        <v>8968</v>
      </c>
      <c r="H1218" s="10" t="s">
        <v>8970</v>
      </c>
      <c r="I1218" s="10" t="s">
        <v>3699</v>
      </c>
      <c r="K1218"/>
      <c r="L1218"/>
      <c r="M1218"/>
      <c r="N1218"/>
      <c r="O1218"/>
      <c r="P1218" s="10" t="s">
        <v>8970</v>
      </c>
      <c r="Q1218" s="10" t="s">
        <v>3703</v>
      </c>
      <c r="S1218" s="10" t="s">
        <v>8853</v>
      </c>
      <c r="T1218" s="10" t="s">
        <v>1402</v>
      </c>
      <c r="U1218" s="10">
        <v>4</v>
      </c>
      <c r="V1218" s="10">
        <f t="shared" si="55"/>
        <v>3</v>
      </c>
      <c r="W1218" s="10">
        <f t="shared" si="56"/>
        <v>3</v>
      </c>
      <c r="X1218" s="10" t="str">
        <f t="shared" si="57"/>
        <v>exec insert_category2 ('시금치',4,'채소류');</v>
      </c>
    </row>
    <row r="1219" spans="1:24" ht="20.100000000000001" customHeight="1" x14ac:dyDescent="0.3">
      <c r="A1219" s="4">
        <v>5010205</v>
      </c>
      <c r="B1219" s="5" t="s">
        <v>3700</v>
      </c>
      <c r="C1219" s="5" t="s">
        <v>3701</v>
      </c>
      <c r="D1219" s="5" t="s">
        <v>3701</v>
      </c>
      <c r="E1219" s="10">
        <v>5010205</v>
      </c>
      <c r="F1219" s="10" t="s">
        <v>8967</v>
      </c>
      <c r="G1219" s="10" t="s">
        <v>8968</v>
      </c>
      <c r="H1219" s="10" t="s">
        <v>8970</v>
      </c>
      <c r="I1219" s="10" t="s">
        <v>3701</v>
      </c>
      <c r="K1219"/>
      <c r="L1219"/>
      <c r="M1219"/>
      <c r="N1219"/>
      <c r="O1219"/>
      <c r="P1219" s="10" t="s">
        <v>8970</v>
      </c>
      <c r="Q1219" s="10" t="s">
        <v>3705</v>
      </c>
      <c r="S1219" s="10" t="s">
        <v>8853</v>
      </c>
      <c r="T1219" s="10" t="s">
        <v>1405</v>
      </c>
      <c r="U1219" s="10">
        <v>4</v>
      </c>
      <c r="V1219" s="10">
        <f t="shared" si="55"/>
        <v>3</v>
      </c>
      <c r="W1219" s="10">
        <f t="shared" si="56"/>
        <v>3</v>
      </c>
      <c r="X1219" s="10" t="str">
        <f t="shared" si="57"/>
        <v>exec insert_category2 ('고구마',4,'채소류');</v>
      </c>
    </row>
    <row r="1220" spans="1:24" ht="20.100000000000001" customHeight="1" x14ac:dyDescent="0.3">
      <c r="A1220" s="4">
        <v>5010206</v>
      </c>
      <c r="B1220" s="5" t="s">
        <v>3702</v>
      </c>
      <c r="C1220" s="5" t="s">
        <v>3703</v>
      </c>
      <c r="D1220" s="5" t="s">
        <v>3703</v>
      </c>
      <c r="E1220" s="10">
        <v>5010206</v>
      </c>
      <c r="F1220" s="10" t="s">
        <v>8967</v>
      </c>
      <c r="G1220" s="10" t="s">
        <v>8968</v>
      </c>
      <c r="H1220" s="10" t="s">
        <v>8970</v>
      </c>
      <c r="I1220" s="10" t="s">
        <v>3703</v>
      </c>
      <c r="K1220"/>
      <c r="L1220"/>
      <c r="M1220"/>
      <c r="N1220"/>
      <c r="O1220"/>
      <c r="P1220" s="10" t="s">
        <v>8971</v>
      </c>
      <c r="Q1220" s="10" t="s">
        <v>3707</v>
      </c>
      <c r="S1220" s="10" t="s">
        <v>8853</v>
      </c>
      <c r="T1220" s="10" t="s">
        <v>1408</v>
      </c>
      <c r="U1220" s="10">
        <v>4</v>
      </c>
      <c r="V1220" s="10">
        <f t="shared" si="55"/>
        <v>3</v>
      </c>
      <c r="W1220" s="10">
        <f t="shared" si="56"/>
        <v>2</v>
      </c>
      <c r="X1220" s="10" t="str">
        <f t="shared" si="57"/>
        <v>exec insert_category2 ('감자',4,'채소류');</v>
      </c>
    </row>
    <row r="1221" spans="1:24" ht="20.100000000000001" customHeight="1" x14ac:dyDescent="0.3">
      <c r="A1221" s="4">
        <v>5010299</v>
      </c>
      <c r="B1221" s="5" t="s">
        <v>3704</v>
      </c>
      <c r="C1221" s="5" t="s">
        <v>3705</v>
      </c>
      <c r="D1221" s="5" t="s">
        <v>3705</v>
      </c>
      <c r="E1221" s="10">
        <v>5010299</v>
      </c>
      <c r="F1221" s="10" t="s">
        <v>8967</v>
      </c>
      <c r="G1221" s="10" t="s">
        <v>8968</v>
      </c>
      <c r="H1221" s="10" t="s">
        <v>8970</v>
      </c>
      <c r="I1221" s="10" t="s">
        <v>3705</v>
      </c>
      <c r="K1221"/>
      <c r="L1221"/>
      <c r="M1221"/>
      <c r="N1221"/>
      <c r="O1221"/>
      <c r="P1221" s="10" t="s">
        <v>8971</v>
      </c>
      <c r="Q1221" s="10" t="s">
        <v>3709</v>
      </c>
      <c r="S1221" s="10" t="s">
        <v>8853</v>
      </c>
      <c r="T1221" s="10" t="s">
        <v>1411</v>
      </c>
      <c r="U1221" s="10">
        <v>4</v>
      </c>
      <c r="V1221" s="10">
        <f t="shared" si="55"/>
        <v>3</v>
      </c>
      <c r="W1221" s="10">
        <f t="shared" si="56"/>
        <v>2</v>
      </c>
      <c r="X1221" s="10" t="str">
        <f t="shared" si="57"/>
        <v>exec insert_category2 ('당근',4,'채소류');</v>
      </c>
    </row>
    <row r="1222" spans="1:24" ht="20.100000000000001" customHeight="1" x14ac:dyDescent="0.3">
      <c r="A1222" s="4">
        <v>5010301</v>
      </c>
      <c r="B1222" s="5" t="s">
        <v>3706</v>
      </c>
      <c r="C1222" s="5" t="s">
        <v>3707</v>
      </c>
      <c r="D1222" s="5" t="s">
        <v>3707</v>
      </c>
      <c r="E1222" s="10">
        <v>5010301</v>
      </c>
      <c r="F1222" s="10" t="s">
        <v>8967</v>
      </c>
      <c r="G1222" s="10" t="s">
        <v>8968</v>
      </c>
      <c r="H1222" s="10" t="s">
        <v>8971</v>
      </c>
      <c r="I1222" s="10" t="s">
        <v>3707</v>
      </c>
      <c r="K1222"/>
      <c r="L1222"/>
      <c r="M1222"/>
      <c r="N1222"/>
      <c r="O1222"/>
      <c r="P1222" s="10" t="s">
        <v>8971</v>
      </c>
      <c r="Q1222" s="10" t="s">
        <v>3711</v>
      </c>
      <c r="S1222" s="10" t="s">
        <v>8853</v>
      </c>
      <c r="T1222" s="10" t="s">
        <v>1414</v>
      </c>
      <c r="U1222" s="10">
        <v>4</v>
      </c>
      <c r="V1222" s="10">
        <f t="shared" si="55"/>
        <v>3</v>
      </c>
      <c r="W1222" s="10">
        <f t="shared" si="56"/>
        <v>2</v>
      </c>
      <c r="X1222" s="10" t="str">
        <f t="shared" si="57"/>
        <v>exec insert_category2 ('더덕',4,'채소류');</v>
      </c>
    </row>
    <row r="1223" spans="1:24" ht="20.100000000000001" customHeight="1" x14ac:dyDescent="0.3">
      <c r="A1223" s="4">
        <v>5010302</v>
      </c>
      <c r="B1223" s="5" t="s">
        <v>3708</v>
      </c>
      <c r="C1223" s="5" t="s">
        <v>3709</v>
      </c>
      <c r="D1223" s="5" t="s">
        <v>3709</v>
      </c>
      <c r="E1223" s="10">
        <v>5010302</v>
      </c>
      <c r="F1223" s="10" t="s">
        <v>8967</v>
      </c>
      <c r="G1223" s="10" t="s">
        <v>8968</v>
      </c>
      <c r="H1223" s="10" t="s">
        <v>8971</v>
      </c>
      <c r="I1223" s="10" t="s">
        <v>3709</v>
      </c>
      <c r="K1223"/>
      <c r="L1223"/>
      <c r="M1223"/>
      <c r="N1223"/>
      <c r="O1223"/>
      <c r="P1223" s="10" t="s">
        <v>8971</v>
      </c>
      <c r="Q1223" s="10" t="s">
        <v>3713</v>
      </c>
      <c r="S1223" s="10" t="s">
        <v>8853</v>
      </c>
      <c r="T1223" s="10" t="s">
        <v>1417</v>
      </c>
      <c r="U1223" s="10">
        <v>4</v>
      </c>
      <c r="V1223" s="10">
        <f t="shared" ref="V1223:V1286" si="58">LEN(S1223)</f>
        <v>3</v>
      </c>
      <c r="W1223" s="10">
        <f t="shared" ref="W1223:W1286" si="59">LEN(T1223)</f>
        <v>3</v>
      </c>
      <c r="X1223" s="10" t="str">
        <f t="shared" si="57"/>
        <v>exec insert_category2 ('도라지',4,'채소류');</v>
      </c>
    </row>
    <row r="1224" spans="1:24" ht="20.100000000000001" customHeight="1" x14ac:dyDescent="0.3">
      <c r="A1224" s="4">
        <v>5010303</v>
      </c>
      <c r="B1224" s="5" t="s">
        <v>3710</v>
      </c>
      <c r="C1224" s="5" t="s">
        <v>3711</v>
      </c>
      <c r="D1224" s="5" t="s">
        <v>3711</v>
      </c>
      <c r="E1224" s="10">
        <v>5010303</v>
      </c>
      <c r="F1224" s="10" t="s">
        <v>8967</v>
      </c>
      <c r="G1224" s="10" t="s">
        <v>8968</v>
      </c>
      <c r="H1224" s="10" t="s">
        <v>8971</v>
      </c>
      <c r="I1224" s="10" t="s">
        <v>3711</v>
      </c>
      <c r="K1224"/>
      <c r="L1224"/>
      <c r="M1224"/>
      <c r="N1224"/>
      <c r="O1224"/>
      <c r="P1224" s="10" t="s">
        <v>8971</v>
      </c>
      <c r="Q1224" s="10" t="s">
        <v>3715</v>
      </c>
      <c r="S1224" s="10" t="s">
        <v>8853</v>
      </c>
      <c r="T1224" s="10" t="s">
        <v>1420</v>
      </c>
      <c r="U1224" s="10">
        <v>4</v>
      </c>
      <c r="V1224" s="10">
        <f t="shared" si="58"/>
        <v>3</v>
      </c>
      <c r="W1224" s="10">
        <f t="shared" si="59"/>
        <v>2</v>
      </c>
      <c r="X1224" s="10" t="str">
        <f t="shared" si="57"/>
        <v>exec insert_category2 ('야콘',4,'채소류');</v>
      </c>
    </row>
    <row r="1225" spans="1:24" ht="20.100000000000001" customHeight="1" x14ac:dyDescent="0.3">
      <c r="A1225" s="4">
        <v>5010304</v>
      </c>
      <c r="B1225" s="5" t="s">
        <v>3712</v>
      </c>
      <c r="C1225" s="5" t="s">
        <v>3713</v>
      </c>
      <c r="D1225" s="5" t="s">
        <v>3713</v>
      </c>
      <c r="E1225" s="10">
        <v>5010304</v>
      </c>
      <c r="F1225" s="10" t="s">
        <v>8967</v>
      </c>
      <c r="G1225" s="10" t="s">
        <v>8968</v>
      </c>
      <c r="H1225" s="10" t="s">
        <v>8971</v>
      </c>
      <c r="I1225" s="10" t="s">
        <v>3713</v>
      </c>
      <c r="K1225"/>
      <c r="L1225"/>
      <c r="M1225"/>
      <c r="N1225"/>
      <c r="O1225"/>
      <c r="P1225" s="10" t="s">
        <v>8972</v>
      </c>
      <c r="Q1225" s="10" t="s">
        <v>3717</v>
      </c>
      <c r="S1225" s="10" t="s">
        <v>8853</v>
      </c>
      <c r="T1225" s="10" t="s">
        <v>1423</v>
      </c>
      <c r="U1225" s="10">
        <v>4</v>
      </c>
      <c r="V1225" s="10">
        <f t="shared" si="58"/>
        <v>3</v>
      </c>
      <c r="W1225" s="10">
        <f t="shared" si="59"/>
        <v>2</v>
      </c>
      <c r="X1225" s="10" t="str">
        <f t="shared" si="57"/>
        <v>exec insert_category2 ('연근',4,'채소류');</v>
      </c>
    </row>
    <row r="1226" spans="1:24" ht="20.100000000000001" customHeight="1" x14ac:dyDescent="0.3">
      <c r="A1226" s="4">
        <v>5010399</v>
      </c>
      <c r="B1226" s="5" t="s">
        <v>3714</v>
      </c>
      <c r="C1226" s="5" t="s">
        <v>3715</v>
      </c>
      <c r="D1226" s="5" t="s">
        <v>3715</v>
      </c>
      <c r="E1226" s="10">
        <v>5010399</v>
      </c>
      <c r="F1226" s="10" t="s">
        <v>8967</v>
      </c>
      <c r="G1226" s="10" t="s">
        <v>8968</v>
      </c>
      <c r="H1226" s="10" t="s">
        <v>8971</v>
      </c>
      <c r="I1226" s="10" t="s">
        <v>3715</v>
      </c>
      <c r="K1226"/>
      <c r="L1226"/>
      <c r="M1226"/>
      <c r="N1226"/>
      <c r="O1226"/>
      <c r="P1226" s="10" t="s">
        <v>8972</v>
      </c>
      <c r="Q1226" s="10" t="s">
        <v>3719</v>
      </c>
      <c r="S1226" s="10" t="s">
        <v>8853</v>
      </c>
      <c r="T1226" s="10" t="s">
        <v>1426</v>
      </c>
      <c r="U1226" s="10">
        <v>4</v>
      </c>
      <c r="V1226" s="10">
        <f t="shared" si="58"/>
        <v>3</v>
      </c>
      <c r="W1226" s="10">
        <f t="shared" si="59"/>
        <v>2</v>
      </c>
      <c r="X1226" s="10" t="str">
        <f t="shared" si="57"/>
        <v>exec insert_category2 ('우엉',4,'채소류');</v>
      </c>
    </row>
    <row r="1227" spans="1:24" ht="20.100000000000001" customHeight="1" x14ac:dyDescent="0.3">
      <c r="A1227" s="4">
        <v>5010401</v>
      </c>
      <c r="B1227" s="5" t="s">
        <v>3716</v>
      </c>
      <c r="C1227" s="5" t="s">
        <v>3717</v>
      </c>
      <c r="D1227" s="5" t="s">
        <v>3717</v>
      </c>
      <c r="E1227" s="10">
        <v>5010401</v>
      </c>
      <c r="F1227" s="10" t="s">
        <v>8967</v>
      </c>
      <c r="G1227" s="10" t="s">
        <v>8968</v>
      </c>
      <c r="H1227" s="10" t="s">
        <v>8972</v>
      </c>
      <c r="I1227" s="10" t="s">
        <v>3717</v>
      </c>
      <c r="K1227"/>
      <c r="L1227"/>
      <c r="M1227"/>
      <c r="N1227"/>
      <c r="O1227"/>
      <c r="P1227" s="10" t="s">
        <v>8972</v>
      </c>
      <c r="Q1227" s="10" t="s">
        <v>3721</v>
      </c>
      <c r="S1227" s="10" t="s">
        <v>8853</v>
      </c>
      <c r="T1227" s="10" t="s">
        <v>1429</v>
      </c>
      <c r="U1227" s="10">
        <v>4</v>
      </c>
      <c r="V1227" s="10">
        <f t="shared" si="58"/>
        <v>3</v>
      </c>
      <c r="W1227" s="10">
        <f t="shared" si="59"/>
        <v>1</v>
      </c>
      <c r="X1227" s="10" t="str">
        <f t="shared" si="57"/>
        <v>exec insert_category2 ('무',4,'채소류');</v>
      </c>
    </row>
    <row r="1228" spans="1:24" ht="20.100000000000001" customHeight="1" x14ac:dyDescent="0.3">
      <c r="A1228" s="4">
        <v>5010402</v>
      </c>
      <c r="B1228" s="5" t="s">
        <v>3718</v>
      </c>
      <c r="C1228" s="5" t="s">
        <v>3719</v>
      </c>
      <c r="D1228" s="5" t="s">
        <v>3719</v>
      </c>
      <c r="E1228" s="10">
        <v>5010402</v>
      </c>
      <c r="F1228" s="10" t="s">
        <v>8967</v>
      </c>
      <c r="G1228" s="10" t="s">
        <v>8968</v>
      </c>
      <c r="H1228" s="10" t="s">
        <v>8972</v>
      </c>
      <c r="I1228" s="10" t="s">
        <v>3719</v>
      </c>
      <c r="K1228"/>
      <c r="L1228"/>
      <c r="M1228"/>
      <c r="N1228"/>
      <c r="O1228"/>
      <c r="P1228" s="10" t="s">
        <v>8972</v>
      </c>
      <c r="Q1228" s="10" t="s">
        <v>3723</v>
      </c>
      <c r="S1228" s="10" t="s">
        <v>8853</v>
      </c>
      <c r="T1228" s="10" t="s">
        <v>1432</v>
      </c>
      <c r="U1228" s="10">
        <v>4</v>
      </c>
      <c r="V1228" s="10">
        <f t="shared" si="58"/>
        <v>3</v>
      </c>
      <c r="W1228" s="10">
        <f t="shared" si="59"/>
        <v>2</v>
      </c>
      <c r="X1228" s="10" t="str">
        <f t="shared" si="57"/>
        <v>exec insert_category2 ('열무',4,'채소류');</v>
      </c>
    </row>
    <row r="1229" spans="1:24" ht="20.100000000000001" customHeight="1" x14ac:dyDescent="0.3">
      <c r="A1229" s="4">
        <v>5010403</v>
      </c>
      <c r="B1229" s="5" t="s">
        <v>3720</v>
      </c>
      <c r="C1229" s="5" t="s">
        <v>3721</v>
      </c>
      <c r="D1229" s="5" t="s">
        <v>3721</v>
      </c>
      <c r="E1229" s="10">
        <v>5010403</v>
      </c>
      <c r="F1229" s="10" t="s">
        <v>8967</v>
      </c>
      <c r="G1229" s="10" t="s">
        <v>8968</v>
      </c>
      <c r="H1229" s="10" t="s">
        <v>8972</v>
      </c>
      <c r="I1229" s="10" t="s">
        <v>3721</v>
      </c>
      <c r="K1229"/>
      <c r="L1229"/>
      <c r="M1229"/>
      <c r="N1229"/>
      <c r="O1229"/>
      <c r="P1229" s="10" t="s">
        <v>8973</v>
      </c>
      <c r="Q1229" s="10" t="s">
        <v>3725</v>
      </c>
      <c r="S1229" s="10" t="s">
        <v>8853</v>
      </c>
      <c r="T1229" s="10" t="s">
        <v>1435</v>
      </c>
      <c r="U1229" s="10">
        <v>4</v>
      </c>
      <c r="V1229" s="10">
        <f t="shared" si="58"/>
        <v>3</v>
      </c>
      <c r="W1229" s="10">
        <f t="shared" si="59"/>
        <v>1</v>
      </c>
      <c r="X1229" s="10" t="str">
        <f t="shared" si="57"/>
        <v>exec insert_category2 ('마',4,'채소류');</v>
      </c>
    </row>
    <row r="1230" spans="1:24" ht="20.100000000000001" customHeight="1" x14ac:dyDescent="0.3">
      <c r="A1230" s="4">
        <v>5010499</v>
      </c>
      <c r="B1230" s="5" t="s">
        <v>3722</v>
      </c>
      <c r="C1230" s="5" t="s">
        <v>3723</v>
      </c>
      <c r="D1230" s="5" t="s">
        <v>3723</v>
      </c>
      <c r="E1230" s="10">
        <v>5010499</v>
      </c>
      <c r="F1230" s="10" t="s">
        <v>8967</v>
      </c>
      <c r="G1230" s="10" t="s">
        <v>8968</v>
      </c>
      <c r="H1230" s="10" t="s">
        <v>8972</v>
      </c>
      <c r="I1230" s="10" t="s">
        <v>3723</v>
      </c>
      <c r="K1230"/>
      <c r="L1230"/>
      <c r="M1230"/>
      <c r="N1230"/>
      <c r="O1230"/>
      <c r="P1230" s="10" t="s">
        <v>8973</v>
      </c>
      <c r="Q1230" s="10" t="s">
        <v>3727</v>
      </c>
      <c r="S1230" s="10" t="s">
        <v>8853</v>
      </c>
      <c r="T1230" s="10" t="s">
        <v>1438</v>
      </c>
      <c r="U1230" s="10">
        <v>4</v>
      </c>
      <c r="V1230" s="10">
        <f t="shared" si="58"/>
        <v>3</v>
      </c>
      <c r="W1230" s="10">
        <f t="shared" si="59"/>
        <v>2</v>
      </c>
      <c r="X1230" s="10" t="str">
        <f t="shared" si="57"/>
        <v>exec insert_category2 ('토란',4,'채소류');</v>
      </c>
    </row>
    <row r="1231" spans="1:24" ht="20.100000000000001" customHeight="1" x14ac:dyDescent="0.3">
      <c r="A1231" s="4">
        <v>5010501</v>
      </c>
      <c r="B1231" s="5" t="s">
        <v>3724</v>
      </c>
      <c r="C1231" s="5" t="s">
        <v>3725</v>
      </c>
      <c r="D1231" s="5" t="s">
        <v>3725</v>
      </c>
      <c r="E1231" s="10">
        <v>5010501</v>
      </c>
      <c r="F1231" s="10" t="s">
        <v>8967</v>
      </c>
      <c r="G1231" s="10" t="s">
        <v>8968</v>
      </c>
      <c r="H1231" s="10" t="s">
        <v>8973</v>
      </c>
      <c r="I1231" s="10" t="s">
        <v>3725</v>
      </c>
      <c r="K1231"/>
      <c r="L1231"/>
      <c r="M1231"/>
      <c r="N1231"/>
      <c r="O1231"/>
      <c r="P1231" s="10" t="s">
        <v>8973</v>
      </c>
      <c r="Q1231" s="10" t="s">
        <v>3729</v>
      </c>
      <c r="S1231" s="10" t="s">
        <v>8853</v>
      </c>
      <c r="T1231" s="10" t="s">
        <v>1441</v>
      </c>
      <c r="U1231" s="10">
        <v>4</v>
      </c>
      <c r="V1231" s="10">
        <f t="shared" si="58"/>
        <v>3</v>
      </c>
      <c r="W1231" s="10">
        <f t="shared" si="59"/>
        <v>2</v>
      </c>
      <c r="X1231" s="10" t="str">
        <f t="shared" si="57"/>
        <v>exec insert_category2 ('부추',4,'채소류');</v>
      </c>
    </row>
    <row r="1232" spans="1:24" ht="20.100000000000001" customHeight="1" x14ac:dyDescent="0.3">
      <c r="A1232" s="4">
        <v>5010502</v>
      </c>
      <c r="B1232" s="5" t="s">
        <v>3726</v>
      </c>
      <c r="C1232" s="5" t="s">
        <v>3727</v>
      </c>
      <c r="D1232" s="5" t="s">
        <v>3727</v>
      </c>
      <c r="E1232" s="10">
        <v>5010502</v>
      </c>
      <c r="F1232" s="10" t="s">
        <v>8967</v>
      </c>
      <c r="G1232" s="10" t="s">
        <v>8968</v>
      </c>
      <c r="H1232" s="10" t="s">
        <v>8973</v>
      </c>
      <c r="I1232" s="10" t="s">
        <v>3727</v>
      </c>
      <c r="K1232"/>
      <c r="L1232"/>
      <c r="M1232"/>
      <c r="N1232"/>
      <c r="O1232"/>
      <c r="P1232" s="10" t="s">
        <v>8973</v>
      </c>
      <c r="Q1232" s="10" t="s">
        <v>3731</v>
      </c>
      <c r="S1232" s="10" t="s">
        <v>8853</v>
      </c>
      <c r="T1232" s="10" t="s">
        <v>1444</v>
      </c>
      <c r="U1232" s="10">
        <v>4</v>
      </c>
      <c r="V1232" s="10">
        <f t="shared" si="58"/>
        <v>3</v>
      </c>
      <c r="W1232" s="10">
        <f t="shared" si="59"/>
        <v>7</v>
      </c>
      <c r="X1232" s="10" t="str">
        <f t="shared" si="57"/>
        <v>exec insert_category2 ('피망/파프리카',4,'채소류');</v>
      </c>
    </row>
    <row r="1233" spans="1:24" ht="20.100000000000001" customHeight="1" x14ac:dyDescent="0.3">
      <c r="A1233" s="4">
        <v>5010503</v>
      </c>
      <c r="B1233" s="5" t="s">
        <v>3728</v>
      </c>
      <c r="C1233" s="5" t="s">
        <v>3729</v>
      </c>
      <c r="D1233" s="5" t="s">
        <v>3729</v>
      </c>
      <c r="E1233" s="10">
        <v>5010503</v>
      </c>
      <c r="F1233" s="10" t="s">
        <v>8967</v>
      </c>
      <c r="G1233" s="10" t="s">
        <v>8968</v>
      </c>
      <c r="H1233" s="10" t="s">
        <v>8973</v>
      </c>
      <c r="I1233" s="10" t="s">
        <v>3729</v>
      </c>
      <c r="K1233"/>
      <c r="L1233"/>
      <c r="M1233"/>
      <c r="N1233"/>
      <c r="O1233"/>
      <c r="P1233" s="10" t="s">
        <v>8973</v>
      </c>
      <c r="Q1233" s="10" t="s">
        <v>3733</v>
      </c>
      <c r="S1233" s="10" t="s">
        <v>8853</v>
      </c>
      <c r="T1233" s="10" t="s">
        <v>1447</v>
      </c>
      <c r="U1233" s="10">
        <v>4</v>
      </c>
      <c r="V1233" s="10">
        <f t="shared" si="58"/>
        <v>3</v>
      </c>
      <c r="W1233" s="10">
        <f t="shared" si="59"/>
        <v>4</v>
      </c>
      <c r="X1233" s="10" t="str">
        <f t="shared" si="57"/>
        <v>exec insert_category2 ('새싹채소',4,'채소류');</v>
      </c>
    </row>
    <row r="1234" spans="1:24" ht="20.100000000000001" customHeight="1" x14ac:dyDescent="0.3">
      <c r="A1234" s="4">
        <v>5010504</v>
      </c>
      <c r="B1234" s="5" t="s">
        <v>3730</v>
      </c>
      <c r="C1234" s="5" t="s">
        <v>3731</v>
      </c>
      <c r="D1234" s="5" t="s">
        <v>3731</v>
      </c>
      <c r="E1234" s="10">
        <v>5010504</v>
      </c>
      <c r="F1234" s="10" t="s">
        <v>8967</v>
      </c>
      <c r="G1234" s="10" t="s">
        <v>8968</v>
      </c>
      <c r="H1234" s="10" t="s">
        <v>8973</v>
      </c>
      <c r="I1234" s="10" t="s">
        <v>3731</v>
      </c>
      <c r="K1234"/>
      <c r="L1234"/>
      <c r="M1234"/>
      <c r="N1234"/>
      <c r="O1234"/>
      <c r="P1234" s="10" t="s">
        <v>8974</v>
      </c>
      <c r="Q1234" s="10" t="s">
        <v>3735</v>
      </c>
      <c r="S1234" s="10" t="s">
        <v>8853</v>
      </c>
      <c r="T1234" s="10" t="s">
        <v>1450</v>
      </c>
      <c r="U1234" s="10">
        <v>4</v>
      </c>
      <c r="V1234" s="10">
        <f t="shared" si="58"/>
        <v>3</v>
      </c>
      <c r="W1234" s="10">
        <f t="shared" si="59"/>
        <v>6</v>
      </c>
      <c r="X1234" s="10" t="str">
        <f t="shared" ref="X1234:X1297" si="60">CONCATENATE(Y$1,T1234,Y$2,U1234,Y$3,S1234,Y$4)</f>
        <v>exec insert_category2 ('아스파라거스',4,'채소류');</v>
      </c>
    </row>
    <row r="1235" spans="1:24" ht="20.100000000000001" customHeight="1" x14ac:dyDescent="0.3">
      <c r="A1235" s="4">
        <v>5010599</v>
      </c>
      <c r="B1235" s="5" t="s">
        <v>3732</v>
      </c>
      <c r="C1235" s="5" t="s">
        <v>3733</v>
      </c>
      <c r="D1235" s="5" t="s">
        <v>3733</v>
      </c>
      <c r="E1235" s="10">
        <v>5010599</v>
      </c>
      <c r="F1235" s="10" t="s">
        <v>8967</v>
      </c>
      <c r="G1235" s="10" t="s">
        <v>8968</v>
      </c>
      <c r="H1235" s="10" t="s">
        <v>8973</v>
      </c>
      <c r="I1235" s="10" t="s">
        <v>3733</v>
      </c>
      <c r="K1235"/>
      <c r="L1235"/>
      <c r="M1235"/>
      <c r="N1235"/>
      <c r="O1235"/>
      <c r="P1235" s="10" t="s">
        <v>8974</v>
      </c>
      <c r="Q1235" s="10" t="s">
        <v>3737</v>
      </c>
      <c r="S1235" s="10" t="s">
        <v>8853</v>
      </c>
      <c r="T1235" s="10" t="s">
        <v>1453</v>
      </c>
      <c r="U1235" s="10">
        <v>4</v>
      </c>
      <c r="V1235" s="10">
        <f t="shared" si="58"/>
        <v>3</v>
      </c>
      <c r="W1235" s="10">
        <f t="shared" si="59"/>
        <v>2</v>
      </c>
      <c r="X1235" s="10" t="str">
        <f t="shared" si="60"/>
        <v>exec insert_category2 ('죽순',4,'채소류');</v>
      </c>
    </row>
    <row r="1236" spans="1:24" ht="20.100000000000001" customHeight="1" x14ac:dyDescent="0.3">
      <c r="A1236" s="4">
        <v>5010601</v>
      </c>
      <c r="B1236" s="5" t="s">
        <v>3734</v>
      </c>
      <c r="C1236" s="5" t="s">
        <v>3735</v>
      </c>
      <c r="D1236" s="5" t="s">
        <v>3735</v>
      </c>
      <c r="E1236" s="10">
        <v>5010601</v>
      </c>
      <c r="F1236" s="10" t="s">
        <v>8967</v>
      </c>
      <c r="G1236" s="10" t="s">
        <v>8968</v>
      </c>
      <c r="H1236" s="10" t="s">
        <v>8974</v>
      </c>
      <c r="I1236" s="10" t="s">
        <v>3735</v>
      </c>
      <c r="K1236"/>
      <c r="L1236"/>
      <c r="M1236"/>
      <c r="N1236"/>
      <c r="O1236"/>
      <c r="P1236" s="10" t="s">
        <v>8974</v>
      </c>
      <c r="Q1236" s="10" t="s">
        <v>3739</v>
      </c>
      <c r="S1236" s="10" t="s">
        <v>8853</v>
      </c>
      <c r="T1236" s="10" t="s">
        <v>1456</v>
      </c>
      <c r="U1236" s="10">
        <v>4</v>
      </c>
      <c r="V1236" s="10">
        <f t="shared" si="58"/>
        <v>3</v>
      </c>
      <c r="W1236" s="10">
        <f t="shared" si="59"/>
        <v>3</v>
      </c>
      <c r="X1236" s="10" t="str">
        <f t="shared" si="60"/>
        <v>exec insert_category2 ('알로에',4,'채소류');</v>
      </c>
    </row>
    <row r="1237" spans="1:24" ht="20.100000000000001" customHeight="1" x14ac:dyDescent="0.3">
      <c r="A1237" s="4">
        <v>5010602</v>
      </c>
      <c r="B1237" s="5" t="s">
        <v>3736</v>
      </c>
      <c r="C1237" s="5" t="s">
        <v>3737</v>
      </c>
      <c r="D1237" s="5" t="s">
        <v>3737</v>
      </c>
      <c r="E1237" s="10">
        <v>5010602</v>
      </c>
      <c r="F1237" s="10" t="s">
        <v>8967</v>
      </c>
      <c r="G1237" s="10" t="s">
        <v>8968</v>
      </c>
      <c r="H1237" s="10" t="s">
        <v>8974</v>
      </c>
      <c r="I1237" s="10" t="s">
        <v>3737</v>
      </c>
      <c r="K1237"/>
      <c r="L1237"/>
      <c r="M1237"/>
      <c r="N1237"/>
      <c r="O1237"/>
      <c r="P1237" s="10" t="s">
        <v>8974</v>
      </c>
      <c r="Q1237" s="10" t="s">
        <v>3741</v>
      </c>
      <c r="S1237" s="10" t="s">
        <v>8853</v>
      </c>
      <c r="T1237" s="10" t="s">
        <v>1459</v>
      </c>
      <c r="U1237" s="10">
        <v>4</v>
      </c>
      <c r="V1237" s="10">
        <f t="shared" si="58"/>
        <v>3</v>
      </c>
      <c r="W1237" s="10">
        <f t="shared" si="59"/>
        <v>4</v>
      </c>
      <c r="X1237" s="10" t="str">
        <f t="shared" si="60"/>
        <v>exec insert_category2 ('브로콜리',4,'채소류');</v>
      </c>
    </row>
    <row r="1238" spans="1:24" ht="20.100000000000001" customHeight="1" x14ac:dyDescent="0.3">
      <c r="A1238" s="4">
        <v>5010603</v>
      </c>
      <c r="B1238" s="5" t="s">
        <v>3738</v>
      </c>
      <c r="C1238" s="5" t="s">
        <v>3739</v>
      </c>
      <c r="D1238" s="5" t="s">
        <v>3739</v>
      </c>
      <c r="E1238" s="10">
        <v>5010603</v>
      </c>
      <c r="F1238" s="10" t="s">
        <v>8967</v>
      </c>
      <c r="G1238" s="10" t="s">
        <v>8968</v>
      </c>
      <c r="H1238" s="10" t="s">
        <v>8974</v>
      </c>
      <c r="I1238" s="10" t="s">
        <v>3739</v>
      </c>
      <c r="K1238"/>
      <c r="L1238"/>
      <c r="M1238"/>
      <c r="N1238"/>
      <c r="O1238"/>
      <c r="P1238" s="10" t="s">
        <v>8974</v>
      </c>
      <c r="Q1238" s="10" t="s">
        <v>3743</v>
      </c>
      <c r="S1238" s="10" t="s">
        <v>8853</v>
      </c>
      <c r="T1238" s="10" t="s">
        <v>1462</v>
      </c>
      <c r="U1238" s="10">
        <v>4</v>
      </c>
      <c r="V1238" s="10">
        <f t="shared" si="58"/>
        <v>3</v>
      </c>
      <c r="W1238" s="10">
        <f t="shared" si="59"/>
        <v>4</v>
      </c>
      <c r="X1238" s="10" t="str">
        <f t="shared" si="60"/>
        <v>exec insert_category2 ('기타나물',4,'채소류');</v>
      </c>
    </row>
    <row r="1239" spans="1:24" ht="20.100000000000001" customHeight="1" x14ac:dyDescent="0.3">
      <c r="A1239" s="4">
        <v>5010604</v>
      </c>
      <c r="B1239" s="5" t="s">
        <v>3740</v>
      </c>
      <c r="C1239" s="5" t="s">
        <v>3741</v>
      </c>
      <c r="D1239" s="5" t="s">
        <v>3741</v>
      </c>
      <c r="E1239" s="10">
        <v>5010604</v>
      </c>
      <c r="F1239" s="10" t="s">
        <v>8967</v>
      </c>
      <c r="G1239" s="10" t="s">
        <v>8968</v>
      </c>
      <c r="H1239" s="10" t="s">
        <v>8974</v>
      </c>
      <c r="I1239" s="10" t="s">
        <v>3741</v>
      </c>
      <c r="K1239"/>
      <c r="L1239"/>
      <c r="M1239"/>
      <c r="N1239"/>
      <c r="O1239"/>
      <c r="P1239" s="10" t="s">
        <v>8975</v>
      </c>
      <c r="Q1239" s="10" t="s">
        <v>3745</v>
      </c>
      <c r="S1239" s="10" t="s">
        <v>8853</v>
      </c>
      <c r="T1239" s="10" t="s">
        <v>1465</v>
      </c>
      <c r="U1239" s="10">
        <v>4</v>
      </c>
      <c r="V1239" s="10">
        <f t="shared" si="58"/>
        <v>3</v>
      </c>
      <c r="W1239" s="10">
        <f t="shared" si="59"/>
        <v>8</v>
      </c>
      <c r="X1239" s="10" t="str">
        <f t="shared" si="60"/>
        <v>exec insert_category2 ('콩나물/숙주나물',4,'채소류');</v>
      </c>
    </row>
    <row r="1240" spans="1:24" ht="20.100000000000001" customHeight="1" x14ac:dyDescent="0.3">
      <c r="A1240" s="4">
        <v>5010699</v>
      </c>
      <c r="B1240" s="5" t="s">
        <v>3742</v>
      </c>
      <c r="C1240" s="5" t="s">
        <v>3743</v>
      </c>
      <c r="D1240" s="5" t="s">
        <v>3743</v>
      </c>
      <c r="E1240" s="10">
        <v>5010699</v>
      </c>
      <c r="F1240" s="10" t="s">
        <v>8967</v>
      </c>
      <c r="G1240" s="10" t="s">
        <v>8968</v>
      </c>
      <c r="H1240" s="10" t="s">
        <v>8974</v>
      </c>
      <c r="I1240" s="10" t="s">
        <v>3743</v>
      </c>
      <c r="K1240"/>
      <c r="L1240"/>
      <c r="M1240"/>
      <c r="N1240"/>
      <c r="O1240"/>
      <c r="P1240" s="10" t="s">
        <v>8975</v>
      </c>
      <c r="Q1240" s="10" t="s">
        <v>3747</v>
      </c>
      <c r="S1240" s="10" t="s">
        <v>8853</v>
      </c>
      <c r="T1240" s="10" t="s">
        <v>1468</v>
      </c>
      <c r="U1240" s="10">
        <v>4</v>
      </c>
      <c r="V1240" s="10">
        <f t="shared" si="58"/>
        <v>3</v>
      </c>
      <c r="W1240" s="10">
        <f t="shared" si="59"/>
        <v>5</v>
      </c>
      <c r="X1240" s="10" t="str">
        <f t="shared" si="60"/>
        <v>exec insert_category2 ('기타채소류',4,'채소류');</v>
      </c>
    </row>
    <row r="1241" spans="1:24" ht="20.100000000000001" customHeight="1" x14ac:dyDescent="0.3">
      <c r="A1241" s="4">
        <v>5010701</v>
      </c>
      <c r="B1241" s="5" t="s">
        <v>3744</v>
      </c>
      <c r="C1241" s="5" t="s">
        <v>3745</v>
      </c>
      <c r="D1241" s="5" t="s">
        <v>3745</v>
      </c>
      <c r="E1241" s="10">
        <v>5010701</v>
      </c>
      <c r="F1241" s="10" t="s">
        <v>8967</v>
      </c>
      <c r="G1241" s="10" t="s">
        <v>8968</v>
      </c>
      <c r="H1241" s="10" t="s">
        <v>8975</v>
      </c>
      <c r="I1241" s="10" t="s">
        <v>3745</v>
      </c>
      <c r="K1241"/>
      <c r="L1241"/>
      <c r="M1241"/>
      <c r="N1241"/>
      <c r="O1241"/>
      <c r="P1241" s="10" t="s">
        <v>8975</v>
      </c>
      <c r="Q1241" s="10" t="s">
        <v>3749</v>
      </c>
      <c r="S1241" s="10" t="s">
        <v>461</v>
      </c>
      <c r="T1241" s="10" t="s">
        <v>1471</v>
      </c>
      <c r="U1241" s="10">
        <v>4</v>
      </c>
      <c r="V1241" s="10">
        <f t="shared" si="58"/>
        <v>3</v>
      </c>
      <c r="W1241" s="10">
        <f t="shared" si="59"/>
        <v>2</v>
      </c>
      <c r="X1241" s="10" t="str">
        <f t="shared" si="60"/>
        <v>exec insert_category2 ('사과',4,'과일류');</v>
      </c>
    </row>
    <row r="1242" spans="1:24" ht="20.100000000000001" customHeight="1" x14ac:dyDescent="0.3">
      <c r="A1242" s="4">
        <v>5010702</v>
      </c>
      <c r="B1242" s="5" t="s">
        <v>3746</v>
      </c>
      <c r="C1242" s="5" t="s">
        <v>3747</v>
      </c>
      <c r="D1242" s="5" t="s">
        <v>3747</v>
      </c>
      <c r="E1242" s="10">
        <v>5010702</v>
      </c>
      <c r="F1242" s="10" t="s">
        <v>8967</v>
      </c>
      <c r="G1242" s="10" t="s">
        <v>8968</v>
      </c>
      <c r="H1242" s="10" t="s">
        <v>8975</v>
      </c>
      <c r="I1242" s="10" t="s">
        <v>3747</v>
      </c>
      <c r="K1242"/>
      <c r="L1242"/>
      <c r="M1242"/>
      <c r="N1242"/>
      <c r="O1242"/>
      <c r="P1242" s="10" t="s">
        <v>3751</v>
      </c>
      <c r="Q1242" s="10" t="s">
        <v>3751</v>
      </c>
      <c r="S1242" s="10" t="s">
        <v>461</v>
      </c>
      <c r="T1242" s="10" t="s">
        <v>1474</v>
      </c>
      <c r="U1242" s="10">
        <v>4</v>
      </c>
      <c r="V1242" s="10">
        <f t="shared" si="58"/>
        <v>3</v>
      </c>
      <c r="W1242" s="10">
        <f t="shared" si="59"/>
        <v>1</v>
      </c>
      <c r="X1242" s="10" t="str">
        <f t="shared" si="60"/>
        <v>exec insert_category2 ('배',4,'과일류');</v>
      </c>
    </row>
    <row r="1243" spans="1:24" ht="20.100000000000001" customHeight="1" x14ac:dyDescent="0.3">
      <c r="A1243" s="4">
        <v>5010799</v>
      </c>
      <c r="B1243" s="5" t="s">
        <v>3748</v>
      </c>
      <c r="C1243" s="5" t="s">
        <v>3749</v>
      </c>
      <c r="D1243" s="5" t="s">
        <v>3749</v>
      </c>
      <c r="E1243" s="10">
        <v>5010799</v>
      </c>
      <c r="F1243" s="10" t="s">
        <v>8967</v>
      </c>
      <c r="G1243" s="10" t="s">
        <v>8968</v>
      </c>
      <c r="H1243" s="10" t="s">
        <v>8975</v>
      </c>
      <c r="I1243" s="10" t="s">
        <v>3749</v>
      </c>
      <c r="K1243"/>
      <c r="L1243"/>
      <c r="M1243"/>
      <c r="N1243"/>
      <c r="O1243"/>
      <c r="P1243" s="10" t="s">
        <v>8976</v>
      </c>
      <c r="Q1243" s="10" t="s">
        <v>3753</v>
      </c>
      <c r="S1243" s="10" t="s">
        <v>461</v>
      </c>
      <c r="T1243" s="10" t="s">
        <v>1477</v>
      </c>
      <c r="U1243" s="10">
        <v>4</v>
      </c>
      <c r="V1243" s="10">
        <f t="shared" si="58"/>
        <v>3</v>
      </c>
      <c r="W1243" s="10">
        <f t="shared" si="59"/>
        <v>3</v>
      </c>
      <c r="X1243" s="10" t="str">
        <f t="shared" si="60"/>
        <v>exec insert_category2 ('토마토',4,'과일류');</v>
      </c>
    </row>
    <row r="1244" spans="1:24" ht="20.100000000000001" customHeight="1" x14ac:dyDescent="0.3">
      <c r="A1244" s="4">
        <v>5018801</v>
      </c>
      <c r="B1244" s="5" t="s">
        <v>3750</v>
      </c>
      <c r="C1244" s="5" t="s">
        <v>3751</v>
      </c>
      <c r="D1244" s="5" t="s">
        <v>3751</v>
      </c>
      <c r="E1244" s="10">
        <v>5018801</v>
      </c>
      <c r="F1244" s="10" t="s">
        <v>8967</v>
      </c>
      <c r="G1244" s="10" t="s">
        <v>8968</v>
      </c>
      <c r="H1244" s="10" t="s">
        <v>3751</v>
      </c>
      <c r="I1244" s="10" t="s">
        <v>3751</v>
      </c>
      <c r="K1244"/>
      <c r="L1244"/>
      <c r="M1244"/>
      <c r="N1244"/>
      <c r="O1244"/>
      <c r="P1244" s="10" t="s">
        <v>8959</v>
      </c>
      <c r="Q1244" s="10" t="s">
        <v>3789</v>
      </c>
      <c r="S1244" s="10" t="s">
        <v>461</v>
      </c>
      <c r="T1244" s="10" t="s">
        <v>1480</v>
      </c>
      <c r="U1244" s="10">
        <v>4</v>
      </c>
      <c r="V1244" s="10">
        <f t="shared" si="58"/>
        <v>3</v>
      </c>
      <c r="W1244" s="10">
        <f t="shared" si="59"/>
        <v>2</v>
      </c>
      <c r="X1244" s="10" t="str">
        <f t="shared" si="60"/>
        <v>exec insert_category2 ('감귤',4,'과일류');</v>
      </c>
    </row>
    <row r="1245" spans="1:24" ht="20.100000000000001" customHeight="1" x14ac:dyDescent="0.3">
      <c r="A1245" s="4">
        <v>5019999</v>
      </c>
      <c r="B1245" s="5" t="s">
        <v>3752</v>
      </c>
      <c r="C1245" s="5" t="s">
        <v>3753</v>
      </c>
      <c r="D1245" s="5" t="s">
        <v>3753</v>
      </c>
      <c r="E1245" s="10">
        <v>5019999</v>
      </c>
      <c r="F1245" s="10" t="s">
        <v>8967</v>
      </c>
      <c r="G1245" s="10" t="s">
        <v>8968</v>
      </c>
      <c r="H1245" s="10" t="s">
        <v>8976</v>
      </c>
      <c r="I1245" s="10" t="s">
        <v>3753</v>
      </c>
      <c r="K1245"/>
      <c r="L1245"/>
      <c r="M1245"/>
      <c r="N1245"/>
      <c r="O1245"/>
      <c r="P1245" s="10" t="s">
        <v>3791</v>
      </c>
      <c r="Q1245" s="10" t="s">
        <v>3791</v>
      </c>
      <c r="S1245" s="10" t="s">
        <v>461</v>
      </c>
      <c r="T1245" s="10" t="s">
        <v>1483</v>
      </c>
      <c r="U1245" s="10">
        <v>4</v>
      </c>
      <c r="V1245" s="10">
        <f t="shared" si="58"/>
        <v>3</v>
      </c>
      <c r="W1245" s="10">
        <f t="shared" si="59"/>
        <v>2</v>
      </c>
      <c r="X1245" s="10" t="str">
        <f t="shared" si="60"/>
        <v>exec insert_category2 ('딸기',4,'과일류');</v>
      </c>
    </row>
    <row r="1246" spans="1:24" ht="20.100000000000001" customHeight="1" x14ac:dyDescent="0.3">
      <c r="A1246" s="4">
        <v>5030101</v>
      </c>
      <c r="B1246" s="5" t="s">
        <v>3754</v>
      </c>
      <c r="C1246" s="5" t="s">
        <v>3683</v>
      </c>
      <c r="D1246" s="5" t="s">
        <v>3683</v>
      </c>
      <c r="E1246" s="10">
        <v>5030101</v>
      </c>
      <c r="F1246" s="10" t="s">
        <v>8967</v>
      </c>
      <c r="G1246" s="10" t="s">
        <v>8977</v>
      </c>
      <c r="H1246" s="10" t="s">
        <v>8969</v>
      </c>
      <c r="I1246" s="10" t="s">
        <v>3683</v>
      </c>
      <c r="K1246"/>
      <c r="L1246"/>
      <c r="M1246"/>
      <c r="N1246"/>
      <c r="O1246"/>
      <c r="P1246" s="10" t="s">
        <v>8979</v>
      </c>
      <c r="Q1246" s="10" t="s">
        <v>3794</v>
      </c>
      <c r="S1246" s="10" t="s">
        <v>461</v>
      </c>
      <c r="T1246" s="10" t="s">
        <v>1486</v>
      </c>
      <c r="U1246" s="10">
        <v>4</v>
      </c>
      <c r="V1246" s="10">
        <f t="shared" si="58"/>
        <v>3</v>
      </c>
      <c r="W1246" s="10">
        <f t="shared" si="59"/>
        <v>2</v>
      </c>
      <c r="X1246" s="10" t="str">
        <f t="shared" si="60"/>
        <v>exec insert_category2 ('금귤',4,'과일류');</v>
      </c>
    </row>
    <row r="1247" spans="1:24" ht="20.100000000000001" customHeight="1" x14ac:dyDescent="0.3">
      <c r="A1247" s="4">
        <v>5030102</v>
      </c>
      <c r="B1247" s="5" t="s">
        <v>3755</v>
      </c>
      <c r="C1247" s="5" t="s">
        <v>3685</v>
      </c>
      <c r="D1247" s="5" t="s">
        <v>3685</v>
      </c>
      <c r="E1247" s="10">
        <v>5030102</v>
      </c>
      <c r="F1247" s="10" t="s">
        <v>8967</v>
      </c>
      <c r="G1247" s="10" t="s">
        <v>8977</v>
      </c>
      <c r="H1247" s="10" t="s">
        <v>8969</v>
      </c>
      <c r="I1247" s="10" t="s">
        <v>3685</v>
      </c>
      <c r="K1247"/>
      <c r="L1247"/>
      <c r="M1247"/>
      <c r="N1247"/>
      <c r="O1247"/>
      <c r="P1247" s="10" t="s">
        <v>8979</v>
      </c>
      <c r="Q1247" s="10" t="s">
        <v>3796</v>
      </c>
      <c r="S1247" s="10" t="s">
        <v>461</v>
      </c>
      <c r="T1247" s="10" t="s">
        <v>1489</v>
      </c>
      <c r="U1247" s="10">
        <v>4</v>
      </c>
      <c r="V1247" s="10">
        <f t="shared" si="58"/>
        <v>3</v>
      </c>
      <c r="W1247" s="10">
        <f t="shared" si="59"/>
        <v>2</v>
      </c>
      <c r="X1247" s="10" t="str">
        <f t="shared" si="60"/>
        <v>exec insert_category2 ('단감',4,'과일류');</v>
      </c>
    </row>
    <row r="1248" spans="1:24" ht="20.100000000000001" customHeight="1" x14ac:dyDescent="0.3">
      <c r="A1248" s="4">
        <v>5030103</v>
      </c>
      <c r="B1248" s="5" t="s">
        <v>3756</v>
      </c>
      <c r="C1248" s="5" t="s">
        <v>3687</v>
      </c>
      <c r="D1248" s="5" t="s">
        <v>3687</v>
      </c>
      <c r="E1248" s="10">
        <v>5030103</v>
      </c>
      <c r="F1248" s="10" t="s">
        <v>8967</v>
      </c>
      <c r="G1248" s="10" t="s">
        <v>8977</v>
      </c>
      <c r="H1248" s="10" t="s">
        <v>8969</v>
      </c>
      <c r="I1248" s="10" t="s">
        <v>3687</v>
      </c>
      <c r="K1248"/>
      <c r="L1248"/>
      <c r="M1248"/>
      <c r="N1248"/>
      <c r="O1248"/>
      <c r="P1248" s="10" t="s">
        <v>8979</v>
      </c>
      <c r="Q1248" s="10" t="s">
        <v>3798</v>
      </c>
      <c r="S1248" s="10" t="s">
        <v>461</v>
      </c>
      <c r="T1248" s="10" t="s">
        <v>1492</v>
      </c>
      <c r="U1248" s="10">
        <v>4</v>
      </c>
      <c r="V1248" s="10">
        <f t="shared" si="58"/>
        <v>3</v>
      </c>
      <c r="W1248" s="10">
        <f t="shared" si="59"/>
        <v>2</v>
      </c>
      <c r="X1248" s="10" t="str">
        <f t="shared" si="60"/>
        <v>exec insert_category2 ('홍시',4,'과일류');</v>
      </c>
    </row>
    <row r="1249" spans="1:24" ht="20.100000000000001" customHeight="1" x14ac:dyDescent="0.3">
      <c r="A1249" s="4">
        <v>5030104</v>
      </c>
      <c r="B1249" s="5" t="s">
        <v>3757</v>
      </c>
      <c r="C1249" s="5" t="s">
        <v>3689</v>
      </c>
      <c r="D1249" s="5" t="s">
        <v>3689</v>
      </c>
      <c r="E1249" s="10">
        <v>5030104</v>
      </c>
      <c r="F1249" s="10" t="s">
        <v>8967</v>
      </c>
      <c r="G1249" s="10" t="s">
        <v>8977</v>
      </c>
      <c r="H1249" s="10" t="s">
        <v>8969</v>
      </c>
      <c r="I1249" s="10" t="s">
        <v>3689</v>
      </c>
      <c r="K1249"/>
      <c r="L1249"/>
      <c r="M1249"/>
      <c r="N1249"/>
      <c r="O1249"/>
      <c r="P1249" s="10" t="s">
        <v>2789</v>
      </c>
      <c r="Q1249" s="10" t="s">
        <v>3800</v>
      </c>
      <c r="S1249" s="10" t="s">
        <v>461</v>
      </c>
      <c r="T1249" s="10" t="s">
        <v>1495</v>
      </c>
      <c r="U1249" s="10">
        <v>4</v>
      </c>
      <c r="V1249" s="10">
        <f t="shared" si="58"/>
        <v>3</v>
      </c>
      <c r="W1249" s="10">
        <f t="shared" si="59"/>
        <v>3</v>
      </c>
      <c r="X1249" s="10" t="str">
        <f t="shared" si="60"/>
        <v>exec insert_category2 ('대봉시',4,'과일류');</v>
      </c>
    </row>
    <row r="1250" spans="1:24" ht="20.100000000000001" customHeight="1" x14ac:dyDescent="0.3">
      <c r="A1250" s="4">
        <v>5030199</v>
      </c>
      <c r="B1250" s="5" t="s">
        <v>3758</v>
      </c>
      <c r="C1250" s="5" t="s">
        <v>3691</v>
      </c>
      <c r="D1250" s="5" t="s">
        <v>3691</v>
      </c>
      <c r="E1250" s="10">
        <v>5030199</v>
      </c>
      <c r="F1250" s="10" t="s">
        <v>8967</v>
      </c>
      <c r="G1250" s="10" t="s">
        <v>8977</v>
      </c>
      <c r="H1250" s="10" t="s">
        <v>8969</v>
      </c>
      <c r="I1250" s="10" t="s">
        <v>3691</v>
      </c>
      <c r="K1250"/>
      <c r="L1250"/>
      <c r="M1250"/>
      <c r="N1250"/>
      <c r="O1250"/>
      <c r="P1250" s="10" t="s">
        <v>2789</v>
      </c>
      <c r="Q1250" s="10" t="s">
        <v>3802</v>
      </c>
      <c r="S1250" s="10" t="s">
        <v>461</v>
      </c>
      <c r="T1250" s="10" t="s">
        <v>1498</v>
      </c>
      <c r="U1250" s="10">
        <v>4</v>
      </c>
      <c r="V1250" s="10">
        <f t="shared" si="58"/>
        <v>3</v>
      </c>
      <c r="W1250" s="10">
        <f t="shared" si="59"/>
        <v>2</v>
      </c>
      <c r="X1250" s="10" t="str">
        <f t="shared" si="60"/>
        <v>exec insert_category2 ('매실',4,'과일류');</v>
      </c>
    </row>
    <row r="1251" spans="1:24" ht="20.100000000000001" customHeight="1" x14ac:dyDescent="0.3">
      <c r="A1251" s="4">
        <v>5030201</v>
      </c>
      <c r="B1251" s="5" t="s">
        <v>3759</v>
      </c>
      <c r="C1251" s="5" t="s">
        <v>3693</v>
      </c>
      <c r="D1251" s="5" t="s">
        <v>3693</v>
      </c>
      <c r="E1251" s="10">
        <v>5030201</v>
      </c>
      <c r="F1251" s="10" t="s">
        <v>8967</v>
      </c>
      <c r="G1251" s="10" t="s">
        <v>8977</v>
      </c>
      <c r="H1251" s="10" t="s">
        <v>8970</v>
      </c>
      <c r="I1251" s="10" t="s">
        <v>3693</v>
      </c>
      <c r="K1251"/>
      <c r="L1251"/>
      <c r="M1251"/>
      <c r="N1251"/>
      <c r="O1251"/>
      <c r="P1251" s="10" t="s">
        <v>8980</v>
      </c>
      <c r="Q1251" s="10" t="s">
        <v>3804</v>
      </c>
      <c r="S1251" s="10" t="s">
        <v>461</v>
      </c>
      <c r="T1251" s="10" t="s">
        <v>1501</v>
      </c>
      <c r="U1251" s="10">
        <v>4</v>
      </c>
      <c r="V1251" s="10">
        <f t="shared" si="58"/>
        <v>3</v>
      </c>
      <c r="W1251" s="10">
        <f t="shared" si="59"/>
        <v>2</v>
      </c>
      <c r="X1251" s="10" t="str">
        <f t="shared" si="60"/>
        <v>exec insert_category2 ('메론',4,'과일류');</v>
      </c>
    </row>
    <row r="1252" spans="1:24" ht="20.100000000000001" customHeight="1" x14ac:dyDescent="0.3">
      <c r="A1252" s="4">
        <v>5030202</v>
      </c>
      <c r="B1252" s="5" t="s">
        <v>3760</v>
      </c>
      <c r="C1252" s="5" t="s">
        <v>3695</v>
      </c>
      <c r="D1252" s="5" t="s">
        <v>3695</v>
      </c>
      <c r="E1252" s="10">
        <v>5030202</v>
      </c>
      <c r="F1252" s="10" t="s">
        <v>8967</v>
      </c>
      <c r="G1252" s="10" t="s">
        <v>8977</v>
      </c>
      <c r="H1252" s="10" t="s">
        <v>8970</v>
      </c>
      <c r="I1252" s="10" t="s">
        <v>3695</v>
      </c>
      <c r="K1252"/>
      <c r="L1252"/>
      <c r="M1252"/>
      <c r="N1252"/>
      <c r="O1252"/>
      <c r="P1252" s="10" t="s">
        <v>8980</v>
      </c>
      <c r="Q1252" s="10" t="s">
        <v>3806</v>
      </c>
      <c r="S1252" s="10" t="s">
        <v>461</v>
      </c>
      <c r="T1252" s="10" t="s">
        <v>1504</v>
      </c>
      <c r="U1252" s="10">
        <v>4</v>
      </c>
      <c r="V1252" s="10">
        <f t="shared" si="58"/>
        <v>3</v>
      </c>
      <c r="W1252" s="10">
        <f t="shared" si="59"/>
        <v>2</v>
      </c>
      <c r="X1252" s="10" t="str">
        <f t="shared" si="60"/>
        <v>exec insert_category2 ('모과',4,'과일류');</v>
      </c>
    </row>
    <row r="1253" spans="1:24" ht="20.100000000000001" customHeight="1" x14ac:dyDescent="0.3">
      <c r="A1253" s="4">
        <v>5030203</v>
      </c>
      <c r="B1253" s="5" t="s">
        <v>3761</v>
      </c>
      <c r="C1253" s="5" t="s">
        <v>3697</v>
      </c>
      <c r="D1253" s="5" t="s">
        <v>3697</v>
      </c>
      <c r="E1253" s="10">
        <v>5030203</v>
      </c>
      <c r="F1253" s="10" t="s">
        <v>8967</v>
      </c>
      <c r="G1253" s="10" t="s">
        <v>8977</v>
      </c>
      <c r="H1253" s="10" t="s">
        <v>8970</v>
      </c>
      <c r="I1253" s="10" t="s">
        <v>3697</v>
      </c>
      <c r="K1253"/>
      <c r="L1253"/>
      <c r="M1253"/>
      <c r="N1253"/>
      <c r="O1253"/>
      <c r="P1253" s="10" t="s">
        <v>8980</v>
      </c>
      <c r="Q1253" s="10" t="s">
        <v>3808</v>
      </c>
      <c r="S1253" s="10" t="s">
        <v>461</v>
      </c>
      <c r="T1253" s="10" t="s">
        <v>1507</v>
      </c>
      <c r="U1253" s="10">
        <v>4</v>
      </c>
      <c r="V1253" s="10">
        <f t="shared" si="58"/>
        <v>3</v>
      </c>
      <c r="W1253" s="10">
        <f t="shared" si="59"/>
        <v>3</v>
      </c>
      <c r="X1253" s="10" t="str">
        <f t="shared" si="60"/>
        <v>exec insert_category2 ('복분자',4,'과일류');</v>
      </c>
    </row>
    <row r="1254" spans="1:24" ht="20.100000000000001" customHeight="1" x14ac:dyDescent="0.3">
      <c r="A1254" s="4">
        <v>5030204</v>
      </c>
      <c r="B1254" s="5" t="s">
        <v>3762</v>
      </c>
      <c r="C1254" s="5" t="s">
        <v>3699</v>
      </c>
      <c r="D1254" s="5" t="s">
        <v>3699</v>
      </c>
      <c r="E1254" s="10">
        <v>5030204</v>
      </c>
      <c r="F1254" s="10" t="s">
        <v>8967</v>
      </c>
      <c r="G1254" s="10" t="s">
        <v>8977</v>
      </c>
      <c r="H1254" s="10" t="s">
        <v>8970</v>
      </c>
      <c r="I1254" s="10" t="s">
        <v>3699</v>
      </c>
      <c r="K1254"/>
      <c r="L1254"/>
      <c r="M1254"/>
      <c r="N1254"/>
      <c r="O1254"/>
      <c r="P1254" s="10" t="s">
        <v>8980</v>
      </c>
      <c r="Q1254" s="10" t="s">
        <v>3810</v>
      </c>
      <c r="S1254" s="10" t="s">
        <v>461</v>
      </c>
      <c r="T1254" s="10" t="s">
        <v>1510</v>
      </c>
      <c r="U1254" s="10">
        <v>4</v>
      </c>
      <c r="V1254" s="10">
        <f t="shared" si="58"/>
        <v>3</v>
      </c>
      <c r="W1254" s="10">
        <f t="shared" si="59"/>
        <v>4</v>
      </c>
      <c r="X1254" s="10" t="str">
        <f t="shared" si="60"/>
        <v>exec insert_category2 ('블루베리',4,'과일류');</v>
      </c>
    </row>
    <row r="1255" spans="1:24" ht="20.100000000000001" customHeight="1" x14ac:dyDescent="0.3">
      <c r="A1255" s="4">
        <v>5030205</v>
      </c>
      <c r="B1255" s="5" t="s">
        <v>3763</v>
      </c>
      <c r="C1255" s="5" t="s">
        <v>3701</v>
      </c>
      <c r="D1255" s="5" t="s">
        <v>3701</v>
      </c>
      <c r="E1255" s="10">
        <v>5030205</v>
      </c>
      <c r="F1255" s="10" t="s">
        <v>8967</v>
      </c>
      <c r="G1255" s="10" t="s">
        <v>8977</v>
      </c>
      <c r="H1255" s="10" t="s">
        <v>8970</v>
      </c>
      <c r="I1255" s="10" t="s">
        <v>3701</v>
      </c>
      <c r="K1255"/>
      <c r="L1255"/>
      <c r="M1255"/>
      <c r="N1255"/>
      <c r="O1255"/>
      <c r="P1255" s="10" t="s">
        <v>8980</v>
      </c>
      <c r="Q1255" s="10" t="s">
        <v>3812</v>
      </c>
      <c r="S1255" s="10" t="s">
        <v>461</v>
      </c>
      <c r="T1255" s="10" t="s">
        <v>1513</v>
      </c>
      <c r="U1255" s="10">
        <v>4</v>
      </c>
      <c r="V1255" s="10">
        <f t="shared" si="58"/>
        <v>3</v>
      </c>
      <c r="W1255" s="10">
        <f t="shared" si="59"/>
        <v>2</v>
      </c>
      <c r="X1255" s="10" t="str">
        <f t="shared" si="60"/>
        <v>exec insert_category2 ('수박',4,'과일류');</v>
      </c>
    </row>
    <row r="1256" spans="1:24" ht="20.100000000000001" customHeight="1" x14ac:dyDescent="0.3">
      <c r="A1256" s="4">
        <v>5030206</v>
      </c>
      <c r="B1256" s="5" t="s">
        <v>3764</v>
      </c>
      <c r="C1256" s="5" t="s">
        <v>3703</v>
      </c>
      <c r="D1256" s="5" t="s">
        <v>3703</v>
      </c>
      <c r="E1256" s="10">
        <v>5030206</v>
      </c>
      <c r="F1256" s="10" t="s">
        <v>8967</v>
      </c>
      <c r="G1256" s="10" t="s">
        <v>8977</v>
      </c>
      <c r="H1256" s="10" t="s">
        <v>8970</v>
      </c>
      <c r="I1256" s="10" t="s">
        <v>3703</v>
      </c>
      <c r="K1256"/>
      <c r="L1256"/>
      <c r="M1256"/>
      <c r="N1256"/>
      <c r="O1256"/>
      <c r="P1256" s="10" t="s">
        <v>8980</v>
      </c>
      <c r="Q1256" s="10" t="s">
        <v>3814</v>
      </c>
      <c r="S1256" s="10" t="s">
        <v>461</v>
      </c>
      <c r="T1256" s="10" t="s">
        <v>1516</v>
      </c>
      <c r="U1256" s="10">
        <v>4</v>
      </c>
      <c r="V1256" s="10">
        <f t="shared" si="58"/>
        <v>3</v>
      </c>
      <c r="W1256" s="10">
        <f t="shared" si="59"/>
        <v>6</v>
      </c>
      <c r="X1256" s="10" t="str">
        <f t="shared" si="60"/>
        <v>exec insert_category2 ('키위/참다래',4,'과일류');</v>
      </c>
    </row>
    <row r="1257" spans="1:24" ht="20.100000000000001" customHeight="1" x14ac:dyDescent="0.3">
      <c r="A1257" s="4">
        <v>5030299</v>
      </c>
      <c r="B1257" s="5" t="s">
        <v>3765</v>
      </c>
      <c r="C1257" s="5" t="s">
        <v>3705</v>
      </c>
      <c r="D1257" s="5" t="s">
        <v>3705</v>
      </c>
      <c r="E1257" s="10">
        <v>5030299</v>
      </c>
      <c r="F1257" s="10" t="s">
        <v>8967</v>
      </c>
      <c r="G1257" s="10" t="s">
        <v>8977</v>
      </c>
      <c r="H1257" s="10" t="s">
        <v>8970</v>
      </c>
      <c r="I1257" s="10" t="s">
        <v>3705</v>
      </c>
      <c r="K1257"/>
      <c r="L1257"/>
      <c r="M1257"/>
      <c r="N1257"/>
      <c r="O1257"/>
      <c r="P1257" s="10" t="s">
        <v>8980</v>
      </c>
      <c r="Q1257" s="10" t="s">
        <v>3816</v>
      </c>
      <c r="S1257" s="10" t="s">
        <v>461</v>
      </c>
      <c r="T1257" s="10" t="s">
        <v>1519</v>
      </c>
      <c r="U1257" s="10">
        <v>4</v>
      </c>
      <c r="V1257" s="10">
        <f t="shared" si="58"/>
        <v>3</v>
      </c>
      <c r="W1257" s="10">
        <f t="shared" si="59"/>
        <v>2</v>
      </c>
      <c r="X1257" s="10" t="str">
        <f t="shared" si="60"/>
        <v>exec insert_category2 ('참외',4,'과일류');</v>
      </c>
    </row>
    <row r="1258" spans="1:24" ht="20.100000000000001" customHeight="1" x14ac:dyDescent="0.3">
      <c r="A1258" s="4">
        <v>5030301</v>
      </c>
      <c r="B1258" s="5" t="s">
        <v>3766</v>
      </c>
      <c r="C1258" s="5" t="s">
        <v>3707</v>
      </c>
      <c r="D1258" s="5" t="s">
        <v>3707</v>
      </c>
      <c r="E1258" s="10">
        <v>5030301</v>
      </c>
      <c r="F1258" s="10" t="s">
        <v>8967</v>
      </c>
      <c r="G1258" s="10" t="s">
        <v>8977</v>
      </c>
      <c r="H1258" s="10" t="s">
        <v>8971</v>
      </c>
      <c r="I1258" s="10" t="s">
        <v>3707</v>
      </c>
      <c r="K1258"/>
      <c r="L1258"/>
      <c r="M1258"/>
      <c r="N1258"/>
      <c r="O1258"/>
      <c r="P1258" s="10" t="s">
        <v>8980</v>
      </c>
      <c r="Q1258" s="10" t="s">
        <v>3818</v>
      </c>
      <c r="S1258" s="10" t="s">
        <v>461</v>
      </c>
      <c r="T1258" s="10" t="s">
        <v>1522</v>
      </c>
      <c r="U1258" s="10">
        <v>4</v>
      </c>
      <c r="V1258" s="10">
        <f t="shared" si="58"/>
        <v>3</v>
      </c>
      <c r="W1258" s="10">
        <f t="shared" si="59"/>
        <v>3</v>
      </c>
      <c r="X1258" s="10" t="str">
        <f t="shared" si="60"/>
        <v>exec insert_category2 ('천혜향',4,'과일류');</v>
      </c>
    </row>
    <row r="1259" spans="1:24" ht="20.100000000000001" customHeight="1" x14ac:dyDescent="0.3">
      <c r="A1259" s="4">
        <v>5030302</v>
      </c>
      <c r="B1259" s="5" t="s">
        <v>3767</v>
      </c>
      <c r="C1259" s="5" t="s">
        <v>3709</v>
      </c>
      <c r="D1259" s="5" t="s">
        <v>3709</v>
      </c>
      <c r="E1259" s="10">
        <v>5030302</v>
      </c>
      <c r="F1259" s="10" t="s">
        <v>8967</v>
      </c>
      <c r="G1259" s="10" t="s">
        <v>8977</v>
      </c>
      <c r="H1259" s="10" t="s">
        <v>8971</v>
      </c>
      <c r="I1259" s="10" t="s">
        <v>3709</v>
      </c>
      <c r="K1259"/>
      <c r="L1259"/>
      <c r="M1259"/>
      <c r="N1259"/>
      <c r="O1259"/>
      <c r="P1259" s="10" t="s">
        <v>8981</v>
      </c>
      <c r="Q1259" s="10" t="s">
        <v>3820</v>
      </c>
      <c r="S1259" s="10" t="s">
        <v>461</v>
      </c>
      <c r="T1259" s="10" t="s">
        <v>1525</v>
      </c>
      <c r="U1259" s="10">
        <v>4</v>
      </c>
      <c r="V1259" s="10">
        <f t="shared" si="58"/>
        <v>3</v>
      </c>
      <c r="W1259" s="10">
        <f t="shared" si="59"/>
        <v>3</v>
      </c>
      <c r="X1259" s="10" t="str">
        <f t="shared" si="60"/>
        <v>exec insert_category2 ('한라봉',4,'과일류');</v>
      </c>
    </row>
    <row r="1260" spans="1:24" ht="20.100000000000001" customHeight="1" x14ac:dyDescent="0.3">
      <c r="A1260" s="4">
        <v>5030303</v>
      </c>
      <c r="B1260" s="5" t="s">
        <v>3768</v>
      </c>
      <c r="C1260" s="5" t="s">
        <v>3711</v>
      </c>
      <c r="D1260" s="5" t="s">
        <v>3711</v>
      </c>
      <c r="E1260" s="10">
        <v>5030303</v>
      </c>
      <c r="F1260" s="10" t="s">
        <v>8967</v>
      </c>
      <c r="G1260" s="10" t="s">
        <v>8977</v>
      </c>
      <c r="H1260" s="10" t="s">
        <v>8971</v>
      </c>
      <c r="I1260" s="10" t="s">
        <v>3711</v>
      </c>
      <c r="K1260"/>
      <c r="L1260"/>
      <c r="M1260"/>
      <c r="N1260"/>
      <c r="O1260"/>
      <c r="P1260" s="10" t="s">
        <v>8982</v>
      </c>
      <c r="Q1260" s="10" t="s">
        <v>3822</v>
      </c>
      <c r="S1260" s="10" t="s">
        <v>461</v>
      </c>
      <c r="T1260" s="10" t="s">
        <v>1528</v>
      </c>
      <c r="U1260" s="10">
        <v>4</v>
      </c>
      <c r="V1260" s="10">
        <f t="shared" si="58"/>
        <v>3</v>
      </c>
      <c r="W1260" s="10">
        <f t="shared" si="59"/>
        <v>2</v>
      </c>
      <c r="X1260" s="10" t="str">
        <f t="shared" si="60"/>
        <v>exec insert_category2 ('포도',4,'과일류');</v>
      </c>
    </row>
    <row r="1261" spans="1:24" ht="20.100000000000001" customHeight="1" x14ac:dyDescent="0.3">
      <c r="A1261" s="4">
        <v>5030304</v>
      </c>
      <c r="B1261" s="5" t="s">
        <v>3769</v>
      </c>
      <c r="C1261" s="5" t="s">
        <v>3713</v>
      </c>
      <c r="D1261" s="5" t="s">
        <v>3713</v>
      </c>
      <c r="E1261" s="10">
        <v>5030304</v>
      </c>
      <c r="F1261" s="10" t="s">
        <v>8967</v>
      </c>
      <c r="G1261" s="10" t="s">
        <v>8977</v>
      </c>
      <c r="H1261" s="10" t="s">
        <v>8971</v>
      </c>
      <c r="I1261" s="10" t="s">
        <v>3713</v>
      </c>
      <c r="K1261"/>
      <c r="L1261"/>
      <c r="M1261"/>
      <c r="N1261"/>
      <c r="O1261"/>
      <c r="P1261" s="10" t="s">
        <v>8982</v>
      </c>
      <c r="Q1261" s="10" t="s">
        <v>3824</v>
      </c>
      <c r="S1261" s="10" t="s">
        <v>461</v>
      </c>
      <c r="T1261" s="10" t="s">
        <v>1531</v>
      </c>
      <c r="U1261" s="10">
        <v>4</v>
      </c>
      <c r="V1261" s="10">
        <f t="shared" si="58"/>
        <v>3</v>
      </c>
      <c r="W1261" s="10">
        <f t="shared" si="59"/>
        <v>2</v>
      </c>
      <c r="X1261" s="10" t="str">
        <f t="shared" si="60"/>
        <v>exec insert_category2 ('자두',4,'과일류');</v>
      </c>
    </row>
    <row r="1262" spans="1:24" ht="20.100000000000001" customHeight="1" x14ac:dyDescent="0.3">
      <c r="A1262" s="4">
        <v>5030399</v>
      </c>
      <c r="B1262" s="5" t="s">
        <v>3770</v>
      </c>
      <c r="C1262" s="5" t="s">
        <v>3715</v>
      </c>
      <c r="D1262" s="5" t="s">
        <v>3715</v>
      </c>
      <c r="E1262" s="10">
        <v>5030399</v>
      </c>
      <c r="F1262" s="10" t="s">
        <v>8967</v>
      </c>
      <c r="G1262" s="10" t="s">
        <v>8977</v>
      </c>
      <c r="H1262" s="10" t="s">
        <v>8971</v>
      </c>
      <c r="I1262" s="10" t="s">
        <v>3715</v>
      </c>
      <c r="K1262"/>
      <c r="L1262"/>
      <c r="M1262"/>
      <c r="N1262"/>
      <c r="O1262"/>
      <c r="P1262" s="10" t="s">
        <v>8982</v>
      </c>
      <c r="Q1262" s="10" t="s">
        <v>3826</v>
      </c>
      <c r="S1262" s="10" t="s">
        <v>461</v>
      </c>
      <c r="T1262" s="10" t="s">
        <v>1534</v>
      </c>
      <c r="U1262" s="10">
        <v>4</v>
      </c>
      <c r="V1262" s="10">
        <f t="shared" si="58"/>
        <v>3</v>
      </c>
      <c r="W1262" s="10">
        <f t="shared" si="59"/>
        <v>3</v>
      </c>
      <c r="X1262" s="10" t="str">
        <f t="shared" si="60"/>
        <v>exec insert_category2 ('복숭아',4,'과일류');</v>
      </c>
    </row>
    <row r="1263" spans="1:24" ht="20.100000000000001" customHeight="1" x14ac:dyDescent="0.3">
      <c r="A1263" s="4">
        <v>5030401</v>
      </c>
      <c r="B1263" s="5" t="s">
        <v>3771</v>
      </c>
      <c r="C1263" s="5" t="s">
        <v>3717</v>
      </c>
      <c r="D1263" s="5" t="s">
        <v>3717</v>
      </c>
      <c r="E1263" s="10">
        <v>5030401</v>
      </c>
      <c r="F1263" s="10" t="s">
        <v>8967</v>
      </c>
      <c r="G1263" s="10" t="s">
        <v>8977</v>
      </c>
      <c r="H1263" s="10" t="s">
        <v>8972</v>
      </c>
      <c r="I1263" s="10" t="s">
        <v>3717</v>
      </c>
      <c r="K1263"/>
      <c r="L1263"/>
      <c r="M1263"/>
      <c r="N1263"/>
      <c r="O1263"/>
      <c r="P1263" s="10" t="s">
        <v>8982</v>
      </c>
      <c r="Q1263" s="10" t="s">
        <v>3828</v>
      </c>
      <c r="S1263" s="10" t="s">
        <v>461</v>
      </c>
      <c r="T1263" s="10" t="s">
        <v>1537</v>
      </c>
      <c r="U1263" s="10">
        <v>4</v>
      </c>
      <c r="V1263" s="10">
        <f t="shared" si="58"/>
        <v>3</v>
      </c>
      <c r="W1263" s="10">
        <f t="shared" si="59"/>
        <v>2</v>
      </c>
      <c r="X1263" s="10" t="str">
        <f t="shared" si="60"/>
        <v>exec insert_category2 ('리치',4,'과일류');</v>
      </c>
    </row>
    <row r="1264" spans="1:24" ht="20.100000000000001" customHeight="1" x14ac:dyDescent="0.3">
      <c r="A1264" s="4">
        <v>5030402</v>
      </c>
      <c r="B1264" s="5" t="s">
        <v>3772</v>
      </c>
      <c r="C1264" s="5" t="s">
        <v>3719</v>
      </c>
      <c r="D1264" s="5" t="s">
        <v>3719</v>
      </c>
      <c r="E1264" s="10">
        <v>5030402</v>
      </c>
      <c r="F1264" s="10" t="s">
        <v>8967</v>
      </c>
      <c r="G1264" s="10" t="s">
        <v>8977</v>
      </c>
      <c r="H1264" s="10" t="s">
        <v>8972</v>
      </c>
      <c r="I1264" s="10" t="s">
        <v>3719</v>
      </c>
      <c r="K1264"/>
      <c r="L1264"/>
      <c r="M1264"/>
      <c r="N1264"/>
      <c r="O1264"/>
      <c r="P1264" s="10" t="s">
        <v>8982</v>
      </c>
      <c r="Q1264" s="10" t="s">
        <v>3830</v>
      </c>
      <c r="S1264" s="10" t="s">
        <v>461</v>
      </c>
      <c r="T1264" s="10" t="s">
        <v>1540</v>
      </c>
      <c r="U1264" s="10">
        <v>4</v>
      </c>
      <c r="V1264" s="10">
        <f t="shared" si="58"/>
        <v>3</v>
      </c>
      <c r="W1264" s="10">
        <f t="shared" si="59"/>
        <v>2</v>
      </c>
      <c r="X1264" s="10" t="str">
        <f t="shared" si="60"/>
        <v>exec insert_category2 ('체리',4,'과일류');</v>
      </c>
    </row>
    <row r="1265" spans="1:24" ht="20.100000000000001" customHeight="1" x14ac:dyDescent="0.3">
      <c r="A1265" s="4">
        <v>5030403</v>
      </c>
      <c r="B1265" s="5" t="s">
        <v>3773</v>
      </c>
      <c r="C1265" s="5" t="s">
        <v>3721</v>
      </c>
      <c r="D1265" s="5" t="s">
        <v>3721</v>
      </c>
      <c r="E1265" s="10">
        <v>5030403</v>
      </c>
      <c r="F1265" s="10" t="s">
        <v>8967</v>
      </c>
      <c r="G1265" s="10" t="s">
        <v>8977</v>
      </c>
      <c r="H1265" s="10" t="s">
        <v>8972</v>
      </c>
      <c r="I1265" s="10" t="s">
        <v>3721</v>
      </c>
      <c r="K1265"/>
      <c r="L1265"/>
      <c r="M1265"/>
      <c r="N1265"/>
      <c r="O1265"/>
      <c r="P1265" s="10" t="s">
        <v>8983</v>
      </c>
      <c r="Q1265" s="10" t="s">
        <v>3832</v>
      </c>
      <c r="S1265" s="10" t="s">
        <v>461</v>
      </c>
      <c r="T1265" s="10" t="s">
        <v>1543</v>
      </c>
      <c r="U1265" s="10">
        <v>4</v>
      </c>
      <c r="V1265" s="10">
        <f t="shared" si="58"/>
        <v>3</v>
      </c>
      <c r="W1265" s="10">
        <f t="shared" si="59"/>
        <v>2</v>
      </c>
      <c r="X1265" s="10" t="str">
        <f t="shared" si="60"/>
        <v>exec insert_category2 ('레몬',4,'과일류');</v>
      </c>
    </row>
    <row r="1266" spans="1:24" ht="20.100000000000001" customHeight="1" x14ac:dyDescent="0.3">
      <c r="A1266" s="4">
        <v>5030499</v>
      </c>
      <c r="B1266" s="5" t="s">
        <v>3774</v>
      </c>
      <c r="C1266" s="5" t="s">
        <v>3723</v>
      </c>
      <c r="D1266" s="5" t="s">
        <v>3723</v>
      </c>
      <c r="E1266" s="10">
        <v>5030499</v>
      </c>
      <c r="F1266" s="10" t="s">
        <v>8967</v>
      </c>
      <c r="G1266" s="10" t="s">
        <v>8977</v>
      </c>
      <c r="H1266" s="10" t="s">
        <v>8972</v>
      </c>
      <c r="I1266" s="10" t="s">
        <v>3723</v>
      </c>
      <c r="K1266"/>
      <c r="L1266"/>
      <c r="M1266"/>
      <c r="N1266"/>
      <c r="O1266"/>
      <c r="P1266" s="10" t="s">
        <v>8983</v>
      </c>
      <c r="Q1266" s="10" t="s">
        <v>3834</v>
      </c>
      <c r="S1266" s="10" t="s">
        <v>461</v>
      </c>
      <c r="T1266" s="10" t="s">
        <v>1546</v>
      </c>
      <c r="U1266" s="10">
        <v>4</v>
      </c>
      <c r="V1266" s="10">
        <f t="shared" si="58"/>
        <v>3</v>
      </c>
      <c r="W1266" s="10">
        <f t="shared" si="59"/>
        <v>2</v>
      </c>
      <c r="X1266" s="10" t="str">
        <f t="shared" si="60"/>
        <v>exec insert_category2 ('망고',4,'과일류');</v>
      </c>
    </row>
    <row r="1267" spans="1:24" ht="20.100000000000001" customHeight="1" x14ac:dyDescent="0.3">
      <c r="A1267" s="4">
        <v>5030501</v>
      </c>
      <c r="B1267" s="5" t="s">
        <v>3775</v>
      </c>
      <c r="C1267" s="5" t="s">
        <v>3725</v>
      </c>
      <c r="D1267" s="5" t="s">
        <v>3725</v>
      </c>
      <c r="E1267" s="10">
        <v>5030501</v>
      </c>
      <c r="F1267" s="10" t="s">
        <v>8967</v>
      </c>
      <c r="G1267" s="10" t="s">
        <v>8977</v>
      </c>
      <c r="H1267" s="10" t="s">
        <v>8973</v>
      </c>
      <c r="I1267" s="10" t="s">
        <v>3725</v>
      </c>
      <c r="K1267"/>
      <c r="L1267"/>
      <c r="M1267"/>
      <c r="N1267"/>
      <c r="O1267"/>
      <c r="P1267" s="10" t="s">
        <v>8983</v>
      </c>
      <c r="Q1267" s="10" t="s">
        <v>3836</v>
      </c>
      <c r="S1267" s="10" t="s">
        <v>461</v>
      </c>
      <c r="T1267" s="10" t="s">
        <v>1549</v>
      </c>
      <c r="U1267" s="10">
        <v>4</v>
      </c>
      <c r="V1267" s="10">
        <f t="shared" si="58"/>
        <v>3</v>
      </c>
      <c r="W1267" s="10">
        <f t="shared" si="59"/>
        <v>3</v>
      </c>
      <c r="X1267" s="10" t="str">
        <f t="shared" si="60"/>
        <v>exec insert_category2 ('바나나',4,'과일류');</v>
      </c>
    </row>
    <row r="1268" spans="1:24" ht="20.100000000000001" customHeight="1" x14ac:dyDescent="0.3">
      <c r="A1268" s="4">
        <v>5030502</v>
      </c>
      <c r="B1268" s="5" t="s">
        <v>3776</v>
      </c>
      <c r="C1268" s="5" t="s">
        <v>3727</v>
      </c>
      <c r="D1268" s="5" t="s">
        <v>3727</v>
      </c>
      <c r="E1268" s="10">
        <v>5030502</v>
      </c>
      <c r="F1268" s="10" t="s">
        <v>8967</v>
      </c>
      <c r="G1268" s="10" t="s">
        <v>8977</v>
      </c>
      <c r="H1268" s="10" t="s">
        <v>8973</v>
      </c>
      <c r="I1268" s="10" t="s">
        <v>3727</v>
      </c>
      <c r="K1268"/>
      <c r="L1268"/>
      <c r="M1268"/>
      <c r="N1268"/>
      <c r="O1268"/>
      <c r="P1268" s="10" t="s">
        <v>8984</v>
      </c>
      <c r="Q1268" s="10" t="s">
        <v>3838</v>
      </c>
      <c r="S1268" s="10" t="s">
        <v>461</v>
      </c>
      <c r="T1268" s="10" t="s">
        <v>1552</v>
      </c>
      <c r="U1268" s="10">
        <v>4</v>
      </c>
      <c r="V1268" s="10">
        <f t="shared" si="58"/>
        <v>3</v>
      </c>
      <c r="W1268" s="10">
        <f t="shared" si="59"/>
        <v>2</v>
      </c>
      <c r="X1268" s="10" t="str">
        <f t="shared" si="60"/>
        <v>exec insert_category2 ('석류',4,'과일류');</v>
      </c>
    </row>
    <row r="1269" spans="1:24" ht="20.100000000000001" customHeight="1" x14ac:dyDescent="0.3">
      <c r="A1269" s="4">
        <v>5030503</v>
      </c>
      <c r="B1269" s="5" t="s">
        <v>3777</v>
      </c>
      <c r="C1269" s="5" t="s">
        <v>3729</v>
      </c>
      <c r="D1269" s="5" t="s">
        <v>3729</v>
      </c>
      <c r="E1269" s="10">
        <v>5030503</v>
      </c>
      <c r="F1269" s="10" t="s">
        <v>8967</v>
      </c>
      <c r="G1269" s="10" t="s">
        <v>8977</v>
      </c>
      <c r="H1269" s="10" t="s">
        <v>8973</v>
      </c>
      <c r="I1269" s="10" t="s">
        <v>3729</v>
      </c>
      <c r="K1269"/>
      <c r="L1269"/>
      <c r="M1269"/>
      <c r="N1269"/>
      <c r="O1269"/>
      <c r="P1269" s="10" t="s">
        <v>8984</v>
      </c>
      <c r="Q1269" s="10" t="s">
        <v>3840</v>
      </c>
      <c r="S1269" s="10" t="s">
        <v>461</v>
      </c>
      <c r="T1269" s="10" t="s">
        <v>1555</v>
      </c>
      <c r="U1269" s="10">
        <v>4</v>
      </c>
      <c r="V1269" s="10">
        <f t="shared" si="58"/>
        <v>3</v>
      </c>
      <c r="W1269" s="10">
        <f t="shared" si="59"/>
        <v>3</v>
      </c>
      <c r="X1269" s="10" t="str">
        <f t="shared" si="60"/>
        <v>exec insert_category2 ('오렌지',4,'과일류');</v>
      </c>
    </row>
    <row r="1270" spans="1:24" ht="20.100000000000001" customHeight="1" x14ac:dyDescent="0.3">
      <c r="A1270" s="4">
        <v>5030504</v>
      </c>
      <c r="B1270" s="5" t="s">
        <v>3778</v>
      </c>
      <c r="C1270" s="5" t="s">
        <v>3731</v>
      </c>
      <c r="D1270" s="5" t="s">
        <v>3731</v>
      </c>
      <c r="E1270" s="10">
        <v>5030504</v>
      </c>
      <c r="F1270" s="10" t="s">
        <v>8967</v>
      </c>
      <c r="G1270" s="10" t="s">
        <v>8977</v>
      </c>
      <c r="H1270" s="10" t="s">
        <v>8973</v>
      </c>
      <c r="I1270" s="10" t="s">
        <v>3731</v>
      </c>
      <c r="K1270"/>
      <c r="L1270"/>
      <c r="M1270"/>
      <c r="N1270"/>
      <c r="O1270"/>
      <c r="P1270" s="10" t="s">
        <v>3842</v>
      </c>
      <c r="Q1270" s="10" t="s">
        <v>3842</v>
      </c>
      <c r="S1270" s="10" t="s">
        <v>461</v>
      </c>
      <c r="T1270" s="10" t="s">
        <v>1558</v>
      </c>
      <c r="U1270" s="10">
        <v>4</v>
      </c>
      <c r="V1270" s="10">
        <f t="shared" si="58"/>
        <v>3</v>
      </c>
      <c r="W1270" s="10">
        <f t="shared" si="59"/>
        <v>2</v>
      </c>
      <c r="X1270" s="10" t="str">
        <f t="shared" si="60"/>
        <v>exec insert_category2 ('자몽',4,'과일류');</v>
      </c>
    </row>
    <row r="1271" spans="1:24" ht="20.100000000000001" customHeight="1" x14ac:dyDescent="0.3">
      <c r="A1271" s="4">
        <v>5030599</v>
      </c>
      <c r="B1271" s="5" t="s">
        <v>3779</v>
      </c>
      <c r="C1271" s="5" t="s">
        <v>3733</v>
      </c>
      <c r="D1271" s="5" t="s">
        <v>3733</v>
      </c>
      <c r="E1271" s="10">
        <v>5030599</v>
      </c>
      <c r="F1271" s="10" t="s">
        <v>8967</v>
      </c>
      <c r="G1271" s="10" t="s">
        <v>8977</v>
      </c>
      <c r="H1271" s="10" t="s">
        <v>8973</v>
      </c>
      <c r="I1271" s="10" t="s">
        <v>3733</v>
      </c>
      <c r="K1271"/>
      <c r="L1271"/>
      <c r="M1271"/>
      <c r="N1271"/>
      <c r="O1271"/>
      <c r="P1271" s="10" t="s">
        <v>8985</v>
      </c>
      <c r="Q1271" s="10" t="s">
        <v>3844</v>
      </c>
      <c r="S1271" s="10" t="s">
        <v>461</v>
      </c>
      <c r="T1271" s="10" t="s">
        <v>1561</v>
      </c>
      <c r="U1271" s="10">
        <v>4</v>
      </c>
      <c r="V1271" s="10">
        <f t="shared" si="58"/>
        <v>3</v>
      </c>
      <c r="W1271" s="10">
        <f t="shared" si="59"/>
        <v>4</v>
      </c>
      <c r="X1271" s="10" t="str">
        <f t="shared" si="60"/>
        <v>exec insert_category2 ('파인애플',4,'과일류');</v>
      </c>
    </row>
    <row r="1272" spans="1:24" ht="20.100000000000001" customHeight="1" x14ac:dyDescent="0.3">
      <c r="A1272" s="4">
        <v>5030601</v>
      </c>
      <c r="B1272" s="5" t="s">
        <v>3780</v>
      </c>
      <c r="C1272" s="5" t="s">
        <v>3735</v>
      </c>
      <c r="D1272" s="5" t="s">
        <v>3735</v>
      </c>
      <c r="E1272" s="10">
        <v>5030601</v>
      </c>
      <c r="F1272" s="10" t="s">
        <v>8967</v>
      </c>
      <c r="G1272" s="10" t="s">
        <v>8977</v>
      </c>
      <c r="H1272" s="10" t="s">
        <v>8974</v>
      </c>
      <c r="I1272" s="10" t="s">
        <v>3735</v>
      </c>
      <c r="K1272"/>
      <c r="L1272"/>
      <c r="M1272"/>
      <c r="N1272"/>
      <c r="O1272"/>
      <c r="P1272" s="10" t="s">
        <v>8985</v>
      </c>
      <c r="Q1272" s="10" t="s">
        <v>3846</v>
      </c>
      <c r="S1272" s="10" t="s">
        <v>461</v>
      </c>
      <c r="T1272" s="10" t="s">
        <v>1564</v>
      </c>
      <c r="U1272" s="10">
        <v>4</v>
      </c>
      <c r="V1272" s="10">
        <f t="shared" si="58"/>
        <v>3</v>
      </c>
      <c r="W1272" s="10">
        <f t="shared" si="59"/>
        <v>5</v>
      </c>
      <c r="X1272" s="10" t="str">
        <f t="shared" si="60"/>
        <v>exec insert_category2 ('과일바구니',4,'과일류');</v>
      </c>
    </row>
    <row r="1273" spans="1:24" ht="20.100000000000001" customHeight="1" x14ac:dyDescent="0.3">
      <c r="A1273" s="4">
        <v>5030602</v>
      </c>
      <c r="B1273" s="5" t="s">
        <v>3781</v>
      </c>
      <c r="C1273" s="5" t="s">
        <v>3737</v>
      </c>
      <c r="D1273" s="5" t="s">
        <v>3737</v>
      </c>
      <c r="E1273" s="10">
        <v>5030602</v>
      </c>
      <c r="F1273" s="10" t="s">
        <v>8967</v>
      </c>
      <c r="G1273" s="10" t="s">
        <v>8977</v>
      </c>
      <c r="H1273" s="10" t="s">
        <v>8974</v>
      </c>
      <c r="I1273" s="10" t="s">
        <v>3737</v>
      </c>
      <c r="K1273"/>
      <c r="L1273"/>
      <c r="M1273"/>
      <c r="N1273"/>
      <c r="O1273"/>
      <c r="P1273" s="10" t="s">
        <v>3848</v>
      </c>
      <c r="Q1273" s="10" t="s">
        <v>3848</v>
      </c>
      <c r="S1273" s="10" t="s">
        <v>461</v>
      </c>
      <c r="T1273" s="10" t="s">
        <v>1567</v>
      </c>
      <c r="U1273" s="10">
        <v>4</v>
      </c>
      <c r="V1273" s="10">
        <f t="shared" si="58"/>
        <v>3</v>
      </c>
      <c r="W1273" s="10">
        <f t="shared" si="59"/>
        <v>6</v>
      </c>
      <c r="X1273" s="10" t="str">
        <f t="shared" si="60"/>
        <v>exec insert_category2 ('혼합과일세트',4,'과일류');</v>
      </c>
    </row>
    <row r="1274" spans="1:24" ht="20.100000000000001" customHeight="1" x14ac:dyDescent="0.3">
      <c r="A1274" s="4">
        <v>5030603</v>
      </c>
      <c r="B1274" s="5" t="s">
        <v>3782</v>
      </c>
      <c r="C1274" s="5" t="s">
        <v>3739</v>
      </c>
      <c r="D1274" s="5" t="s">
        <v>3739</v>
      </c>
      <c r="E1274" s="10">
        <v>5030603</v>
      </c>
      <c r="F1274" s="10" t="s">
        <v>8967</v>
      </c>
      <c r="G1274" s="10" t="s">
        <v>8977</v>
      </c>
      <c r="H1274" s="10" t="s">
        <v>8974</v>
      </c>
      <c r="I1274" s="10" t="s">
        <v>3739</v>
      </c>
      <c r="K1274"/>
      <c r="L1274"/>
      <c r="M1274"/>
      <c r="N1274"/>
      <c r="O1274"/>
      <c r="P1274" s="10" t="s">
        <v>8986</v>
      </c>
      <c r="Q1274" s="10" t="s">
        <v>3850</v>
      </c>
      <c r="S1274" s="10" t="s">
        <v>461</v>
      </c>
      <c r="T1274" s="10" t="s">
        <v>1570</v>
      </c>
      <c r="U1274" s="10">
        <v>4</v>
      </c>
      <c r="V1274" s="10">
        <f t="shared" si="58"/>
        <v>3</v>
      </c>
      <c r="W1274" s="10">
        <f t="shared" si="59"/>
        <v>4</v>
      </c>
      <c r="X1274" s="10" t="str">
        <f t="shared" si="60"/>
        <v>exec insert_category2 ('커피생두',4,'과일류');</v>
      </c>
    </row>
    <row r="1275" spans="1:24" ht="20.100000000000001" customHeight="1" x14ac:dyDescent="0.3">
      <c r="A1275" s="4">
        <v>5030604</v>
      </c>
      <c r="B1275" s="5" t="s">
        <v>3783</v>
      </c>
      <c r="C1275" s="5" t="s">
        <v>3741</v>
      </c>
      <c r="D1275" s="5" t="s">
        <v>3741</v>
      </c>
      <c r="E1275" s="10">
        <v>5030604</v>
      </c>
      <c r="F1275" s="10" t="s">
        <v>8967</v>
      </c>
      <c r="G1275" s="10" t="s">
        <v>8977</v>
      </c>
      <c r="H1275" s="10" t="s">
        <v>8974</v>
      </c>
      <c r="I1275" s="10" t="s">
        <v>3741</v>
      </c>
      <c r="K1275"/>
      <c r="L1275"/>
      <c r="M1275"/>
      <c r="N1275"/>
      <c r="O1275"/>
      <c r="P1275" s="10" t="s">
        <v>8986</v>
      </c>
      <c r="Q1275" s="10" t="s">
        <v>3852</v>
      </c>
      <c r="S1275" s="10" t="s">
        <v>461</v>
      </c>
      <c r="T1275" s="10" t="s">
        <v>1573</v>
      </c>
      <c r="U1275" s="10">
        <v>4</v>
      </c>
      <c r="V1275" s="10">
        <f t="shared" si="58"/>
        <v>3</v>
      </c>
      <c r="W1275" s="10">
        <f t="shared" si="59"/>
        <v>4</v>
      </c>
      <c r="X1275" s="10" t="str">
        <f t="shared" si="60"/>
        <v>exec insert_category2 ('기타과일',4,'과일류');</v>
      </c>
    </row>
    <row r="1276" spans="1:24" ht="20.100000000000001" customHeight="1" x14ac:dyDescent="0.3">
      <c r="A1276" s="4">
        <v>5030699</v>
      </c>
      <c r="B1276" s="5" t="s">
        <v>3784</v>
      </c>
      <c r="C1276" s="5" t="s">
        <v>3743</v>
      </c>
      <c r="D1276" s="5" t="s">
        <v>3743</v>
      </c>
      <c r="E1276" s="10">
        <v>5030699</v>
      </c>
      <c r="F1276" s="10" t="s">
        <v>8967</v>
      </c>
      <c r="G1276" s="10" t="s">
        <v>8977</v>
      </c>
      <c r="H1276" s="10" t="s">
        <v>8974</v>
      </c>
      <c r="I1276" s="10" t="s">
        <v>3743</v>
      </c>
      <c r="K1276"/>
      <c r="L1276"/>
      <c r="M1276"/>
      <c r="N1276"/>
      <c r="O1276"/>
      <c r="P1276" s="10" t="s">
        <v>8986</v>
      </c>
      <c r="Q1276" s="10" t="s">
        <v>3854</v>
      </c>
      <c r="S1276" s="10" t="s">
        <v>8854</v>
      </c>
      <c r="T1276" s="10" t="s">
        <v>1576</v>
      </c>
      <c r="U1276" s="10">
        <v>4</v>
      </c>
      <c r="V1276" s="10">
        <f t="shared" si="58"/>
        <v>3</v>
      </c>
      <c r="W1276" s="10">
        <f t="shared" si="59"/>
        <v>2</v>
      </c>
      <c r="X1276" s="10" t="str">
        <f t="shared" si="60"/>
        <v>exec insert_category2 ('호두',4,'견과류');</v>
      </c>
    </row>
    <row r="1277" spans="1:24" ht="20.100000000000001" customHeight="1" x14ac:dyDescent="0.3">
      <c r="A1277" s="4">
        <v>5030701</v>
      </c>
      <c r="B1277" s="5" t="s">
        <v>3785</v>
      </c>
      <c r="C1277" s="5" t="s">
        <v>3745</v>
      </c>
      <c r="D1277" s="5" t="s">
        <v>3745</v>
      </c>
      <c r="E1277" s="10">
        <v>5030701</v>
      </c>
      <c r="F1277" s="10" t="s">
        <v>8967</v>
      </c>
      <c r="G1277" s="10" t="s">
        <v>8977</v>
      </c>
      <c r="H1277" s="10" t="s">
        <v>8975</v>
      </c>
      <c r="I1277" s="10" t="s">
        <v>3745</v>
      </c>
      <c r="K1277"/>
      <c r="L1277"/>
      <c r="M1277"/>
      <c r="N1277"/>
      <c r="O1277"/>
      <c r="P1277" s="10" t="s">
        <v>8987</v>
      </c>
      <c r="Q1277" s="10" t="s">
        <v>3856</v>
      </c>
      <c r="S1277" s="10" t="s">
        <v>8854</v>
      </c>
      <c r="T1277" s="10" t="s">
        <v>1579</v>
      </c>
      <c r="U1277" s="10">
        <v>4</v>
      </c>
      <c r="V1277" s="10">
        <f t="shared" si="58"/>
        <v>3</v>
      </c>
      <c r="W1277" s="10">
        <f t="shared" si="59"/>
        <v>2</v>
      </c>
      <c r="X1277" s="10" t="str">
        <f t="shared" si="60"/>
        <v>exec insert_category2 ('땅콩',4,'견과류');</v>
      </c>
    </row>
    <row r="1278" spans="1:24" ht="20.100000000000001" customHeight="1" x14ac:dyDescent="0.3">
      <c r="A1278" s="4">
        <v>5030702</v>
      </c>
      <c r="B1278" s="5" t="s">
        <v>3786</v>
      </c>
      <c r="C1278" s="5" t="s">
        <v>3747</v>
      </c>
      <c r="D1278" s="5" t="s">
        <v>3747</v>
      </c>
      <c r="E1278" s="10">
        <v>5030702</v>
      </c>
      <c r="F1278" s="10" t="s">
        <v>8967</v>
      </c>
      <c r="G1278" s="10" t="s">
        <v>8977</v>
      </c>
      <c r="H1278" s="10" t="s">
        <v>8975</v>
      </c>
      <c r="I1278" s="10" t="s">
        <v>3747</v>
      </c>
      <c r="K1278"/>
      <c r="L1278"/>
      <c r="M1278"/>
      <c r="N1278"/>
      <c r="O1278"/>
      <c r="P1278" s="10" t="s">
        <v>8987</v>
      </c>
      <c r="Q1278" s="10" t="s">
        <v>3709</v>
      </c>
      <c r="S1278" s="10" t="s">
        <v>8854</v>
      </c>
      <c r="T1278" s="10" t="s">
        <v>1582</v>
      </c>
      <c r="U1278" s="10">
        <v>4</v>
      </c>
      <c r="V1278" s="10">
        <f t="shared" si="58"/>
        <v>3</v>
      </c>
      <c r="W1278" s="10">
        <f t="shared" si="59"/>
        <v>1</v>
      </c>
      <c r="X1278" s="10" t="str">
        <f t="shared" si="60"/>
        <v>exec insert_category2 ('밤',4,'견과류');</v>
      </c>
    </row>
    <row r="1279" spans="1:24" ht="20.100000000000001" customHeight="1" x14ac:dyDescent="0.3">
      <c r="A1279" s="4">
        <v>5030799</v>
      </c>
      <c r="B1279" s="5" t="s">
        <v>3787</v>
      </c>
      <c r="C1279" s="5" t="s">
        <v>3749</v>
      </c>
      <c r="D1279" s="5" t="s">
        <v>3749</v>
      </c>
      <c r="E1279" s="10">
        <v>5030799</v>
      </c>
      <c r="F1279" s="10" t="s">
        <v>8967</v>
      </c>
      <c r="G1279" s="10" t="s">
        <v>8977</v>
      </c>
      <c r="H1279" s="10" t="s">
        <v>8975</v>
      </c>
      <c r="I1279" s="10" t="s">
        <v>3749</v>
      </c>
      <c r="K1279"/>
      <c r="L1279"/>
      <c r="M1279"/>
      <c r="N1279"/>
      <c r="O1279"/>
      <c r="P1279" s="10" t="s">
        <v>8987</v>
      </c>
      <c r="Q1279" s="10" t="s">
        <v>3859</v>
      </c>
      <c r="S1279" s="10" t="s">
        <v>8854</v>
      </c>
      <c r="T1279" s="10" t="s">
        <v>1585</v>
      </c>
      <c r="U1279" s="10">
        <v>4</v>
      </c>
      <c r="V1279" s="10">
        <f t="shared" si="58"/>
        <v>3</v>
      </c>
      <c r="W1279" s="10">
        <f t="shared" si="59"/>
        <v>2</v>
      </c>
      <c r="X1279" s="10" t="str">
        <f t="shared" si="60"/>
        <v>exec insert_category2 ('대추',4,'견과류');</v>
      </c>
    </row>
    <row r="1280" spans="1:24" ht="20.100000000000001" customHeight="1" x14ac:dyDescent="0.3">
      <c r="A1280" s="4">
        <v>5030801</v>
      </c>
      <c r="B1280" s="5" t="s">
        <v>3788</v>
      </c>
      <c r="C1280" s="5" t="s">
        <v>3789</v>
      </c>
      <c r="D1280" s="5" t="s">
        <v>3789</v>
      </c>
      <c r="E1280" s="10">
        <v>5030801</v>
      </c>
      <c r="F1280" s="10" t="s">
        <v>8967</v>
      </c>
      <c r="G1280" s="10" t="s">
        <v>8977</v>
      </c>
      <c r="H1280" s="10" t="s">
        <v>8959</v>
      </c>
      <c r="I1280" s="10" t="s">
        <v>3789</v>
      </c>
      <c r="K1280"/>
      <c r="L1280"/>
      <c r="M1280"/>
      <c r="N1280"/>
      <c r="O1280"/>
      <c r="P1280" s="10" t="s">
        <v>8987</v>
      </c>
      <c r="Q1280" s="10" t="s">
        <v>3861</v>
      </c>
      <c r="S1280" s="10" t="s">
        <v>8854</v>
      </c>
      <c r="T1280" s="10" t="s">
        <v>1588</v>
      </c>
      <c r="U1280" s="10">
        <v>4</v>
      </c>
      <c r="V1280" s="10">
        <f t="shared" si="58"/>
        <v>3</v>
      </c>
      <c r="W1280" s="10">
        <f t="shared" si="59"/>
        <v>2</v>
      </c>
      <c r="X1280" s="10" t="str">
        <f t="shared" si="60"/>
        <v>exec insert_category2 ('은행',4,'견과류');</v>
      </c>
    </row>
    <row r="1281" spans="1:24" ht="20.100000000000001" customHeight="1" x14ac:dyDescent="0.3">
      <c r="A1281" s="4">
        <v>5038888</v>
      </c>
      <c r="B1281" s="5" t="s">
        <v>3790</v>
      </c>
      <c r="C1281" s="5" t="s">
        <v>3791</v>
      </c>
      <c r="D1281" s="5" t="s">
        <v>3791</v>
      </c>
      <c r="E1281" s="10">
        <v>5038888</v>
      </c>
      <c r="F1281" s="10" t="s">
        <v>8967</v>
      </c>
      <c r="G1281" s="10" t="s">
        <v>8977</v>
      </c>
      <c r="H1281" s="10" t="s">
        <v>3791</v>
      </c>
      <c r="I1281" s="10" t="s">
        <v>3791</v>
      </c>
      <c r="K1281"/>
      <c r="L1281"/>
      <c r="M1281"/>
      <c r="N1281"/>
      <c r="O1281"/>
      <c r="P1281" s="10" t="s">
        <v>8988</v>
      </c>
      <c r="Q1281" s="10" t="s">
        <v>3863</v>
      </c>
      <c r="S1281" s="10" t="s">
        <v>8854</v>
      </c>
      <c r="T1281" s="10" t="s">
        <v>1591</v>
      </c>
      <c r="U1281" s="10">
        <v>4</v>
      </c>
      <c r="V1281" s="10">
        <f t="shared" si="58"/>
        <v>3</v>
      </c>
      <c r="W1281" s="10">
        <f t="shared" si="59"/>
        <v>3</v>
      </c>
      <c r="X1281" s="10" t="str">
        <f t="shared" si="60"/>
        <v>exec insert_category2 ('아몬드',4,'견과류');</v>
      </c>
    </row>
    <row r="1282" spans="1:24" ht="20.100000000000001" customHeight="1" x14ac:dyDescent="0.3">
      <c r="A1282" s="4">
        <v>5039999</v>
      </c>
      <c r="B1282" s="5" t="s">
        <v>3792</v>
      </c>
      <c r="C1282" s="5" t="s">
        <v>3753</v>
      </c>
      <c r="D1282" s="5" t="s">
        <v>3753</v>
      </c>
      <c r="E1282" s="10">
        <v>5039999</v>
      </c>
      <c r="F1282" s="10" t="s">
        <v>8967</v>
      </c>
      <c r="G1282" s="10" t="s">
        <v>8977</v>
      </c>
      <c r="H1282" s="10" t="s">
        <v>8976</v>
      </c>
      <c r="I1282" s="10" t="s">
        <v>3753</v>
      </c>
      <c r="K1282"/>
      <c r="L1282"/>
      <c r="M1282"/>
      <c r="N1282"/>
      <c r="O1282"/>
      <c r="P1282" s="10" t="s">
        <v>8988</v>
      </c>
      <c r="Q1282" s="10" t="s">
        <v>3866</v>
      </c>
      <c r="S1282" s="10" t="s">
        <v>8854</v>
      </c>
      <c r="T1282" s="10" t="s">
        <v>1594</v>
      </c>
      <c r="U1282" s="10">
        <v>4</v>
      </c>
      <c r="V1282" s="10">
        <f t="shared" si="58"/>
        <v>3</v>
      </c>
      <c r="W1282" s="10">
        <f t="shared" si="59"/>
        <v>1</v>
      </c>
      <c r="X1282" s="10" t="str">
        <f t="shared" si="60"/>
        <v>exec insert_category2 ('잣',4,'견과류');</v>
      </c>
    </row>
    <row r="1283" spans="1:24" ht="20.100000000000001" customHeight="1" x14ac:dyDescent="0.3">
      <c r="A1283" s="4">
        <v>5040101</v>
      </c>
      <c r="B1283" s="5" t="s">
        <v>3793</v>
      </c>
      <c r="C1283" s="5" t="s">
        <v>3794</v>
      </c>
      <c r="D1283" s="5" t="s">
        <v>3794</v>
      </c>
      <c r="E1283" s="10">
        <v>5040101</v>
      </c>
      <c r="F1283" s="10" t="s">
        <v>8967</v>
      </c>
      <c r="G1283" s="10" t="s">
        <v>8978</v>
      </c>
      <c r="H1283" s="10" t="s">
        <v>8979</v>
      </c>
      <c r="I1283" s="10" t="s">
        <v>3794</v>
      </c>
      <c r="K1283"/>
      <c r="L1283"/>
      <c r="M1283"/>
      <c r="N1283"/>
      <c r="O1283"/>
      <c r="P1283" s="10" t="s">
        <v>8988</v>
      </c>
      <c r="Q1283" s="10" t="s">
        <v>3868</v>
      </c>
      <c r="S1283" s="10" t="s">
        <v>8854</v>
      </c>
      <c r="T1283" s="10" t="s">
        <v>1597</v>
      </c>
      <c r="U1283" s="10">
        <v>4</v>
      </c>
      <c r="V1283" s="10">
        <f t="shared" si="58"/>
        <v>3</v>
      </c>
      <c r="W1283" s="10">
        <f t="shared" si="59"/>
        <v>4</v>
      </c>
      <c r="X1283" s="10" t="str">
        <f t="shared" si="60"/>
        <v>exec insert_category2 ('캐슈너트',4,'견과류');</v>
      </c>
    </row>
    <row r="1284" spans="1:24" ht="20.100000000000001" customHeight="1" x14ac:dyDescent="0.3">
      <c r="A1284" s="4">
        <v>5040102</v>
      </c>
      <c r="B1284" s="5" t="s">
        <v>3795</v>
      </c>
      <c r="C1284" s="5" t="s">
        <v>3796</v>
      </c>
      <c r="D1284" s="5" t="s">
        <v>3796</v>
      </c>
      <c r="E1284" s="10">
        <v>5040102</v>
      </c>
      <c r="F1284" s="10" t="s">
        <v>8967</v>
      </c>
      <c r="G1284" s="10" t="s">
        <v>8978</v>
      </c>
      <c r="H1284" s="10" t="s">
        <v>8979</v>
      </c>
      <c r="I1284" s="10" t="s">
        <v>3796</v>
      </c>
      <c r="K1284"/>
      <c r="L1284"/>
      <c r="M1284"/>
      <c r="N1284"/>
      <c r="O1284"/>
      <c r="P1284" s="10" t="s">
        <v>8988</v>
      </c>
      <c r="Q1284" s="10" t="s">
        <v>3870</v>
      </c>
      <c r="S1284" s="10" t="s">
        <v>8854</v>
      </c>
      <c r="T1284" s="10" t="s">
        <v>1600</v>
      </c>
      <c r="U1284" s="10">
        <v>4</v>
      </c>
      <c r="V1284" s="10">
        <f t="shared" si="58"/>
        <v>3</v>
      </c>
      <c r="W1284" s="10">
        <f t="shared" si="59"/>
        <v>5</v>
      </c>
      <c r="X1284" s="10" t="str">
        <f t="shared" si="60"/>
        <v>exec insert_category2 ('해바라기씨',4,'견과류');</v>
      </c>
    </row>
    <row r="1285" spans="1:24" ht="20.100000000000001" customHeight="1" x14ac:dyDescent="0.3">
      <c r="A1285" s="4">
        <v>5040199</v>
      </c>
      <c r="B1285" s="5" t="s">
        <v>3797</v>
      </c>
      <c r="C1285" s="5" t="s">
        <v>3798</v>
      </c>
      <c r="D1285" s="5" t="s">
        <v>3798</v>
      </c>
      <c r="E1285" s="10">
        <v>5040199</v>
      </c>
      <c r="F1285" s="10" t="s">
        <v>8967</v>
      </c>
      <c r="G1285" s="10" t="s">
        <v>8978</v>
      </c>
      <c r="H1285" s="10" t="s">
        <v>8979</v>
      </c>
      <c r="I1285" s="10" t="s">
        <v>3798</v>
      </c>
      <c r="K1285"/>
      <c r="L1285"/>
      <c r="M1285"/>
      <c r="N1285"/>
      <c r="O1285"/>
      <c r="P1285" s="10" t="s">
        <v>8988</v>
      </c>
      <c r="Q1285" s="10" t="s">
        <v>3872</v>
      </c>
      <c r="S1285" s="10" t="s">
        <v>8854</v>
      </c>
      <c r="T1285" s="10" t="s">
        <v>1603</v>
      </c>
      <c r="U1285" s="10">
        <v>4</v>
      </c>
      <c r="V1285" s="10">
        <f t="shared" si="58"/>
        <v>3</v>
      </c>
      <c r="W1285" s="10">
        <f t="shared" si="59"/>
        <v>5</v>
      </c>
      <c r="X1285" s="10" t="str">
        <f t="shared" si="60"/>
        <v>exec insert_category2 ('마카다미아',4,'견과류');</v>
      </c>
    </row>
    <row r="1286" spans="1:24" ht="20.100000000000001" customHeight="1" x14ac:dyDescent="0.3">
      <c r="A1286" s="4">
        <v>5040201</v>
      </c>
      <c r="B1286" s="5" t="s">
        <v>3799</v>
      </c>
      <c r="C1286" s="5" t="s">
        <v>3800</v>
      </c>
      <c r="D1286" s="5" t="s">
        <v>3800</v>
      </c>
      <c r="E1286" s="10">
        <v>5040201</v>
      </c>
      <c r="F1286" s="10" t="s">
        <v>8967</v>
      </c>
      <c r="G1286" s="10" t="s">
        <v>8978</v>
      </c>
      <c r="H1286" s="10" t="s">
        <v>2789</v>
      </c>
      <c r="I1286" s="10" t="s">
        <v>3800</v>
      </c>
      <c r="K1286"/>
      <c r="L1286"/>
      <c r="M1286"/>
      <c r="N1286"/>
      <c r="O1286"/>
      <c r="P1286" s="10" t="s">
        <v>8988</v>
      </c>
      <c r="Q1286" s="10" t="s">
        <v>3874</v>
      </c>
      <c r="S1286" s="10" t="s">
        <v>8854</v>
      </c>
      <c r="T1286" s="10" t="s">
        <v>1606</v>
      </c>
      <c r="U1286" s="10">
        <v>4</v>
      </c>
      <c r="V1286" s="10">
        <f t="shared" si="58"/>
        <v>3</v>
      </c>
      <c r="W1286" s="10">
        <f t="shared" si="59"/>
        <v>5</v>
      </c>
      <c r="X1286" s="10" t="str">
        <f t="shared" si="60"/>
        <v>exec insert_category2 ('피스타치오',4,'견과류');</v>
      </c>
    </row>
    <row r="1287" spans="1:24" ht="20.100000000000001" customHeight="1" x14ac:dyDescent="0.3">
      <c r="A1287" s="4">
        <v>5040202</v>
      </c>
      <c r="B1287" s="5" t="s">
        <v>3801</v>
      </c>
      <c r="C1287" s="5" t="s">
        <v>3802</v>
      </c>
      <c r="D1287" s="5" t="s">
        <v>3802</v>
      </c>
      <c r="E1287" s="10">
        <v>5040202</v>
      </c>
      <c r="F1287" s="10" t="s">
        <v>8967</v>
      </c>
      <c r="G1287" s="10" t="s">
        <v>8978</v>
      </c>
      <c r="H1287" s="10" t="s">
        <v>2789</v>
      </c>
      <c r="I1287" s="10" t="s">
        <v>3802</v>
      </c>
      <c r="K1287"/>
      <c r="L1287"/>
      <c r="M1287"/>
      <c r="N1287"/>
      <c r="O1287"/>
      <c r="P1287" s="10" t="s">
        <v>8989</v>
      </c>
      <c r="Q1287" s="10" t="s">
        <v>3876</v>
      </c>
      <c r="S1287" s="10" t="s">
        <v>8854</v>
      </c>
      <c r="T1287" s="10" t="s">
        <v>1609</v>
      </c>
      <c r="U1287" s="10">
        <v>4</v>
      </c>
      <c r="V1287" s="10">
        <f t="shared" ref="V1287:V1350" si="61">LEN(S1287)</f>
        <v>3</v>
      </c>
      <c r="W1287" s="10">
        <f t="shared" ref="W1287:W1350" si="62">LEN(T1287)</f>
        <v>2</v>
      </c>
      <c r="X1287" s="10" t="str">
        <f t="shared" si="60"/>
        <v>exec insert_category2 ('피칸',4,'견과류');</v>
      </c>
    </row>
    <row r="1288" spans="1:24" ht="20.100000000000001" customHeight="1" x14ac:dyDescent="0.3">
      <c r="A1288" s="4">
        <v>5040301</v>
      </c>
      <c r="B1288" s="5" t="s">
        <v>3803</v>
      </c>
      <c r="C1288" s="5" t="s">
        <v>3804</v>
      </c>
      <c r="D1288" s="5" t="s">
        <v>3804</v>
      </c>
      <c r="E1288" s="10">
        <v>5040301</v>
      </c>
      <c r="F1288" s="10" t="s">
        <v>8967</v>
      </c>
      <c r="G1288" s="10" t="s">
        <v>8978</v>
      </c>
      <c r="H1288" s="10" t="s">
        <v>8980</v>
      </c>
      <c r="I1288" s="10" t="s">
        <v>3804</v>
      </c>
      <c r="K1288"/>
      <c r="L1288"/>
      <c r="M1288"/>
      <c r="N1288"/>
      <c r="O1288"/>
      <c r="P1288" s="10" t="s">
        <v>8990</v>
      </c>
      <c r="Q1288" s="10" t="s">
        <v>3878</v>
      </c>
      <c r="S1288" s="10" t="s">
        <v>8854</v>
      </c>
      <c r="T1288" s="10" t="s">
        <v>1612</v>
      </c>
      <c r="U1288" s="10">
        <v>4</v>
      </c>
      <c r="V1288" s="10">
        <f t="shared" si="61"/>
        <v>3</v>
      </c>
      <c r="W1288" s="10">
        <f t="shared" si="62"/>
        <v>3</v>
      </c>
      <c r="X1288" s="10" t="str">
        <f t="shared" si="60"/>
        <v>exec insert_category2 ('호박씨',4,'견과류');</v>
      </c>
    </row>
    <row r="1289" spans="1:24" ht="20.100000000000001" customHeight="1" x14ac:dyDescent="0.3">
      <c r="A1289" s="4">
        <v>5040302</v>
      </c>
      <c r="B1289" s="5" t="s">
        <v>3805</v>
      </c>
      <c r="C1289" s="5" t="s">
        <v>3806</v>
      </c>
      <c r="D1289" s="5" t="s">
        <v>3806</v>
      </c>
      <c r="E1289" s="10">
        <v>5040302</v>
      </c>
      <c r="F1289" s="10" t="s">
        <v>8967</v>
      </c>
      <c r="G1289" s="10" t="s">
        <v>8978</v>
      </c>
      <c r="H1289" s="10" t="s">
        <v>8980</v>
      </c>
      <c r="I1289" s="10" t="s">
        <v>3806</v>
      </c>
      <c r="K1289"/>
      <c r="L1289"/>
      <c r="M1289"/>
      <c r="N1289"/>
      <c r="O1289"/>
      <c r="P1289" s="10" t="s">
        <v>8990</v>
      </c>
      <c r="Q1289" s="10" t="s">
        <v>3880</v>
      </c>
      <c r="S1289" s="10" t="s">
        <v>8854</v>
      </c>
      <c r="T1289" s="10" t="s">
        <v>1615</v>
      </c>
      <c r="U1289" s="10">
        <v>4</v>
      </c>
      <c r="V1289" s="10">
        <f t="shared" si="61"/>
        <v>3</v>
      </c>
      <c r="W1289" s="10">
        <f t="shared" si="62"/>
        <v>5</v>
      </c>
      <c r="X1289" s="10" t="str">
        <f t="shared" si="60"/>
        <v>exec insert_category2 ('기타견과류',4,'견과류');</v>
      </c>
    </row>
    <row r="1290" spans="1:24" ht="20.100000000000001" customHeight="1" x14ac:dyDescent="0.3">
      <c r="A1290" s="4">
        <v>5040303</v>
      </c>
      <c r="B1290" s="5" t="s">
        <v>3807</v>
      </c>
      <c r="C1290" s="5" t="s">
        <v>3808</v>
      </c>
      <c r="D1290" s="5" t="s">
        <v>3808</v>
      </c>
      <c r="E1290" s="10">
        <v>5040303</v>
      </c>
      <c r="F1290" s="10" t="s">
        <v>8967</v>
      </c>
      <c r="G1290" s="10" t="s">
        <v>8978</v>
      </c>
      <c r="H1290" s="10" t="s">
        <v>8980</v>
      </c>
      <c r="I1290" s="10" t="s">
        <v>3808</v>
      </c>
      <c r="K1290"/>
      <c r="L1290"/>
      <c r="M1290"/>
      <c r="N1290"/>
      <c r="O1290"/>
      <c r="P1290" s="10" t="s">
        <v>8991</v>
      </c>
      <c r="Q1290" s="10" t="s">
        <v>3882</v>
      </c>
      <c r="S1290" s="10" t="s">
        <v>8854</v>
      </c>
      <c r="T1290" s="10" t="s">
        <v>1618</v>
      </c>
      <c r="U1290" s="10">
        <v>4</v>
      </c>
      <c r="V1290" s="10">
        <f t="shared" si="61"/>
        <v>3</v>
      </c>
      <c r="W1290" s="10">
        <f t="shared" si="62"/>
        <v>4</v>
      </c>
      <c r="X1290" s="10" t="str">
        <f t="shared" si="60"/>
        <v>exec insert_category2 ('김말랭이',4,'견과류');</v>
      </c>
    </row>
    <row r="1291" spans="1:24" ht="20.100000000000001" customHeight="1" x14ac:dyDescent="0.3">
      <c r="A1291" s="4">
        <v>5040304</v>
      </c>
      <c r="B1291" s="5" t="s">
        <v>3809</v>
      </c>
      <c r="C1291" s="5" t="s">
        <v>3810</v>
      </c>
      <c r="D1291" s="5" t="s">
        <v>3810</v>
      </c>
      <c r="E1291" s="10">
        <v>5040304</v>
      </c>
      <c r="F1291" s="10" t="s">
        <v>8967</v>
      </c>
      <c r="G1291" s="10" t="s">
        <v>8978</v>
      </c>
      <c r="H1291" s="10" t="s">
        <v>8980</v>
      </c>
      <c r="I1291" s="10" t="s">
        <v>3810</v>
      </c>
      <c r="K1291"/>
      <c r="L1291"/>
      <c r="M1291"/>
      <c r="N1291"/>
      <c r="O1291"/>
      <c r="P1291" s="10" t="s">
        <v>8991</v>
      </c>
      <c r="Q1291" s="10" t="s">
        <v>3884</v>
      </c>
      <c r="S1291" s="10" t="s">
        <v>8854</v>
      </c>
      <c r="T1291" s="10" t="s">
        <v>1621</v>
      </c>
      <c r="U1291" s="10">
        <v>4</v>
      </c>
      <c r="V1291" s="10">
        <f t="shared" si="61"/>
        <v>3</v>
      </c>
      <c r="W1291" s="10">
        <f t="shared" si="62"/>
        <v>3</v>
      </c>
      <c r="X1291" s="10" t="str">
        <f t="shared" si="60"/>
        <v>exec insert_category2 ('건망고',4,'견과류');</v>
      </c>
    </row>
    <row r="1292" spans="1:24" ht="20.100000000000001" customHeight="1" x14ac:dyDescent="0.3">
      <c r="A1292" s="4">
        <v>5040305</v>
      </c>
      <c r="B1292" s="5" t="s">
        <v>3811</v>
      </c>
      <c r="C1292" s="5" t="s">
        <v>3812</v>
      </c>
      <c r="D1292" s="5" t="s">
        <v>3812</v>
      </c>
      <c r="E1292" s="10">
        <v>5040305</v>
      </c>
      <c r="F1292" s="10" t="s">
        <v>8967</v>
      </c>
      <c r="G1292" s="10" t="s">
        <v>8978</v>
      </c>
      <c r="H1292" s="10" t="s">
        <v>8980</v>
      </c>
      <c r="I1292" s="10" t="s">
        <v>3812</v>
      </c>
      <c r="K1292"/>
      <c r="L1292"/>
      <c r="M1292"/>
      <c r="N1292"/>
      <c r="O1292"/>
      <c r="P1292" s="10" t="s">
        <v>8993</v>
      </c>
      <c r="Q1292" s="10" t="s">
        <v>3886</v>
      </c>
      <c r="S1292" s="10" t="s">
        <v>8854</v>
      </c>
      <c r="T1292" s="10" t="s">
        <v>1624</v>
      </c>
      <c r="U1292" s="10">
        <v>4</v>
      </c>
      <c r="V1292" s="10">
        <f t="shared" si="61"/>
        <v>3</v>
      </c>
      <c r="W1292" s="10">
        <f t="shared" si="62"/>
        <v>4</v>
      </c>
      <c r="X1292" s="10" t="str">
        <f t="shared" si="60"/>
        <v>exec insert_category2 ('건바나나',4,'견과류');</v>
      </c>
    </row>
    <row r="1293" spans="1:24" ht="20.100000000000001" customHeight="1" x14ac:dyDescent="0.3">
      <c r="A1293" s="4">
        <v>5040306</v>
      </c>
      <c r="B1293" s="5" t="s">
        <v>3813</v>
      </c>
      <c r="C1293" s="5" t="s">
        <v>3814</v>
      </c>
      <c r="D1293" s="5" t="s">
        <v>3814</v>
      </c>
      <c r="E1293" s="10">
        <v>5040306</v>
      </c>
      <c r="F1293" s="10" t="s">
        <v>8967</v>
      </c>
      <c r="G1293" s="10" t="s">
        <v>8978</v>
      </c>
      <c r="H1293" s="10" t="s">
        <v>8980</v>
      </c>
      <c r="I1293" s="10" t="s">
        <v>3814</v>
      </c>
      <c r="K1293"/>
      <c r="L1293"/>
      <c r="M1293"/>
      <c r="N1293"/>
      <c r="O1293"/>
      <c r="P1293" s="10" t="s">
        <v>8993</v>
      </c>
      <c r="Q1293" s="10" t="s">
        <v>3888</v>
      </c>
      <c r="S1293" s="10" t="s">
        <v>8854</v>
      </c>
      <c r="T1293" s="10" t="s">
        <v>1627</v>
      </c>
      <c r="U1293" s="10">
        <v>4</v>
      </c>
      <c r="V1293" s="10">
        <f t="shared" si="61"/>
        <v>3</v>
      </c>
      <c r="W1293" s="10">
        <f t="shared" si="62"/>
        <v>3</v>
      </c>
      <c r="X1293" s="10" t="str">
        <f t="shared" si="60"/>
        <v>exec insert_category2 ('건자두',4,'견과류');</v>
      </c>
    </row>
    <row r="1294" spans="1:24" ht="20.100000000000001" customHeight="1" x14ac:dyDescent="0.3">
      <c r="A1294" s="4">
        <v>5040307</v>
      </c>
      <c r="B1294" s="5" t="s">
        <v>3815</v>
      </c>
      <c r="C1294" s="5" t="s">
        <v>3816</v>
      </c>
      <c r="D1294" s="5" t="s">
        <v>3816</v>
      </c>
      <c r="E1294" s="10">
        <v>5040307</v>
      </c>
      <c r="F1294" s="10" t="s">
        <v>8967</v>
      </c>
      <c r="G1294" s="10" t="s">
        <v>8978</v>
      </c>
      <c r="H1294" s="10" t="s">
        <v>8980</v>
      </c>
      <c r="I1294" s="10" t="s">
        <v>3816</v>
      </c>
      <c r="K1294"/>
      <c r="L1294"/>
      <c r="M1294"/>
      <c r="N1294"/>
      <c r="O1294"/>
      <c r="P1294" s="10" t="s">
        <v>8993</v>
      </c>
      <c r="Q1294" s="10" t="s">
        <v>3890</v>
      </c>
      <c r="S1294" s="10" t="s">
        <v>8854</v>
      </c>
      <c r="T1294" s="10" t="s">
        <v>1630</v>
      </c>
      <c r="U1294" s="10">
        <v>4</v>
      </c>
      <c r="V1294" s="10">
        <f t="shared" si="61"/>
        <v>3</v>
      </c>
      <c r="W1294" s="10">
        <f t="shared" si="62"/>
        <v>3</v>
      </c>
      <c r="X1294" s="10" t="str">
        <f t="shared" si="60"/>
        <v>exec insert_category2 ('건포도',4,'견과류');</v>
      </c>
    </row>
    <row r="1295" spans="1:24" ht="20.100000000000001" customHeight="1" x14ac:dyDescent="0.3">
      <c r="A1295" s="4">
        <v>5040308</v>
      </c>
      <c r="B1295" s="5" t="s">
        <v>3817</v>
      </c>
      <c r="C1295" s="5" t="s">
        <v>3818</v>
      </c>
      <c r="D1295" s="5" t="s">
        <v>3818</v>
      </c>
      <c r="E1295" s="10">
        <v>5040308</v>
      </c>
      <c r="F1295" s="10" t="s">
        <v>8967</v>
      </c>
      <c r="G1295" s="10" t="s">
        <v>8978</v>
      </c>
      <c r="H1295" s="10" t="s">
        <v>8980</v>
      </c>
      <c r="I1295" s="10" t="s">
        <v>3818</v>
      </c>
      <c r="K1295"/>
      <c r="L1295"/>
      <c r="M1295"/>
      <c r="N1295"/>
      <c r="O1295"/>
      <c r="P1295" s="10" t="s">
        <v>8993</v>
      </c>
      <c r="Q1295" s="10" t="s">
        <v>3892</v>
      </c>
      <c r="S1295" s="10" t="s">
        <v>8854</v>
      </c>
      <c r="T1295" s="10" t="s">
        <v>1633</v>
      </c>
      <c r="U1295" s="10">
        <v>4</v>
      </c>
      <c r="V1295" s="10">
        <f t="shared" si="61"/>
        <v>3</v>
      </c>
      <c r="W1295" s="10">
        <f t="shared" si="62"/>
        <v>2</v>
      </c>
      <c r="X1295" s="10" t="str">
        <f t="shared" si="60"/>
        <v>exec insert_category2 ('곶감',4,'견과류');</v>
      </c>
    </row>
    <row r="1296" spans="1:24" ht="20.100000000000001" customHeight="1" x14ac:dyDescent="0.3">
      <c r="A1296" s="4">
        <v>5040401</v>
      </c>
      <c r="B1296" s="5" t="s">
        <v>3819</v>
      </c>
      <c r="C1296" s="5" t="s">
        <v>3820</v>
      </c>
      <c r="D1296" s="5" t="s">
        <v>3820</v>
      </c>
      <c r="E1296" s="10">
        <v>5040401</v>
      </c>
      <c r="F1296" s="10" t="s">
        <v>8967</v>
      </c>
      <c r="G1296" s="10" t="s">
        <v>8978</v>
      </c>
      <c r="H1296" s="10" t="s">
        <v>8981</v>
      </c>
      <c r="I1296" s="10" t="s">
        <v>3820</v>
      </c>
      <c r="K1296"/>
      <c r="L1296"/>
      <c r="M1296"/>
      <c r="N1296"/>
      <c r="O1296"/>
      <c r="P1296" s="10" t="s">
        <v>8993</v>
      </c>
      <c r="Q1296" s="10" t="s">
        <v>3894</v>
      </c>
      <c r="S1296" s="10" t="s">
        <v>8854</v>
      </c>
      <c r="T1296" s="10" t="s">
        <v>1636</v>
      </c>
      <c r="U1296" s="10">
        <v>4</v>
      </c>
      <c r="V1296" s="10">
        <f t="shared" si="61"/>
        <v>3</v>
      </c>
      <c r="W1296" s="10">
        <f t="shared" si="62"/>
        <v>5</v>
      </c>
      <c r="X1296" s="10" t="str">
        <f t="shared" si="60"/>
        <v>exec insert_category2 ('기타건과류',4,'견과류');</v>
      </c>
    </row>
    <row r="1297" spans="1:24" ht="20.100000000000001" customHeight="1" x14ac:dyDescent="0.3">
      <c r="A1297" s="4">
        <v>5040501</v>
      </c>
      <c r="B1297" s="5" t="s">
        <v>3821</v>
      </c>
      <c r="C1297" s="5" t="s">
        <v>3822</v>
      </c>
      <c r="D1297" s="5" t="s">
        <v>3822</v>
      </c>
      <c r="E1297" s="10">
        <v>5040501</v>
      </c>
      <c r="F1297" s="10" t="s">
        <v>8967</v>
      </c>
      <c r="G1297" s="10" t="s">
        <v>8978</v>
      </c>
      <c r="H1297" s="10" t="s">
        <v>8982</v>
      </c>
      <c r="I1297" s="10" t="s">
        <v>3822</v>
      </c>
      <c r="K1297"/>
      <c r="L1297"/>
      <c r="M1297"/>
      <c r="N1297"/>
      <c r="O1297"/>
      <c r="P1297" s="10" t="s">
        <v>8993</v>
      </c>
      <c r="Q1297" s="10" t="s">
        <v>3896</v>
      </c>
      <c r="S1297" s="10" t="s">
        <v>1639</v>
      </c>
      <c r="T1297" s="10" t="s">
        <v>1639</v>
      </c>
      <c r="U1297" s="10">
        <v>4</v>
      </c>
      <c r="V1297" s="10">
        <f t="shared" si="61"/>
        <v>5</v>
      </c>
      <c r="W1297" s="10">
        <f t="shared" si="62"/>
        <v>5</v>
      </c>
      <c r="X1297" s="10" t="str">
        <f t="shared" si="60"/>
        <v>exec insert_category2 ('기타농산물',4,'기타농산물');</v>
      </c>
    </row>
    <row r="1298" spans="1:24" ht="20.100000000000001" customHeight="1" x14ac:dyDescent="0.3">
      <c r="A1298" s="4">
        <v>5040502</v>
      </c>
      <c r="B1298" s="5" t="s">
        <v>3823</v>
      </c>
      <c r="C1298" s="5" t="s">
        <v>3824</v>
      </c>
      <c r="D1298" s="5" t="s">
        <v>3824</v>
      </c>
      <c r="E1298" s="10">
        <v>5040502</v>
      </c>
      <c r="F1298" s="10" t="s">
        <v>8967</v>
      </c>
      <c r="G1298" s="10" t="s">
        <v>8978</v>
      </c>
      <c r="H1298" s="10" t="s">
        <v>8982</v>
      </c>
      <c r="I1298" s="10" t="s">
        <v>3824</v>
      </c>
      <c r="K1298"/>
      <c r="L1298"/>
      <c r="M1298"/>
      <c r="N1298"/>
      <c r="O1298"/>
      <c r="P1298" s="10" t="s">
        <v>8993</v>
      </c>
      <c r="Q1298" s="10" t="s">
        <v>3898</v>
      </c>
      <c r="S1298" s="10" t="s">
        <v>8856</v>
      </c>
      <c r="T1298" s="10" t="s">
        <v>1642</v>
      </c>
      <c r="U1298" s="10">
        <v>4</v>
      </c>
      <c r="V1298" s="10">
        <f t="shared" si="61"/>
        <v>2</v>
      </c>
      <c r="W1298" s="10">
        <f t="shared" si="62"/>
        <v>8</v>
      </c>
      <c r="X1298" s="10" t="str">
        <f t="shared" ref="X1298:X1361" si="63">CONCATENATE(Y$1,T1298,Y$2,U1298,Y$3,S1298,Y$4)</f>
        <v>exec insert_category2 ('닭고기(부위별)',4,'조류');</v>
      </c>
    </row>
    <row r="1299" spans="1:24" ht="20.100000000000001" customHeight="1" x14ac:dyDescent="0.3">
      <c r="A1299" s="4">
        <v>5040503</v>
      </c>
      <c r="B1299" s="5" t="s">
        <v>3825</v>
      </c>
      <c r="C1299" s="5" t="s">
        <v>3826</v>
      </c>
      <c r="D1299" s="5" t="s">
        <v>3826</v>
      </c>
      <c r="E1299" s="10">
        <v>5040503</v>
      </c>
      <c r="F1299" s="10" t="s">
        <v>8967</v>
      </c>
      <c r="G1299" s="10" t="s">
        <v>8978</v>
      </c>
      <c r="H1299" s="10" t="s">
        <v>8982</v>
      </c>
      <c r="I1299" s="10" t="s">
        <v>3826</v>
      </c>
      <c r="K1299"/>
      <c r="L1299"/>
      <c r="M1299"/>
      <c r="N1299"/>
      <c r="O1299"/>
      <c r="P1299" s="10" t="s">
        <v>8993</v>
      </c>
      <c r="Q1299" s="10" t="s">
        <v>3900</v>
      </c>
      <c r="S1299" s="10" t="s">
        <v>8856</v>
      </c>
      <c r="T1299" s="10" t="s">
        <v>1645</v>
      </c>
      <c r="U1299" s="10">
        <v>4</v>
      </c>
      <c r="V1299" s="10">
        <f t="shared" si="61"/>
        <v>2</v>
      </c>
      <c r="W1299" s="10">
        <f t="shared" si="62"/>
        <v>7</v>
      </c>
      <c r="X1299" s="10" t="str">
        <f t="shared" si="63"/>
        <v>exec insert_category2 ('닭고기(생닭)',4,'조류');</v>
      </c>
    </row>
    <row r="1300" spans="1:24" ht="20.100000000000001" customHeight="1" x14ac:dyDescent="0.3">
      <c r="A1300" s="4">
        <v>5040504</v>
      </c>
      <c r="B1300" s="5" t="s">
        <v>3827</v>
      </c>
      <c r="C1300" s="5" t="s">
        <v>3828</v>
      </c>
      <c r="D1300" s="5" t="s">
        <v>3828</v>
      </c>
      <c r="E1300" s="10">
        <v>5040504</v>
      </c>
      <c r="F1300" s="10" t="s">
        <v>8967</v>
      </c>
      <c r="G1300" s="10" t="s">
        <v>8978</v>
      </c>
      <c r="H1300" s="10" t="s">
        <v>8982</v>
      </c>
      <c r="I1300" s="10" t="s">
        <v>3828</v>
      </c>
      <c r="K1300"/>
      <c r="L1300"/>
      <c r="M1300"/>
      <c r="N1300"/>
      <c r="O1300"/>
      <c r="P1300" s="10" t="s">
        <v>8993</v>
      </c>
      <c r="Q1300" s="10" t="s">
        <v>3902</v>
      </c>
      <c r="S1300" s="10" t="s">
        <v>8856</v>
      </c>
      <c r="T1300" s="10" t="s">
        <v>1648</v>
      </c>
      <c r="U1300" s="10">
        <v>4</v>
      </c>
      <c r="V1300" s="10">
        <f t="shared" si="61"/>
        <v>2</v>
      </c>
      <c r="W1300" s="10">
        <f t="shared" si="62"/>
        <v>4</v>
      </c>
      <c r="X1300" s="10" t="str">
        <f t="shared" si="63"/>
        <v>exec insert_category2 ('오리고기',4,'조류');</v>
      </c>
    </row>
    <row r="1301" spans="1:24" ht="20.100000000000001" customHeight="1" x14ac:dyDescent="0.3">
      <c r="A1301" s="4">
        <v>5040505</v>
      </c>
      <c r="B1301" s="5" t="s">
        <v>3829</v>
      </c>
      <c r="C1301" s="5" t="s">
        <v>3830</v>
      </c>
      <c r="D1301" s="5" t="s">
        <v>3830</v>
      </c>
      <c r="E1301" s="10">
        <v>5040505</v>
      </c>
      <c r="F1301" s="10" t="s">
        <v>8967</v>
      </c>
      <c r="G1301" s="10" t="s">
        <v>8978</v>
      </c>
      <c r="H1301" s="10" t="s">
        <v>8982</v>
      </c>
      <c r="I1301" s="10" t="s">
        <v>3830</v>
      </c>
      <c r="K1301"/>
      <c r="L1301"/>
      <c r="M1301"/>
      <c r="N1301"/>
      <c r="O1301"/>
      <c r="P1301" s="10" t="s">
        <v>8993</v>
      </c>
      <c r="Q1301" s="10" t="s">
        <v>3904</v>
      </c>
      <c r="S1301" s="10" t="s">
        <v>8857</v>
      </c>
      <c r="T1301" s="10" t="s">
        <v>1651</v>
      </c>
      <c r="U1301" s="10">
        <v>4</v>
      </c>
      <c r="V1301" s="10">
        <f t="shared" si="61"/>
        <v>2</v>
      </c>
      <c r="W1301" s="10">
        <f t="shared" si="62"/>
        <v>2</v>
      </c>
      <c r="X1301" s="10" t="str">
        <f t="shared" si="63"/>
        <v>exec insert_category2 ('계란',4,'알류');</v>
      </c>
    </row>
    <row r="1302" spans="1:24" ht="20.100000000000001" customHeight="1" x14ac:dyDescent="0.3">
      <c r="A1302" s="4">
        <v>5040601</v>
      </c>
      <c r="B1302" s="5" t="s">
        <v>3831</v>
      </c>
      <c r="C1302" s="5" t="s">
        <v>3832</v>
      </c>
      <c r="D1302" s="5" t="s">
        <v>3832</v>
      </c>
      <c r="E1302" s="10">
        <v>5040601</v>
      </c>
      <c r="F1302" s="10" t="s">
        <v>8967</v>
      </c>
      <c r="G1302" s="10" t="s">
        <v>8978</v>
      </c>
      <c r="H1302" s="10" t="s">
        <v>8983</v>
      </c>
      <c r="I1302" s="10" t="s">
        <v>3832</v>
      </c>
      <c r="K1302"/>
      <c r="L1302"/>
      <c r="M1302"/>
      <c r="N1302"/>
      <c r="O1302"/>
      <c r="P1302" s="10" t="s">
        <v>8993</v>
      </c>
      <c r="Q1302" s="10" t="s">
        <v>3906</v>
      </c>
      <c r="S1302" s="10" t="s">
        <v>8857</v>
      </c>
      <c r="T1302" s="10" t="s">
        <v>1654</v>
      </c>
      <c r="U1302" s="10">
        <v>4</v>
      </c>
      <c r="V1302" s="10">
        <f t="shared" si="61"/>
        <v>2</v>
      </c>
      <c r="W1302" s="10">
        <f t="shared" si="62"/>
        <v>4</v>
      </c>
      <c r="X1302" s="10" t="str">
        <f t="shared" si="63"/>
        <v>exec insert_category2 ('메추리알',4,'알류');</v>
      </c>
    </row>
    <row r="1303" spans="1:24" ht="20.100000000000001" customHeight="1" x14ac:dyDescent="0.3">
      <c r="A1303" s="4">
        <v>5040602</v>
      </c>
      <c r="B1303" s="5" t="s">
        <v>3833</v>
      </c>
      <c r="C1303" s="5" t="s">
        <v>3834</v>
      </c>
      <c r="D1303" s="5" t="s">
        <v>3834</v>
      </c>
      <c r="E1303" s="10">
        <v>5040602</v>
      </c>
      <c r="F1303" s="10" t="s">
        <v>8967</v>
      </c>
      <c r="G1303" s="10" t="s">
        <v>8978</v>
      </c>
      <c r="H1303" s="10" t="s">
        <v>8983</v>
      </c>
      <c r="I1303" s="10" t="s">
        <v>3834</v>
      </c>
      <c r="K1303"/>
      <c r="L1303"/>
      <c r="M1303"/>
      <c r="N1303"/>
      <c r="O1303"/>
      <c r="P1303" s="10" t="s">
        <v>8993</v>
      </c>
      <c r="Q1303" s="10" t="s">
        <v>3909</v>
      </c>
      <c r="S1303" s="10" t="s">
        <v>8857</v>
      </c>
      <c r="T1303" s="10" t="s">
        <v>1657</v>
      </c>
      <c r="U1303" s="10">
        <v>4</v>
      </c>
      <c r="V1303" s="10">
        <f t="shared" si="61"/>
        <v>2</v>
      </c>
      <c r="W1303" s="10">
        <f t="shared" si="62"/>
        <v>3</v>
      </c>
      <c r="X1303" s="10" t="str">
        <f t="shared" si="63"/>
        <v>exec insert_category2 ('오리알',4,'알류');</v>
      </c>
    </row>
    <row r="1304" spans="1:24" ht="20.100000000000001" customHeight="1" x14ac:dyDescent="0.3">
      <c r="A1304" s="4">
        <v>5040603</v>
      </c>
      <c r="B1304" s="5" t="s">
        <v>3835</v>
      </c>
      <c r="C1304" s="5" t="s">
        <v>3836</v>
      </c>
      <c r="D1304" s="5" t="s">
        <v>3836</v>
      </c>
      <c r="E1304" s="10">
        <v>5040603</v>
      </c>
      <c r="F1304" s="10" t="s">
        <v>8967</v>
      </c>
      <c r="G1304" s="10" t="s">
        <v>8978</v>
      </c>
      <c r="H1304" s="10" t="s">
        <v>8983</v>
      </c>
      <c r="I1304" s="10" t="s">
        <v>3836</v>
      </c>
      <c r="K1304"/>
      <c r="L1304"/>
      <c r="M1304"/>
      <c r="N1304"/>
      <c r="O1304"/>
      <c r="P1304" s="10" t="s">
        <v>8993</v>
      </c>
      <c r="Q1304" s="10" t="s">
        <v>3911</v>
      </c>
      <c r="S1304" s="10" t="s">
        <v>8857</v>
      </c>
      <c r="T1304" s="10" t="s">
        <v>1660</v>
      </c>
      <c r="U1304" s="10">
        <v>4</v>
      </c>
      <c r="V1304" s="10">
        <f t="shared" si="61"/>
        <v>2</v>
      </c>
      <c r="W1304" s="10">
        <f t="shared" si="62"/>
        <v>4</v>
      </c>
      <c r="X1304" s="10" t="str">
        <f t="shared" si="63"/>
        <v>exec insert_category2 ('기타새알',4,'알류');</v>
      </c>
    </row>
    <row r="1305" spans="1:24" ht="20.100000000000001" customHeight="1" x14ac:dyDescent="0.3">
      <c r="A1305" s="4">
        <v>5040701</v>
      </c>
      <c r="B1305" s="5" t="s">
        <v>3837</v>
      </c>
      <c r="C1305" s="5" t="s">
        <v>3838</v>
      </c>
      <c r="D1305" s="5" t="s">
        <v>3838</v>
      </c>
      <c r="E1305" s="10">
        <v>5040701</v>
      </c>
      <c r="F1305" s="10" t="s">
        <v>8967</v>
      </c>
      <c r="G1305" s="10" t="s">
        <v>8978</v>
      </c>
      <c r="H1305" s="10" t="s">
        <v>8984</v>
      </c>
      <c r="I1305" s="10" t="s">
        <v>3838</v>
      </c>
      <c r="K1305"/>
      <c r="L1305"/>
      <c r="M1305"/>
      <c r="N1305"/>
      <c r="O1305"/>
      <c r="P1305" s="10" t="s">
        <v>8993</v>
      </c>
      <c r="Q1305" s="10" t="s">
        <v>3913</v>
      </c>
      <c r="S1305" s="10" t="s">
        <v>8858</v>
      </c>
      <c r="T1305" s="10" t="s">
        <v>1663</v>
      </c>
      <c r="U1305" s="10">
        <v>4</v>
      </c>
      <c r="V1305" s="10">
        <f t="shared" si="61"/>
        <v>2</v>
      </c>
      <c r="W1305" s="10">
        <f t="shared" si="62"/>
        <v>7</v>
      </c>
      <c r="X1305" s="10" t="str">
        <f t="shared" si="63"/>
        <v>exec insert_category2 ('쇠고기(한우)',4,'육류');</v>
      </c>
    </row>
    <row r="1306" spans="1:24" ht="20.100000000000001" customHeight="1" x14ac:dyDescent="0.3">
      <c r="A1306" s="4">
        <v>5040702</v>
      </c>
      <c r="B1306" s="5" t="s">
        <v>3839</v>
      </c>
      <c r="C1306" s="5" t="s">
        <v>3840</v>
      </c>
      <c r="D1306" s="5" t="s">
        <v>3840</v>
      </c>
      <c r="E1306" s="10">
        <v>5040702</v>
      </c>
      <c r="F1306" s="10" t="s">
        <v>8967</v>
      </c>
      <c r="G1306" s="10" t="s">
        <v>8978</v>
      </c>
      <c r="H1306" s="10" t="s">
        <v>8984</v>
      </c>
      <c r="I1306" s="10" t="s">
        <v>3840</v>
      </c>
      <c r="K1306"/>
      <c r="L1306"/>
      <c r="M1306"/>
      <c r="N1306"/>
      <c r="O1306"/>
      <c r="P1306" s="10" t="s">
        <v>8993</v>
      </c>
      <c r="Q1306" s="10" t="s">
        <v>3915</v>
      </c>
      <c r="S1306" s="10" t="s">
        <v>8858</v>
      </c>
      <c r="T1306" s="10" t="s">
        <v>1666</v>
      </c>
      <c r="U1306" s="10">
        <v>4</v>
      </c>
      <c r="V1306" s="10">
        <f t="shared" si="61"/>
        <v>2</v>
      </c>
      <c r="W1306" s="10">
        <f t="shared" si="62"/>
        <v>10</v>
      </c>
      <c r="X1306" s="10" t="str">
        <f t="shared" si="63"/>
        <v>exec insert_category2 ('쇠고기(국내산육우)',4,'육류');</v>
      </c>
    </row>
    <row r="1307" spans="1:24" ht="20.100000000000001" customHeight="1" x14ac:dyDescent="0.3">
      <c r="A1307" s="4">
        <v>5040801</v>
      </c>
      <c r="B1307" s="5" t="s">
        <v>3841</v>
      </c>
      <c r="C1307" s="5" t="s">
        <v>3842</v>
      </c>
      <c r="D1307" s="5" t="s">
        <v>3842</v>
      </c>
      <c r="E1307" s="10">
        <v>5040801</v>
      </c>
      <c r="F1307" s="10" t="s">
        <v>8967</v>
      </c>
      <c r="G1307" s="10" t="s">
        <v>8978</v>
      </c>
      <c r="H1307" s="10" t="s">
        <v>3842</v>
      </c>
      <c r="I1307" s="10" t="s">
        <v>3842</v>
      </c>
      <c r="K1307"/>
      <c r="L1307"/>
      <c r="M1307"/>
      <c r="N1307"/>
      <c r="O1307"/>
      <c r="P1307" s="10" t="s">
        <v>8993</v>
      </c>
      <c r="Q1307" s="10" t="s">
        <v>3917</v>
      </c>
      <c r="S1307" s="10" t="s">
        <v>8858</v>
      </c>
      <c r="T1307" s="10" t="s">
        <v>1669</v>
      </c>
      <c r="U1307" s="10">
        <v>4</v>
      </c>
      <c r="V1307" s="10">
        <f t="shared" si="61"/>
        <v>2</v>
      </c>
      <c r="W1307" s="10">
        <f t="shared" si="62"/>
        <v>11</v>
      </c>
      <c r="X1307" s="10" t="str">
        <f t="shared" si="63"/>
        <v>exec insert_category2 ('쇠고기(수입산쇠고기)',4,'육류');</v>
      </c>
    </row>
    <row r="1308" spans="1:24" ht="20.100000000000001" customHeight="1" x14ac:dyDescent="0.3">
      <c r="A1308" s="4">
        <v>5040901</v>
      </c>
      <c r="B1308" s="5" t="s">
        <v>3843</v>
      </c>
      <c r="C1308" s="5" t="s">
        <v>3844</v>
      </c>
      <c r="D1308" s="5" t="s">
        <v>3844</v>
      </c>
      <c r="E1308" s="10">
        <v>5040901</v>
      </c>
      <c r="F1308" s="10" t="s">
        <v>8967</v>
      </c>
      <c r="G1308" s="10" t="s">
        <v>8978</v>
      </c>
      <c r="H1308" s="10" t="s">
        <v>8985</v>
      </c>
      <c r="I1308" s="10" t="s">
        <v>3844</v>
      </c>
      <c r="K1308"/>
      <c r="L1308"/>
      <c r="M1308"/>
      <c r="N1308"/>
      <c r="O1308"/>
      <c r="P1308" s="10" t="s">
        <v>8993</v>
      </c>
      <c r="Q1308" s="10" t="s">
        <v>3919</v>
      </c>
      <c r="S1308" s="10" t="s">
        <v>8858</v>
      </c>
      <c r="T1308" s="10" t="s">
        <v>1672</v>
      </c>
      <c r="U1308" s="10">
        <v>4</v>
      </c>
      <c r="V1308" s="10">
        <f t="shared" si="61"/>
        <v>2</v>
      </c>
      <c r="W1308" s="10">
        <f t="shared" si="62"/>
        <v>4</v>
      </c>
      <c r="X1308" s="10" t="str">
        <f t="shared" si="63"/>
        <v>exec insert_category2 ('돼지고기',4,'육류');</v>
      </c>
    </row>
    <row r="1309" spans="1:24" ht="20.100000000000001" customHeight="1" x14ac:dyDescent="0.3">
      <c r="A1309" s="4">
        <v>5040902</v>
      </c>
      <c r="B1309" s="5" t="s">
        <v>3845</v>
      </c>
      <c r="C1309" s="5" t="s">
        <v>3846</v>
      </c>
      <c r="D1309" s="5" t="s">
        <v>3846</v>
      </c>
      <c r="E1309" s="10">
        <v>5040902</v>
      </c>
      <c r="F1309" s="10" t="s">
        <v>8967</v>
      </c>
      <c r="G1309" s="10" t="s">
        <v>8978</v>
      </c>
      <c r="H1309" s="10" t="s">
        <v>8985</v>
      </c>
      <c r="I1309" s="10" t="s">
        <v>3846</v>
      </c>
      <c r="K1309"/>
      <c r="L1309"/>
      <c r="M1309"/>
      <c r="N1309"/>
      <c r="O1309"/>
      <c r="P1309" s="10" t="s">
        <v>8993</v>
      </c>
      <c r="Q1309" s="10" t="s">
        <v>3921</v>
      </c>
      <c r="S1309" s="10" t="s">
        <v>8858</v>
      </c>
      <c r="T1309" s="10" t="s">
        <v>1675</v>
      </c>
      <c r="U1309" s="10">
        <v>4</v>
      </c>
      <c r="V1309" s="10">
        <f t="shared" si="61"/>
        <v>2</v>
      </c>
      <c r="W1309" s="10">
        <f t="shared" si="62"/>
        <v>3</v>
      </c>
      <c r="X1309" s="10" t="str">
        <f t="shared" si="63"/>
        <v>exec insert_category2 ('양고기',4,'육류');</v>
      </c>
    </row>
    <row r="1310" spans="1:24" ht="20.100000000000001" customHeight="1" x14ac:dyDescent="0.3">
      <c r="A1310" s="4">
        <v>5041001</v>
      </c>
      <c r="B1310" s="5" t="s">
        <v>3847</v>
      </c>
      <c r="C1310" s="5" t="s">
        <v>3848</v>
      </c>
      <c r="D1310" s="5" t="s">
        <v>3848</v>
      </c>
      <c r="E1310" s="10">
        <v>5041001</v>
      </c>
      <c r="F1310" s="10" t="s">
        <v>8967</v>
      </c>
      <c r="G1310" s="10" t="s">
        <v>8978</v>
      </c>
      <c r="H1310" s="10" t="s">
        <v>3848</v>
      </c>
      <c r="I1310" s="10" t="s">
        <v>3848</v>
      </c>
      <c r="K1310"/>
      <c r="L1310"/>
      <c r="M1310"/>
      <c r="N1310"/>
      <c r="O1310"/>
      <c r="P1310" s="10" t="s">
        <v>8993</v>
      </c>
      <c r="Q1310" s="10" t="s">
        <v>3923</v>
      </c>
      <c r="S1310" s="10" t="s">
        <v>8858</v>
      </c>
      <c r="T1310" s="10" t="s">
        <v>1678</v>
      </c>
      <c r="U1310" s="10">
        <v>4</v>
      </c>
      <c r="V1310" s="10">
        <f t="shared" si="61"/>
        <v>2</v>
      </c>
      <c r="W1310" s="10">
        <f t="shared" si="62"/>
        <v>4</v>
      </c>
      <c r="X1310" s="10" t="str">
        <f t="shared" si="63"/>
        <v>exec insert_category2 ('기타육류',4,'육류');</v>
      </c>
    </row>
    <row r="1311" spans="1:24" ht="20.100000000000001" customHeight="1" x14ac:dyDescent="0.3">
      <c r="A1311" s="4">
        <v>5041101</v>
      </c>
      <c r="B1311" s="5" t="s">
        <v>3849</v>
      </c>
      <c r="C1311" s="5" t="s">
        <v>3850</v>
      </c>
      <c r="D1311" s="5" t="s">
        <v>3850</v>
      </c>
      <c r="E1311" s="10">
        <v>5041101</v>
      </c>
      <c r="F1311" s="10" t="s">
        <v>8967</v>
      </c>
      <c r="G1311" s="10" t="s">
        <v>8978</v>
      </c>
      <c r="H1311" s="10" t="s">
        <v>8986</v>
      </c>
      <c r="I1311" s="10" t="s">
        <v>3850</v>
      </c>
      <c r="K1311"/>
      <c r="L1311"/>
      <c r="M1311"/>
      <c r="N1311"/>
      <c r="O1311"/>
      <c r="P1311" s="10" t="s">
        <v>8993</v>
      </c>
      <c r="Q1311" s="10" t="s">
        <v>3925</v>
      </c>
      <c r="S1311" s="10" t="s">
        <v>1681</v>
      </c>
      <c r="T1311" s="10" t="s">
        <v>1681</v>
      </c>
      <c r="U1311" s="10">
        <v>4</v>
      </c>
      <c r="V1311" s="10">
        <f t="shared" si="61"/>
        <v>5</v>
      </c>
      <c r="W1311" s="10">
        <f t="shared" si="62"/>
        <v>5</v>
      </c>
      <c r="X1311" s="10" t="str">
        <f t="shared" si="63"/>
        <v>exec insert_category2 ('기타축산물',4,'기타축산물');</v>
      </c>
    </row>
    <row r="1312" spans="1:24" ht="20.100000000000001" customHeight="1" x14ac:dyDescent="0.3">
      <c r="A1312" s="4">
        <v>5041102</v>
      </c>
      <c r="B1312" s="5" t="s">
        <v>3851</v>
      </c>
      <c r="C1312" s="5" t="s">
        <v>3852</v>
      </c>
      <c r="D1312" s="5" t="s">
        <v>3852</v>
      </c>
      <c r="E1312" s="10">
        <v>5041102</v>
      </c>
      <c r="F1312" s="10" t="s">
        <v>8967</v>
      </c>
      <c r="G1312" s="10" t="s">
        <v>8978</v>
      </c>
      <c r="H1312" s="10" t="s">
        <v>8986</v>
      </c>
      <c r="I1312" s="10" t="s">
        <v>3852</v>
      </c>
      <c r="K1312"/>
      <c r="L1312"/>
      <c r="M1312"/>
      <c r="N1312"/>
      <c r="O1312"/>
      <c r="P1312" s="10" t="s">
        <v>8993</v>
      </c>
      <c r="Q1312" s="10" t="s">
        <v>3927</v>
      </c>
      <c r="S1312" s="10" t="s">
        <v>8860</v>
      </c>
      <c r="T1312" s="10" t="s">
        <v>1684</v>
      </c>
      <c r="U1312" s="10">
        <v>4</v>
      </c>
      <c r="V1312" s="10">
        <f t="shared" si="61"/>
        <v>2</v>
      </c>
      <c r="W1312" s="10">
        <f t="shared" si="62"/>
        <v>2</v>
      </c>
      <c r="X1312" s="10" t="str">
        <f t="shared" si="63"/>
        <v>exec insert_category2 ('갈치',4,'생선');</v>
      </c>
    </row>
    <row r="1313" spans="1:24" ht="20.100000000000001" customHeight="1" x14ac:dyDescent="0.3">
      <c r="A1313" s="4">
        <v>5041103</v>
      </c>
      <c r="B1313" s="5" t="s">
        <v>3853</v>
      </c>
      <c r="C1313" s="5" t="s">
        <v>3854</v>
      </c>
      <c r="D1313" s="5" t="s">
        <v>3854</v>
      </c>
      <c r="E1313" s="10">
        <v>5041103</v>
      </c>
      <c r="F1313" s="10" t="s">
        <v>8967</v>
      </c>
      <c r="G1313" s="10" t="s">
        <v>8978</v>
      </c>
      <c r="H1313" s="10" t="s">
        <v>8986</v>
      </c>
      <c r="I1313" s="10" t="s">
        <v>3854</v>
      </c>
      <c r="K1313"/>
      <c r="L1313"/>
      <c r="M1313"/>
      <c r="N1313"/>
      <c r="O1313"/>
      <c r="P1313" s="10" t="s">
        <v>8993</v>
      </c>
      <c r="Q1313" s="10" t="s">
        <v>3929</v>
      </c>
      <c r="S1313" s="10" t="s">
        <v>8860</v>
      </c>
      <c r="T1313" s="10" t="s">
        <v>1687</v>
      </c>
      <c r="U1313" s="10">
        <v>4</v>
      </c>
      <c r="V1313" s="10">
        <f t="shared" si="61"/>
        <v>2</v>
      </c>
      <c r="W1313" s="10">
        <f t="shared" si="62"/>
        <v>3</v>
      </c>
      <c r="X1313" s="10" t="str">
        <f t="shared" si="63"/>
        <v>exec insert_category2 ('고등어',4,'생선');</v>
      </c>
    </row>
    <row r="1314" spans="1:24" ht="20.100000000000001" customHeight="1" x14ac:dyDescent="0.3">
      <c r="A1314" s="4">
        <v>5041201</v>
      </c>
      <c r="B1314" s="5" t="s">
        <v>3855</v>
      </c>
      <c r="C1314" s="5" t="s">
        <v>3856</v>
      </c>
      <c r="D1314" s="5" t="s">
        <v>3856</v>
      </c>
      <c r="E1314" s="10">
        <v>5041201</v>
      </c>
      <c r="F1314" s="10" t="s">
        <v>8967</v>
      </c>
      <c r="G1314" s="10" t="s">
        <v>8978</v>
      </c>
      <c r="H1314" s="10" t="s">
        <v>8987</v>
      </c>
      <c r="I1314" s="10" t="s">
        <v>3856</v>
      </c>
      <c r="K1314"/>
      <c r="L1314"/>
      <c r="M1314"/>
      <c r="N1314"/>
      <c r="O1314"/>
      <c r="P1314" s="10" t="s">
        <v>8993</v>
      </c>
      <c r="Q1314" s="10" t="s">
        <v>3931</v>
      </c>
      <c r="S1314" s="10" t="s">
        <v>8860</v>
      </c>
      <c r="T1314" s="10" t="s">
        <v>1690</v>
      </c>
      <c r="U1314" s="10">
        <v>4</v>
      </c>
      <c r="V1314" s="10">
        <f t="shared" si="61"/>
        <v>2</v>
      </c>
      <c r="W1314" s="10">
        <f t="shared" si="62"/>
        <v>2</v>
      </c>
      <c r="X1314" s="10" t="str">
        <f t="shared" si="63"/>
        <v>exec insert_category2 ('굴비',4,'생선');</v>
      </c>
    </row>
    <row r="1315" spans="1:24" ht="20.100000000000001" customHeight="1" x14ac:dyDescent="0.3">
      <c r="A1315" s="4">
        <v>5041202</v>
      </c>
      <c r="B1315" s="5" t="s">
        <v>3857</v>
      </c>
      <c r="C1315" s="5" t="s">
        <v>3709</v>
      </c>
      <c r="D1315" s="5" t="s">
        <v>3709</v>
      </c>
      <c r="E1315" s="10">
        <v>5041202</v>
      </c>
      <c r="F1315" s="10" t="s">
        <v>8967</v>
      </c>
      <c r="G1315" s="10" t="s">
        <v>8978</v>
      </c>
      <c r="H1315" s="10" t="s">
        <v>8987</v>
      </c>
      <c r="I1315" s="10" t="s">
        <v>3709</v>
      </c>
      <c r="K1315"/>
      <c r="L1315"/>
      <c r="M1315"/>
      <c r="N1315"/>
      <c r="O1315"/>
      <c r="P1315" s="10" t="s">
        <v>8993</v>
      </c>
      <c r="Q1315" s="10" t="s">
        <v>3933</v>
      </c>
      <c r="S1315" s="10" t="s">
        <v>8860</v>
      </c>
      <c r="T1315" s="10" t="s">
        <v>1693</v>
      </c>
      <c r="U1315" s="10">
        <v>4</v>
      </c>
      <c r="V1315" s="10">
        <f t="shared" si="61"/>
        <v>2</v>
      </c>
      <c r="W1315" s="10">
        <f t="shared" si="62"/>
        <v>2</v>
      </c>
      <c r="X1315" s="10" t="str">
        <f t="shared" si="63"/>
        <v>exec insert_category2 ('장어',4,'생선');</v>
      </c>
    </row>
    <row r="1316" spans="1:24" ht="20.100000000000001" customHeight="1" x14ac:dyDescent="0.3">
      <c r="A1316" s="4">
        <v>5041203</v>
      </c>
      <c r="B1316" s="5" t="s">
        <v>3858</v>
      </c>
      <c r="C1316" s="5" t="s">
        <v>3859</v>
      </c>
      <c r="D1316" s="5" t="s">
        <v>3859</v>
      </c>
      <c r="E1316" s="10">
        <v>5041203</v>
      </c>
      <c r="F1316" s="10" t="s">
        <v>8967</v>
      </c>
      <c r="G1316" s="10" t="s">
        <v>8978</v>
      </c>
      <c r="H1316" s="10" t="s">
        <v>8987</v>
      </c>
      <c r="I1316" s="10" t="s">
        <v>3859</v>
      </c>
      <c r="K1316"/>
      <c r="L1316"/>
      <c r="M1316"/>
      <c r="N1316"/>
      <c r="O1316"/>
      <c r="P1316" s="10" t="s">
        <v>8993</v>
      </c>
      <c r="Q1316" s="10" t="s">
        <v>3935</v>
      </c>
      <c r="S1316" s="10" t="s">
        <v>8860</v>
      </c>
      <c r="T1316" s="10" t="s">
        <v>1696</v>
      </c>
      <c r="U1316" s="10">
        <v>4</v>
      </c>
      <c r="V1316" s="10">
        <f t="shared" si="61"/>
        <v>2</v>
      </c>
      <c r="W1316" s="10">
        <f t="shared" si="62"/>
        <v>2</v>
      </c>
      <c r="X1316" s="10" t="str">
        <f t="shared" si="63"/>
        <v>exec insert_category2 ('옥돔',4,'생선');</v>
      </c>
    </row>
    <row r="1317" spans="1:24" ht="20.100000000000001" customHeight="1" x14ac:dyDescent="0.3">
      <c r="A1317" s="4">
        <v>5041204</v>
      </c>
      <c r="B1317" s="5" t="s">
        <v>3860</v>
      </c>
      <c r="C1317" s="5" t="s">
        <v>3861</v>
      </c>
      <c r="D1317" s="5" t="s">
        <v>3861</v>
      </c>
      <c r="E1317" s="10">
        <v>5041204</v>
      </c>
      <c r="F1317" s="10" t="s">
        <v>8967</v>
      </c>
      <c r="G1317" s="10" t="s">
        <v>8978</v>
      </c>
      <c r="H1317" s="10" t="s">
        <v>8987</v>
      </c>
      <c r="I1317" s="10" t="s">
        <v>3861</v>
      </c>
      <c r="K1317"/>
      <c r="L1317"/>
      <c r="M1317"/>
      <c r="N1317"/>
      <c r="O1317"/>
      <c r="P1317" s="10" t="s">
        <v>8993</v>
      </c>
      <c r="Q1317" s="10" t="s">
        <v>3937</v>
      </c>
      <c r="S1317" s="10" t="s">
        <v>8860</v>
      </c>
      <c r="T1317" s="10" t="s">
        <v>1699</v>
      </c>
      <c r="U1317" s="10">
        <v>4</v>
      </c>
      <c r="V1317" s="10">
        <f t="shared" si="61"/>
        <v>2</v>
      </c>
      <c r="W1317" s="10">
        <f t="shared" si="62"/>
        <v>2</v>
      </c>
      <c r="X1317" s="10" t="str">
        <f t="shared" si="63"/>
        <v>exec insert_category2 ('조기',4,'생선');</v>
      </c>
    </row>
    <row r="1318" spans="1:24" ht="20.100000000000001" customHeight="1" x14ac:dyDescent="0.3">
      <c r="A1318" s="4">
        <v>5041301</v>
      </c>
      <c r="B1318" s="5" t="s">
        <v>3862</v>
      </c>
      <c r="C1318" s="5" t="s">
        <v>3863</v>
      </c>
      <c r="D1318" s="5" t="s">
        <v>3864</v>
      </c>
      <c r="E1318" s="10">
        <v>5041301</v>
      </c>
      <c r="F1318" s="10" t="s">
        <v>8967</v>
      </c>
      <c r="G1318" s="10" t="s">
        <v>8978</v>
      </c>
      <c r="H1318" s="10" t="s">
        <v>8988</v>
      </c>
      <c r="I1318" s="10" t="s">
        <v>3863</v>
      </c>
      <c r="K1318"/>
      <c r="L1318"/>
      <c r="M1318"/>
      <c r="N1318"/>
      <c r="O1318"/>
      <c r="P1318" s="10" t="s">
        <v>8993</v>
      </c>
      <c r="Q1318" s="10" t="s">
        <v>3939</v>
      </c>
      <c r="S1318" s="10" t="s">
        <v>8860</v>
      </c>
      <c r="T1318" s="10" t="s">
        <v>476</v>
      </c>
      <c r="U1318" s="10">
        <v>4</v>
      </c>
      <c r="V1318" s="10">
        <f t="shared" si="61"/>
        <v>2</v>
      </c>
      <c r="W1318" s="10">
        <f t="shared" si="62"/>
        <v>2</v>
      </c>
      <c r="X1318" s="10" t="str">
        <f t="shared" si="63"/>
        <v>exec insert_category2 ('참치',4,'생선');</v>
      </c>
    </row>
    <row r="1319" spans="1:24" ht="20.100000000000001" customHeight="1" x14ac:dyDescent="0.3">
      <c r="A1319" s="4">
        <v>5041302</v>
      </c>
      <c r="B1319" s="5" t="s">
        <v>3865</v>
      </c>
      <c r="C1319" s="5" t="s">
        <v>3866</v>
      </c>
      <c r="D1319" s="5" t="s">
        <v>3866</v>
      </c>
      <c r="E1319" s="10">
        <v>5041302</v>
      </c>
      <c r="F1319" s="10" t="s">
        <v>8967</v>
      </c>
      <c r="G1319" s="10" t="s">
        <v>8978</v>
      </c>
      <c r="H1319" s="10" t="s">
        <v>8988</v>
      </c>
      <c r="I1319" s="10" t="s">
        <v>3866</v>
      </c>
      <c r="K1319"/>
      <c r="L1319"/>
      <c r="M1319"/>
      <c r="N1319"/>
      <c r="O1319"/>
      <c r="P1319" s="10" t="s">
        <v>8993</v>
      </c>
      <c r="Q1319" s="10" t="s">
        <v>3941</v>
      </c>
      <c r="S1319" s="10" t="s">
        <v>8860</v>
      </c>
      <c r="T1319" s="10" t="s">
        <v>1704</v>
      </c>
      <c r="U1319" s="10">
        <v>4</v>
      </c>
      <c r="V1319" s="10">
        <f t="shared" si="61"/>
        <v>2</v>
      </c>
      <c r="W1319" s="10">
        <f t="shared" si="62"/>
        <v>2</v>
      </c>
      <c r="X1319" s="10" t="str">
        <f t="shared" si="63"/>
        <v>exec insert_category2 ('동태',4,'생선');</v>
      </c>
    </row>
    <row r="1320" spans="1:24" ht="20.100000000000001" customHeight="1" x14ac:dyDescent="0.3">
      <c r="A1320" s="4">
        <v>5041303</v>
      </c>
      <c r="B1320" s="5" t="s">
        <v>3867</v>
      </c>
      <c r="C1320" s="5" t="s">
        <v>3868</v>
      </c>
      <c r="D1320" s="5" t="s">
        <v>3868</v>
      </c>
      <c r="E1320" s="10">
        <v>5041303</v>
      </c>
      <c r="F1320" s="10" t="s">
        <v>8967</v>
      </c>
      <c r="G1320" s="10" t="s">
        <v>8978</v>
      </c>
      <c r="H1320" s="10" t="s">
        <v>8988</v>
      </c>
      <c r="I1320" s="10" t="s">
        <v>3868</v>
      </c>
      <c r="K1320"/>
      <c r="L1320"/>
      <c r="M1320"/>
      <c r="N1320"/>
      <c r="O1320"/>
      <c r="P1320" s="10" t="s">
        <v>8993</v>
      </c>
      <c r="Q1320" s="10" t="s">
        <v>3943</v>
      </c>
      <c r="S1320" s="10" t="s">
        <v>8860</v>
      </c>
      <c r="T1320" s="10" t="s">
        <v>1707</v>
      </c>
      <c r="U1320" s="10">
        <v>4</v>
      </c>
      <c r="V1320" s="10">
        <f t="shared" si="61"/>
        <v>2</v>
      </c>
      <c r="W1320" s="10">
        <f t="shared" si="62"/>
        <v>4</v>
      </c>
      <c r="X1320" s="10" t="str">
        <f t="shared" si="63"/>
        <v>exec insert_category2 ('초밥재료',4,'생선');</v>
      </c>
    </row>
    <row r="1321" spans="1:24" ht="20.100000000000001" customHeight="1" x14ac:dyDescent="0.3">
      <c r="A1321" s="4">
        <v>5041304</v>
      </c>
      <c r="B1321" s="5" t="s">
        <v>3869</v>
      </c>
      <c r="C1321" s="5" t="s">
        <v>3870</v>
      </c>
      <c r="D1321" s="5" t="s">
        <v>3870</v>
      </c>
      <c r="E1321" s="10">
        <v>5041304</v>
      </c>
      <c r="F1321" s="10" t="s">
        <v>8967</v>
      </c>
      <c r="G1321" s="10" t="s">
        <v>8978</v>
      </c>
      <c r="H1321" s="10" t="s">
        <v>8988</v>
      </c>
      <c r="I1321" s="10" t="s">
        <v>3870</v>
      </c>
      <c r="K1321"/>
      <c r="L1321"/>
      <c r="M1321"/>
      <c r="N1321"/>
      <c r="O1321"/>
      <c r="P1321" s="10" t="s">
        <v>8993</v>
      </c>
      <c r="Q1321" s="10" t="s">
        <v>3945</v>
      </c>
      <c r="S1321" s="10" t="s">
        <v>8860</v>
      </c>
      <c r="T1321" s="10" t="s">
        <v>1710</v>
      </c>
      <c r="U1321" s="10">
        <v>4</v>
      </c>
      <c r="V1321" s="10">
        <f t="shared" si="61"/>
        <v>2</v>
      </c>
      <c r="W1321" s="10">
        <f t="shared" si="62"/>
        <v>2</v>
      </c>
      <c r="X1321" s="10" t="str">
        <f t="shared" si="63"/>
        <v>exec insert_category2 ('홍어',4,'생선');</v>
      </c>
    </row>
    <row r="1322" spans="1:24" ht="20.100000000000001" customHeight="1" x14ac:dyDescent="0.3">
      <c r="A1322" s="4">
        <v>5041305</v>
      </c>
      <c r="B1322" s="5" t="s">
        <v>3871</v>
      </c>
      <c r="C1322" s="5" t="s">
        <v>3872</v>
      </c>
      <c r="D1322" s="5" t="s">
        <v>3872</v>
      </c>
      <c r="E1322" s="10">
        <v>5041305</v>
      </c>
      <c r="F1322" s="10" t="s">
        <v>8967</v>
      </c>
      <c r="G1322" s="10" t="s">
        <v>8978</v>
      </c>
      <c r="H1322" s="10" t="s">
        <v>8988</v>
      </c>
      <c r="I1322" s="10" t="s">
        <v>3872</v>
      </c>
      <c r="K1322"/>
      <c r="L1322"/>
      <c r="M1322"/>
      <c r="N1322"/>
      <c r="O1322"/>
      <c r="P1322" s="10" t="s">
        <v>8993</v>
      </c>
      <c r="Q1322" s="10" t="s">
        <v>3947</v>
      </c>
      <c r="S1322" s="10" t="s">
        <v>8860</v>
      </c>
      <c r="T1322" s="10" t="s">
        <v>1713</v>
      </c>
      <c r="U1322" s="10">
        <v>4</v>
      </c>
      <c r="V1322" s="10">
        <f t="shared" si="61"/>
        <v>2</v>
      </c>
      <c r="W1322" s="10">
        <f t="shared" si="62"/>
        <v>3</v>
      </c>
      <c r="X1322" s="10" t="str">
        <f t="shared" si="63"/>
        <v>exec insert_category2 ('생선회',4,'생선');</v>
      </c>
    </row>
    <row r="1323" spans="1:24" ht="20.100000000000001" customHeight="1" x14ac:dyDescent="0.3">
      <c r="A1323" s="4">
        <v>5041306</v>
      </c>
      <c r="B1323" s="5" t="s">
        <v>3873</v>
      </c>
      <c r="C1323" s="5" t="s">
        <v>3874</v>
      </c>
      <c r="D1323" s="5" t="s">
        <v>3874</v>
      </c>
      <c r="E1323" s="10">
        <v>5041306</v>
      </c>
      <c r="F1323" s="10" t="s">
        <v>8967</v>
      </c>
      <c r="G1323" s="10" t="s">
        <v>8978</v>
      </c>
      <c r="H1323" s="10" t="s">
        <v>8988</v>
      </c>
      <c r="I1323" s="10" t="s">
        <v>3874</v>
      </c>
      <c r="K1323"/>
      <c r="L1323"/>
      <c r="M1323"/>
      <c r="N1323"/>
      <c r="O1323"/>
      <c r="P1323" s="10" t="s">
        <v>8993</v>
      </c>
      <c r="Q1323" s="10" t="s">
        <v>3949</v>
      </c>
      <c r="S1323" s="10" t="s">
        <v>8860</v>
      </c>
      <c r="T1323" s="10" t="s">
        <v>1716</v>
      </c>
      <c r="U1323" s="10">
        <v>4</v>
      </c>
      <c r="V1323" s="10">
        <f t="shared" si="61"/>
        <v>2</v>
      </c>
      <c r="W1323" s="10">
        <f t="shared" si="62"/>
        <v>7</v>
      </c>
      <c r="X1323" s="10" t="str">
        <f t="shared" si="63"/>
        <v>exec insert_category2 ('연어/훈제연어',4,'생선');</v>
      </c>
    </row>
    <row r="1324" spans="1:24" ht="20.100000000000001" customHeight="1" x14ac:dyDescent="0.3">
      <c r="A1324" s="4">
        <v>5041401</v>
      </c>
      <c r="B1324" s="5" t="s">
        <v>3875</v>
      </c>
      <c r="C1324" s="5" t="s">
        <v>3876</v>
      </c>
      <c r="D1324" s="5" t="s">
        <v>3876</v>
      </c>
      <c r="E1324" s="10">
        <v>5041401</v>
      </c>
      <c r="F1324" s="10" t="s">
        <v>8967</v>
      </c>
      <c r="G1324" s="10" t="s">
        <v>8978</v>
      </c>
      <c r="H1324" s="10" t="s">
        <v>8989</v>
      </c>
      <c r="I1324" s="10" t="s">
        <v>3876</v>
      </c>
      <c r="K1324"/>
      <c r="L1324"/>
      <c r="M1324"/>
      <c r="N1324"/>
      <c r="O1324"/>
      <c r="P1324" s="10" t="s">
        <v>8993</v>
      </c>
      <c r="Q1324" s="10" t="s">
        <v>3951</v>
      </c>
      <c r="S1324" s="10" t="s">
        <v>8860</v>
      </c>
      <c r="T1324" s="10" t="s">
        <v>1719</v>
      </c>
      <c r="U1324" s="10">
        <v>4</v>
      </c>
      <c r="V1324" s="10">
        <f t="shared" si="61"/>
        <v>2</v>
      </c>
      <c r="W1324" s="10">
        <f t="shared" si="62"/>
        <v>4</v>
      </c>
      <c r="X1324" s="10" t="str">
        <f t="shared" si="63"/>
        <v>exec insert_category2 ('기타생선',4,'생선');</v>
      </c>
    </row>
    <row r="1325" spans="1:24" ht="20.100000000000001" customHeight="1" x14ac:dyDescent="0.3">
      <c r="A1325" s="4">
        <v>5041501</v>
      </c>
      <c r="B1325" s="5" t="s">
        <v>3877</v>
      </c>
      <c r="C1325" s="5" t="s">
        <v>3878</v>
      </c>
      <c r="D1325" s="5" t="s">
        <v>3878</v>
      </c>
      <c r="E1325" s="10">
        <v>5041501</v>
      </c>
      <c r="F1325" s="10" t="s">
        <v>8967</v>
      </c>
      <c r="G1325" s="10" t="s">
        <v>8978</v>
      </c>
      <c r="H1325" s="10" t="s">
        <v>8990</v>
      </c>
      <c r="I1325" s="10" t="s">
        <v>3878</v>
      </c>
      <c r="K1325"/>
      <c r="L1325"/>
      <c r="M1325"/>
      <c r="N1325"/>
      <c r="O1325"/>
      <c r="P1325" s="10" t="s">
        <v>8993</v>
      </c>
      <c r="Q1325" s="10" t="s">
        <v>3953</v>
      </c>
      <c r="S1325" s="10" t="s">
        <v>8861</v>
      </c>
      <c r="T1325" s="10" t="s">
        <v>1722</v>
      </c>
      <c r="U1325" s="10">
        <v>4</v>
      </c>
      <c r="V1325" s="10">
        <f t="shared" si="61"/>
        <v>7</v>
      </c>
      <c r="W1325" s="10">
        <f t="shared" si="62"/>
        <v>2</v>
      </c>
      <c r="X1325" s="10" t="str">
        <f t="shared" si="63"/>
        <v>exec insert_category2 ('전복',4,'해산물/어패류');</v>
      </c>
    </row>
    <row r="1326" spans="1:24" ht="20.100000000000001" customHeight="1" x14ac:dyDescent="0.3">
      <c r="A1326" s="4">
        <v>5041502</v>
      </c>
      <c r="B1326" s="5" t="s">
        <v>3879</v>
      </c>
      <c r="C1326" s="5" t="s">
        <v>3880</v>
      </c>
      <c r="D1326" s="5" t="s">
        <v>3880</v>
      </c>
      <c r="E1326" s="10">
        <v>5041502</v>
      </c>
      <c r="F1326" s="10" t="s">
        <v>8967</v>
      </c>
      <c r="G1326" s="10" t="s">
        <v>8978</v>
      </c>
      <c r="H1326" s="10" t="s">
        <v>8990</v>
      </c>
      <c r="I1326" s="10" t="s">
        <v>3880</v>
      </c>
      <c r="K1326"/>
      <c r="L1326"/>
      <c r="M1326"/>
      <c r="N1326"/>
      <c r="O1326"/>
      <c r="P1326" s="10" t="s">
        <v>8993</v>
      </c>
      <c r="Q1326" s="10" t="s">
        <v>3955</v>
      </c>
      <c r="S1326" s="10" t="s">
        <v>8861</v>
      </c>
      <c r="T1326" s="10" t="s">
        <v>1725</v>
      </c>
      <c r="U1326" s="10">
        <v>4</v>
      </c>
      <c r="V1326" s="10">
        <f t="shared" si="61"/>
        <v>7</v>
      </c>
      <c r="W1326" s="10">
        <f t="shared" si="62"/>
        <v>2</v>
      </c>
      <c r="X1326" s="10" t="str">
        <f t="shared" si="63"/>
        <v>exec insert_category2 ('새우',4,'해산물/어패류');</v>
      </c>
    </row>
    <row r="1327" spans="1:24" ht="20.100000000000001" customHeight="1" x14ac:dyDescent="0.3">
      <c r="A1327" s="4">
        <v>5041601</v>
      </c>
      <c r="B1327" s="5" t="s">
        <v>3881</v>
      </c>
      <c r="C1327" s="5" t="s">
        <v>3882</v>
      </c>
      <c r="D1327" s="5" t="s">
        <v>3882</v>
      </c>
      <c r="E1327" s="10">
        <v>5041601</v>
      </c>
      <c r="F1327" s="10" t="s">
        <v>8967</v>
      </c>
      <c r="G1327" s="10" t="s">
        <v>8978</v>
      </c>
      <c r="H1327" s="10" t="s">
        <v>8991</v>
      </c>
      <c r="I1327" s="10" t="s">
        <v>3882</v>
      </c>
      <c r="K1327"/>
      <c r="L1327"/>
      <c r="M1327"/>
      <c r="N1327"/>
      <c r="O1327"/>
      <c r="P1327" s="10" t="s">
        <v>8993</v>
      </c>
      <c r="Q1327" s="10" t="s">
        <v>3957</v>
      </c>
      <c r="S1327" s="10" t="s">
        <v>8861</v>
      </c>
      <c r="T1327" s="10" t="s">
        <v>1728</v>
      </c>
      <c r="U1327" s="10">
        <v>4</v>
      </c>
      <c r="V1327" s="10">
        <f t="shared" si="61"/>
        <v>7</v>
      </c>
      <c r="W1327" s="10">
        <f t="shared" si="62"/>
        <v>2</v>
      </c>
      <c r="X1327" s="10" t="str">
        <f t="shared" si="63"/>
        <v>exec insert_category2 ('소라',4,'해산물/어패류');</v>
      </c>
    </row>
    <row r="1328" spans="1:24" ht="20.100000000000001" customHeight="1" x14ac:dyDescent="0.3">
      <c r="A1328" s="4">
        <v>5041602</v>
      </c>
      <c r="B1328" s="5" t="s">
        <v>3883</v>
      </c>
      <c r="C1328" s="5" t="s">
        <v>3884</v>
      </c>
      <c r="D1328" s="5" t="s">
        <v>3884</v>
      </c>
      <c r="E1328" s="10">
        <v>5041602</v>
      </c>
      <c r="F1328" s="10" t="s">
        <v>8967</v>
      </c>
      <c r="G1328" s="10" t="s">
        <v>8978</v>
      </c>
      <c r="H1328" s="10" t="s">
        <v>8991</v>
      </c>
      <c r="I1328" s="10" t="s">
        <v>3884</v>
      </c>
      <c r="K1328"/>
      <c r="L1328"/>
      <c r="M1328"/>
      <c r="N1328"/>
      <c r="O1328"/>
      <c r="P1328" s="10" t="s">
        <v>8993</v>
      </c>
      <c r="Q1328" s="10" t="s">
        <v>3959</v>
      </c>
      <c r="S1328" s="10" t="s">
        <v>8861</v>
      </c>
      <c r="T1328" s="10" t="s">
        <v>1731</v>
      </c>
      <c r="U1328" s="10">
        <v>4</v>
      </c>
      <c r="V1328" s="10">
        <f t="shared" si="61"/>
        <v>7</v>
      </c>
      <c r="W1328" s="10">
        <f t="shared" si="62"/>
        <v>2</v>
      </c>
      <c r="X1328" s="10" t="str">
        <f t="shared" si="63"/>
        <v>exec insert_category2 ('낙지',4,'해산물/어패류');</v>
      </c>
    </row>
    <row r="1329" spans="1:24" ht="20.100000000000001" customHeight="1" x14ac:dyDescent="0.3">
      <c r="A1329" s="4">
        <v>5050101</v>
      </c>
      <c r="B1329" s="5" t="s">
        <v>3885</v>
      </c>
      <c r="C1329" s="5" t="s">
        <v>3886</v>
      </c>
      <c r="D1329" s="5" t="s">
        <v>3886</v>
      </c>
      <c r="E1329" s="10">
        <v>5050101</v>
      </c>
      <c r="F1329" s="10" t="s">
        <v>8967</v>
      </c>
      <c r="G1329" s="10" t="s">
        <v>8992</v>
      </c>
      <c r="H1329" s="10" t="s">
        <v>8993</v>
      </c>
      <c r="I1329" s="10" t="s">
        <v>3886</v>
      </c>
      <c r="K1329"/>
      <c r="L1329"/>
      <c r="M1329"/>
      <c r="N1329"/>
      <c r="O1329"/>
      <c r="P1329" s="10" t="s">
        <v>8993</v>
      </c>
      <c r="Q1329" s="10" t="s">
        <v>3961</v>
      </c>
      <c r="S1329" s="10" t="s">
        <v>8861</v>
      </c>
      <c r="T1329" s="10" t="s">
        <v>369</v>
      </c>
      <c r="U1329" s="10">
        <v>4</v>
      </c>
      <c r="V1329" s="10">
        <f t="shared" si="61"/>
        <v>7</v>
      </c>
      <c r="W1329" s="10">
        <f t="shared" si="62"/>
        <v>2</v>
      </c>
      <c r="X1329" s="10" t="str">
        <f t="shared" si="63"/>
        <v>exec insert_category2 ('문어',4,'해산물/어패류');</v>
      </c>
    </row>
    <row r="1330" spans="1:24" ht="20.100000000000001" customHeight="1" x14ac:dyDescent="0.3">
      <c r="A1330" s="4">
        <v>5050102</v>
      </c>
      <c r="B1330" s="5" t="s">
        <v>3887</v>
      </c>
      <c r="C1330" s="5" t="s">
        <v>3888</v>
      </c>
      <c r="D1330" s="5" t="s">
        <v>3888</v>
      </c>
      <c r="E1330" s="10">
        <v>5050102</v>
      </c>
      <c r="F1330" s="10" t="s">
        <v>8967</v>
      </c>
      <c r="G1330" s="10" t="s">
        <v>8992</v>
      </c>
      <c r="H1330" s="10" t="s">
        <v>8993</v>
      </c>
      <c r="I1330" s="10" t="s">
        <v>3888</v>
      </c>
      <c r="K1330"/>
      <c r="L1330"/>
      <c r="M1330"/>
      <c r="N1330"/>
      <c r="O1330"/>
      <c r="P1330" s="10" t="s">
        <v>8993</v>
      </c>
      <c r="Q1330" s="10" t="s">
        <v>3963</v>
      </c>
      <c r="S1330" s="10" t="s">
        <v>8861</v>
      </c>
      <c r="T1330" s="10" t="s">
        <v>1736</v>
      </c>
      <c r="U1330" s="10">
        <v>4</v>
      </c>
      <c r="V1330" s="10">
        <f t="shared" si="61"/>
        <v>7</v>
      </c>
      <c r="W1330" s="10">
        <f t="shared" si="62"/>
        <v>3</v>
      </c>
      <c r="X1330" s="10" t="str">
        <f t="shared" si="63"/>
        <v>exec insert_category2 ('쭈꾸미',4,'해산물/어패류');</v>
      </c>
    </row>
    <row r="1331" spans="1:24" ht="20.100000000000001" customHeight="1" x14ac:dyDescent="0.3">
      <c r="A1331" s="4">
        <v>5050103</v>
      </c>
      <c r="B1331" s="5" t="s">
        <v>3889</v>
      </c>
      <c r="C1331" s="5" t="s">
        <v>3890</v>
      </c>
      <c r="D1331" s="5" t="s">
        <v>3890</v>
      </c>
      <c r="E1331" s="10">
        <v>5050103</v>
      </c>
      <c r="F1331" s="10" t="s">
        <v>8967</v>
      </c>
      <c r="G1331" s="10" t="s">
        <v>8992</v>
      </c>
      <c r="H1331" s="10" t="s">
        <v>8993</v>
      </c>
      <c r="I1331" s="10" t="s">
        <v>3890</v>
      </c>
      <c r="K1331"/>
      <c r="L1331"/>
      <c r="M1331"/>
      <c r="N1331"/>
      <c r="O1331"/>
      <c r="P1331" s="10" t="s">
        <v>8993</v>
      </c>
      <c r="Q1331" s="10" t="s">
        <v>3965</v>
      </c>
      <c r="S1331" s="10" t="s">
        <v>8861</v>
      </c>
      <c r="T1331" s="10" t="s">
        <v>1739</v>
      </c>
      <c r="U1331" s="10">
        <v>4</v>
      </c>
      <c r="V1331" s="10">
        <f t="shared" si="61"/>
        <v>7</v>
      </c>
      <c r="W1331" s="10">
        <f t="shared" si="62"/>
        <v>2</v>
      </c>
      <c r="X1331" s="10" t="str">
        <f t="shared" si="63"/>
        <v>exec insert_category2 ('조개',4,'해산물/어패류');</v>
      </c>
    </row>
    <row r="1332" spans="1:24" ht="20.100000000000001" customHeight="1" x14ac:dyDescent="0.3">
      <c r="A1332" s="4">
        <v>5050104</v>
      </c>
      <c r="B1332" s="5" t="s">
        <v>3891</v>
      </c>
      <c r="C1332" s="5" t="s">
        <v>3892</v>
      </c>
      <c r="D1332" s="5" t="s">
        <v>3892</v>
      </c>
      <c r="E1332" s="10">
        <v>5050104</v>
      </c>
      <c r="F1332" s="10" t="s">
        <v>8967</v>
      </c>
      <c r="G1332" s="10" t="s">
        <v>8992</v>
      </c>
      <c r="H1332" s="10" t="s">
        <v>8993</v>
      </c>
      <c r="I1332" s="10" t="s">
        <v>3892</v>
      </c>
      <c r="K1332"/>
      <c r="L1332"/>
      <c r="M1332"/>
      <c r="N1332"/>
      <c r="O1332"/>
      <c r="P1332" s="10" t="s">
        <v>8993</v>
      </c>
      <c r="Q1332" s="10" t="s">
        <v>3967</v>
      </c>
      <c r="S1332" s="10" t="s">
        <v>8861</v>
      </c>
      <c r="T1332" s="10" t="s">
        <v>354</v>
      </c>
      <c r="U1332" s="10">
        <v>4</v>
      </c>
      <c r="V1332" s="10">
        <f t="shared" si="61"/>
        <v>7</v>
      </c>
      <c r="W1332" s="10">
        <f t="shared" si="62"/>
        <v>3</v>
      </c>
      <c r="X1332" s="10" t="str">
        <f t="shared" si="63"/>
        <v>exec insert_category2 ('오징어',4,'해산물/어패류');</v>
      </c>
    </row>
    <row r="1333" spans="1:24" ht="20.100000000000001" customHeight="1" x14ac:dyDescent="0.3">
      <c r="A1333" s="4">
        <v>5050105</v>
      </c>
      <c r="B1333" s="5" t="s">
        <v>3893</v>
      </c>
      <c r="C1333" s="5" t="s">
        <v>3894</v>
      </c>
      <c r="D1333" s="5" t="s">
        <v>3894</v>
      </c>
      <c r="E1333" s="10">
        <v>5050105</v>
      </c>
      <c r="F1333" s="10" t="s">
        <v>8967</v>
      </c>
      <c r="G1333" s="10" t="s">
        <v>8992</v>
      </c>
      <c r="H1333" s="10" t="s">
        <v>8993</v>
      </c>
      <c r="I1333" s="10" t="s">
        <v>3894</v>
      </c>
      <c r="K1333"/>
      <c r="L1333"/>
      <c r="M1333"/>
      <c r="N1333"/>
      <c r="O1333"/>
      <c r="P1333" s="10" t="s">
        <v>8993</v>
      </c>
      <c r="Q1333" s="10" t="s">
        <v>3969</v>
      </c>
      <c r="S1333" s="10" t="s">
        <v>8861</v>
      </c>
      <c r="T1333" s="10" t="s">
        <v>1744</v>
      </c>
      <c r="U1333" s="10">
        <v>4</v>
      </c>
      <c r="V1333" s="10">
        <f t="shared" si="61"/>
        <v>7</v>
      </c>
      <c r="W1333" s="10">
        <f t="shared" si="62"/>
        <v>1</v>
      </c>
      <c r="X1333" s="10" t="str">
        <f t="shared" si="63"/>
        <v>exec insert_category2 ('게',4,'해산물/어패류');</v>
      </c>
    </row>
    <row r="1334" spans="1:24" ht="20.100000000000001" customHeight="1" x14ac:dyDescent="0.3">
      <c r="A1334" s="4">
        <v>5050106</v>
      </c>
      <c r="B1334" s="5" t="s">
        <v>3895</v>
      </c>
      <c r="C1334" s="5" t="s">
        <v>3896</v>
      </c>
      <c r="D1334" s="5" t="s">
        <v>3896</v>
      </c>
      <c r="E1334" s="10">
        <v>5050106</v>
      </c>
      <c r="F1334" s="10" t="s">
        <v>8967</v>
      </c>
      <c r="G1334" s="10" t="s">
        <v>8992</v>
      </c>
      <c r="H1334" s="10" t="s">
        <v>8993</v>
      </c>
      <c r="I1334" s="10" t="s">
        <v>3896</v>
      </c>
      <c r="K1334"/>
      <c r="L1334"/>
      <c r="M1334"/>
      <c r="N1334"/>
      <c r="O1334"/>
      <c r="P1334" s="10" t="s">
        <v>8993</v>
      </c>
      <c r="Q1334" s="10" t="s">
        <v>3971</v>
      </c>
      <c r="S1334" s="10" t="s">
        <v>8861</v>
      </c>
      <c r="T1334" s="10" t="s">
        <v>1747</v>
      </c>
      <c r="U1334" s="10">
        <v>4</v>
      </c>
      <c r="V1334" s="10">
        <f t="shared" si="61"/>
        <v>7</v>
      </c>
      <c r="W1334" s="10">
        <f t="shared" si="62"/>
        <v>3</v>
      </c>
      <c r="X1334" s="10" t="str">
        <f t="shared" si="63"/>
        <v>exec insert_category2 ('킹크랩',4,'해산물/어패류');</v>
      </c>
    </row>
    <row r="1335" spans="1:24" ht="20.100000000000001" customHeight="1" x14ac:dyDescent="0.3">
      <c r="A1335" s="4">
        <v>5050107</v>
      </c>
      <c r="B1335" s="5" t="s">
        <v>3897</v>
      </c>
      <c r="C1335" s="5" t="s">
        <v>3898</v>
      </c>
      <c r="D1335" s="5" t="s">
        <v>3898</v>
      </c>
      <c r="E1335" s="10">
        <v>5050107</v>
      </c>
      <c r="F1335" s="10" t="s">
        <v>8967</v>
      </c>
      <c r="G1335" s="10" t="s">
        <v>8992</v>
      </c>
      <c r="H1335" s="10" t="s">
        <v>8993</v>
      </c>
      <c r="I1335" s="10" t="s">
        <v>3898</v>
      </c>
      <c r="K1335"/>
      <c r="L1335"/>
      <c r="M1335"/>
      <c r="N1335"/>
      <c r="O1335"/>
      <c r="P1335" s="10" t="s">
        <v>8993</v>
      </c>
      <c r="Q1335" s="10" t="s">
        <v>3973</v>
      </c>
      <c r="S1335" s="10" t="s">
        <v>8861</v>
      </c>
      <c r="T1335" s="10" t="s">
        <v>1750</v>
      </c>
      <c r="U1335" s="10">
        <v>4</v>
      </c>
      <c r="V1335" s="10">
        <f t="shared" si="61"/>
        <v>7</v>
      </c>
      <c r="W1335" s="10">
        <f t="shared" si="62"/>
        <v>4</v>
      </c>
      <c r="X1335" s="10" t="str">
        <f t="shared" si="63"/>
        <v>exec insert_category2 ('바다가재',4,'해산물/어패류');</v>
      </c>
    </row>
    <row r="1336" spans="1:24" ht="20.100000000000001" customHeight="1" x14ac:dyDescent="0.3">
      <c r="A1336" s="4">
        <v>5050108</v>
      </c>
      <c r="B1336" s="5" t="s">
        <v>3899</v>
      </c>
      <c r="C1336" s="5" t="s">
        <v>3900</v>
      </c>
      <c r="D1336" s="5" t="s">
        <v>3900</v>
      </c>
      <c r="E1336" s="10">
        <v>5050108</v>
      </c>
      <c r="F1336" s="10" t="s">
        <v>8967</v>
      </c>
      <c r="G1336" s="10" t="s">
        <v>8992</v>
      </c>
      <c r="H1336" s="10" t="s">
        <v>8993</v>
      </c>
      <c r="I1336" s="10" t="s">
        <v>3900</v>
      </c>
      <c r="K1336"/>
      <c r="L1336"/>
      <c r="M1336"/>
      <c r="N1336"/>
      <c r="O1336"/>
      <c r="P1336" s="10" t="s">
        <v>8993</v>
      </c>
      <c r="Q1336" s="10" t="s">
        <v>3975</v>
      </c>
      <c r="S1336" s="10" t="s">
        <v>8861</v>
      </c>
      <c r="T1336" s="10" t="s">
        <v>1753</v>
      </c>
      <c r="U1336" s="10">
        <v>4</v>
      </c>
      <c r="V1336" s="10">
        <f t="shared" si="61"/>
        <v>7</v>
      </c>
      <c r="W1336" s="10">
        <f t="shared" si="62"/>
        <v>1</v>
      </c>
      <c r="X1336" s="10" t="str">
        <f t="shared" si="63"/>
        <v>exec insert_category2 ('굴',4,'해산물/어패류');</v>
      </c>
    </row>
    <row r="1337" spans="1:24" ht="20.100000000000001" customHeight="1" x14ac:dyDescent="0.3">
      <c r="A1337" s="4">
        <v>5050109</v>
      </c>
      <c r="B1337" s="5" t="s">
        <v>3901</v>
      </c>
      <c r="C1337" s="5" t="s">
        <v>3902</v>
      </c>
      <c r="D1337" s="5" t="s">
        <v>3902</v>
      </c>
      <c r="E1337" s="10">
        <v>5050109</v>
      </c>
      <c r="F1337" s="10" t="s">
        <v>8967</v>
      </c>
      <c r="G1337" s="10" t="s">
        <v>8992</v>
      </c>
      <c r="H1337" s="10" t="s">
        <v>8993</v>
      </c>
      <c r="I1337" s="10" t="s">
        <v>3902</v>
      </c>
      <c r="K1337"/>
      <c r="L1337"/>
      <c r="M1337"/>
      <c r="N1337"/>
      <c r="O1337"/>
      <c r="P1337" s="10" t="s">
        <v>8993</v>
      </c>
      <c r="Q1337" s="10" t="s">
        <v>3977</v>
      </c>
      <c r="S1337" s="10" t="s">
        <v>8861</v>
      </c>
      <c r="T1337" s="10" t="s">
        <v>1756</v>
      </c>
      <c r="U1337" s="10">
        <v>4</v>
      </c>
      <c r="V1337" s="10">
        <f t="shared" si="61"/>
        <v>7</v>
      </c>
      <c r="W1337" s="10">
        <f t="shared" si="62"/>
        <v>2</v>
      </c>
      <c r="X1337" s="10" t="str">
        <f t="shared" si="63"/>
        <v>exec insert_category2 ('꼬막',4,'해산물/어패류');</v>
      </c>
    </row>
    <row r="1338" spans="1:24" ht="20.100000000000001" customHeight="1" x14ac:dyDescent="0.3">
      <c r="A1338" s="4">
        <v>5050110</v>
      </c>
      <c r="B1338" s="5" t="s">
        <v>3903</v>
      </c>
      <c r="C1338" s="5" t="s">
        <v>3904</v>
      </c>
      <c r="D1338" s="5" t="s">
        <v>3904</v>
      </c>
      <c r="E1338" s="10">
        <v>5050110</v>
      </c>
      <c r="F1338" s="10" t="s">
        <v>8967</v>
      </c>
      <c r="G1338" s="10" t="s">
        <v>8992</v>
      </c>
      <c r="H1338" s="10" t="s">
        <v>8993</v>
      </c>
      <c r="I1338" s="10" t="s">
        <v>3904</v>
      </c>
      <c r="K1338"/>
      <c r="L1338"/>
      <c r="M1338"/>
      <c r="N1338"/>
      <c r="O1338"/>
      <c r="P1338" s="10" t="s">
        <v>8993</v>
      </c>
      <c r="Q1338" s="10" t="s">
        <v>3979</v>
      </c>
      <c r="S1338" s="10" t="s">
        <v>8861</v>
      </c>
      <c r="T1338" s="10" t="s">
        <v>1759</v>
      </c>
      <c r="U1338" s="10">
        <v>4</v>
      </c>
      <c r="V1338" s="10">
        <f t="shared" si="61"/>
        <v>7</v>
      </c>
      <c r="W1338" s="10">
        <f t="shared" si="62"/>
        <v>2</v>
      </c>
      <c r="X1338" s="10" t="str">
        <f t="shared" si="63"/>
        <v>exec insert_category2 ('홍합',4,'해산물/어패류');</v>
      </c>
    </row>
    <row r="1339" spans="1:24" ht="20.100000000000001" customHeight="1" x14ac:dyDescent="0.3">
      <c r="A1339" s="4">
        <v>5050111</v>
      </c>
      <c r="B1339" s="5" t="s">
        <v>3905</v>
      </c>
      <c r="C1339" s="5" t="s">
        <v>3906</v>
      </c>
      <c r="D1339" s="5" t="s">
        <v>3907</v>
      </c>
      <c r="E1339" s="10">
        <v>5050111</v>
      </c>
      <c r="F1339" s="10" t="s">
        <v>8967</v>
      </c>
      <c r="G1339" s="10" t="s">
        <v>8992</v>
      </c>
      <c r="H1339" s="10" t="s">
        <v>8993</v>
      </c>
      <c r="I1339" s="10" t="s">
        <v>3906</v>
      </c>
      <c r="K1339"/>
      <c r="L1339"/>
      <c r="M1339"/>
      <c r="N1339"/>
      <c r="O1339"/>
      <c r="P1339" s="10" t="s">
        <v>8993</v>
      </c>
      <c r="Q1339" s="10" t="s">
        <v>3981</v>
      </c>
      <c r="S1339" s="10" t="s">
        <v>8861</v>
      </c>
      <c r="T1339" s="10" t="s">
        <v>1762</v>
      </c>
      <c r="U1339" s="10">
        <v>4</v>
      </c>
      <c r="V1339" s="10">
        <f t="shared" si="61"/>
        <v>7</v>
      </c>
      <c r="W1339" s="10">
        <f t="shared" si="62"/>
        <v>2</v>
      </c>
      <c r="X1339" s="10" t="str">
        <f t="shared" si="63"/>
        <v>exec insert_category2 ('멍게',4,'해산물/어패류');</v>
      </c>
    </row>
    <row r="1340" spans="1:24" ht="20.100000000000001" customHeight="1" x14ac:dyDescent="0.3">
      <c r="A1340" s="4">
        <v>5050112</v>
      </c>
      <c r="B1340" s="5" t="s">
        <v>3908</v>
      </c>
      <c r="C1340" s="5" t="s">
        <v>3909</v>
      </c>
      <c r="D1340" s="5" t="s">
        <v>3909</v>
      </c>
      <c r="E1340" s="10">
        <v>5050112</v>
      </c>
      <c r="F1340" s="10" t="s">
        <v>8967</v>
      </c>
      <c r="G1340" s="10" t="s">
        <v>8992</v>
      </c>
      <c r="H1340" s="10" t="s">
        <v>8993</v>
      </c>
      <c r="I1340" s="10" t="s">
        <v>3909</v>
      </c>
      <c r="K1340"/>
      <c r="L1340"/>
      <c r="M1340"/>
      <c r="N1340"/>
      <c r="O1340"/>
      <c r="P1340" s="10" t="s">
        <v>8993</v>
      </c>
      <c r="Q1340" s="10" t="s">
        <v>3983</v>
      </c>
      <c r="S1340" s="10" t="s">
        <v>8861</v>
      </c>
      <c r="T1340" s="10" t="s">
        <v>1765</v>
      </c>
      <c r="U1340" s="10">
        <v>4</v>
      </c>
      <c r="V1340" s="10">
        <f t="shared" si="61"/>
        <v>7</v>
      </c>
      <c r="W1340" s="10">
        <f t="shared" si="62"/>
        <v>2</v>
      </c>
      <c r="X1340" s="10" t="str">
        <f t="shared" si="63"/>
        <v>exec insert_category2 ('해삼',4,'해산물/어패류');</v>
      </c>
    </row>
    <row r="1341" spans="1:24" ht="20.100000000000001" customHeight="1" x14ac:dyDescent="0.3">
      <c r="A1341" s="4">
        <v>5050113</v>
      </c>
      <c r="B1341" s="5" t="s">
        <v>3910</v>
      </c>
      <c r="C1341" s="5" t="s">
        <v>3911</v>
      </c>
      <c r="D1341" s="5" t="s">
        <v>3911</v>
      </c>
      <c r="E1341" s="10">
        <v>5050113</v>
      </c>
      <c r="F1341" s="10" t="s">
        <v>8967</v>
      </c>
      <c r="G1341" s="10" t="s">
        <v>8992</v>
      </c>
      <c r="H1341" s="10" t="s">
        <v>8993</v>
      </c>
      <c r="I1341" s="10" t="s">
        <v>3911</v>
      </c>
      <c r="K1341"/>
      <c r="L1341"/>
      <c r="M1341"/>
      <c r="N1341"/>
      <c r="O1341"/>
      <c r="P1341" s="10" t="s">
        <v>8993</v>
      </c>
      <c r="Q1341" s="10" t="s">
        <v>3985</v>
      </c>
      <c r="S1341" s="10" t="s">
        <v>8861</v>
      </c>
      <c r="T1341" s="10" t="s">
        <v>1768</v>
      </c>
      <c r="U1341" s="10">
        <v>4</v>
      </c>
      <c r="V1341" s="10">
        <f t="shared" si="61"/>
        <v>7</v>
      </c>
      <c r="W1341" s="10">
        <f t="shared" si="62"/>
        <v>2</v>
      </c>
      <c r="X1341" s="10" t="str">
        <f t="shared" si="63"/>
        <v>exec insert_category2 ('어란',4,'해산물/어패류');</v>
      </c>
    </row>
    <row r="1342" spans="1:24" ht="20.100000000000001" customHeight="1" x14ac:dyDescent="0.3">
      <c r="A1342" s="4">
        <v>5050114</v>
      </c>
      <c r="B1342" s="5" t="s">
        <v>3912</v>
      </c>
      <c r="C1342" s="5" t="s">
        <v>3913</v>
      </c>
      <c r="D1342" s="5" t="s">
        <v>3913</v>
      </c>
      <c r="E1342" s="10">
        <v>5050114</v>
      </c>
      <c r="F1342" s="10" t="s">
        <v>8967</v>
      </c>
      <c r="G1342" s="10" t="s">
        <v>8992</v>
      </c>
      <c r="H1342" s="10" t="s">
        <v>8993</v>
      </c>
      <c r="I1342" s="10" t="s">
        <v>3913</v>
      </c>
      <c r="K1342"/>
      <c r="L1342"/>
      <c r="M1342"/>
      <c r="N1342"/>
      <c r="O1342"/>
      <c r="P1342" s="10" t="s">
        <v>8993</v>
      </c>
      <c r="Q1342" s="10" t="s">
        <v>3987</v>
      </c>
      <c r="S1342" s="10" t="s">
        <v>8861</v>
      </c>
      <c r="T1342" s="10" t="s">
        <v>1771</v>
      </c>
      <c r="U1342" s="10">
        <v>4</v>
      </c>
      <c r="V1342" s="10">
        <f t="shared" si="61"/>
        <v>7</v>
      </c>
      <c r="W1342" s="10">
        <f t="shared" si="62"/>
        <v>5</v>
      </c>
      <c r="X1342" s="10" t="str">
        <f t="shared" si="63"/>
        <v>exec insert_category2 ('기타해산물',4,'해산물/어패류');</v>
      </c>
    </row>
    <row r="1343" spans="1:24" ht="20.100000000000001" customHeight="1" x14ac:dyDescent="0.3">
      <c r="A1343" s="4">
        <v>5050115</v>
      </c>
      <c r="B1343" s="5" t="s">
        <v>3914</v>
      </c>
      <c r="C1343" s="5" t="s">
        <v>3915</v>
      </c>
      <c r="D1343" s="5" t="s">
        <v>3915</v>
      </c>
      <c r="E1343" s="10">
        <v>5050115</v>
      </c>
      <c r="F1343" s="10" t="s">
        <v>8967</v>
      </c>
      <c r="G1343" s="10" t="s">
        <v>8992</v>
      </c>
      <c r="H1343" s="10" t="s">
        <v>8993</v>
      </c>
      <c r="I1343" s="10" t="s">
        <v>3915</v>
      </c>
      <c r="K1343"/>
      <c r="L1343"/>
      <c r="M1343"/>
      <c r="N1343"/>
      <c r="O1343"/>
      <c r="P1343" s="10" t="s">
        <v>8993</v>
      </c>
      <c r="Q1343" s="10" t="s">
        <v>3989</v>
      </c>
      <c r="S1343" s="10" t="s">
        <v>1774</v>
      </c>
      <c r="T1343" s="10" t="s">
        <v>1774</v>
      </c>
      <c r="U1343" s="10">
        <v>4</v>
      </c>
      <c r="V1343" s="10">
        <f t="shared" si="61"/>
        <v>5</v>
      </c>
      <c r="W1343" s="10">
        <f t="shared" si="62"/>
        <v>5</v>
      </c>
      <c r="X1343" s="10" t="str">
        <f t="shared" si="63"/>
        <v>exec insert_category2 ('기타수산물',4,'기타수산물');</v>
      </c>
    </row>
    <row r="1344" spans="1:24" ht="20.100000000000001" customHeight="1" x14ac:dyDescent="0.3">
      <c r="A1344" s="4">
        <v>5050116</v>
      </c>
      <c r="B1344" s="5" t="s">
        <v>3916</v>
      </c>
      <c r="C1344" s="5" t="s">
        <v>3917</v>
      </c>
      <c r="D1344" s="5" t="s">
        <v>3917</v>
      </c>
      <c r="E1344" s="10">
        <v>5050116</v>
      </c>
      <c r="F1344" s="10" t="s">
        <v>8967</v>
      </c>
      <c r="G1344" s="10" t="s">
        <v>8992</v>
      </c>
      <c r="H1344" s="10" t="s">
        <v>8993</v>
      </c>
      <c r="I1344" s="10" t="s">
        <v>3917</v>
      </c>
      <c r="K1344"/>
      <c r="L1344"/>
      <c r="M1344"/>
      <c r="N1344"/>
      <c r="O1344"/>
      <c r="P1344" s="10" t="s">
        <v>8993</v>
      </c>
      <c r="Q1344" s="10" t="s">
        <v>3991</v>
      </c>
      <c r="S1344" s="10" t="s">
        <v>8862</v>
      </c>
      <c r="T1344" s="10" t="s">
        <v>1777</v>
      </c>
      <c r="U1344" s="10">
        <v>4</v>
      </c>
      <c r="V1344" s="10">
        <f t="shared" si="61"/>
        <v>7</v>
      </c>
      <c r="W1344" s="10">
        <f t="shared" si="62"/>
        <v>5</v>
      </c>
      <c r="X1344" s="10" t="str">
        <f t="shared" si="63"/>
        <v>exec insert_category2 ('과실류세트',4,'신선식품세트류');</v>
      </c>
    </row>
    <row r="1345" spans="1:24" ht="20.100000000000001" customHeight="1" x14ac:dyDescent="0.3">
      <c r="A1345" s="4">
        <v>5050117</v>
      </c>
      <c r="B1345" s="5" t="s">
        <v>3918</v>
      </c>
      <c r="C1345" s="5" t="s">
        <v>3919</v>
      </c>
      <c r="D1345" s="5" t="s">
        <v>3919</v>
      </c>
      <c r="E1345" s="10">
        <v>5050117</v>
      </c>
      <c r="F1345" s="10" t="s">
        <v>8967</v>
      </c>
      <c r="G1345" s="10" t="s">
        <v>8992</v>
      </c>
      <c r="H1345" s="10" t="s">
        <v>8993</v>
      </c>
      <c r="I1345" s="10" t="s">
        <v>3919</v>
      </c>
      <c r="K1345"/>
      <c r="L1345"/>
      <c r="M1345"/>
      <c r="N1345"/>
      <c r="O1345"/>
      <c r="P1345" s="10" t="s">
        <v>8993</v>
      </c>
      <c r="Q1345" s="10" t="s">
        <v>3993</v>
      </c>
      <c r="S1345" s="10" t="s">
        <v>8862</v>
      </c>
      <c r="T1345" s="10" t="s">
        <v>1780</v>
      </c>
      <c r="U1345" s="10">
        <v>4</v>
      </c>
      <c r="V1345" s="10">
        <f t="shared" si="61"/>
        <v>7</v>
      </c>
      <c r="W1345" s="10">
        <f t="shared" si="62"/>
        <v>5</v>
      </c>
      <c r="X1345" s="10" t="str">
        <f t="shared" si="63"/>
        <v>exec insert_category2 ('버섯류세트',4,'신선식품세트류');</v>
      </c>
    </row>
    <row r="1346" spans="1:24" ht="20.100000000000001" customHeight="1" x14ac:dyDescent="0.3">
      <c r="A1346" s="4">
        <v>5050118</v>
      </c>
      <c r="B1346" s="5" t="s">
        <v>3920</v>
      </c>
      <c r="C1346" s="5" t="s">
        <v>3921</v>
      </c>
      <c r="D1346" s="5" t="s">
        <v>3921</v>
      </c>
      <c r="E1346" s="10">
        <v>5050118</v>
      </c>
      <c r="F1346" s="10" t="s">
        <v>8967</v>
      </c>
      <c r="G1346" s="10" t="s">
        <v>8992</v>
      </c>
      <c r="H1346" s="10" t="s">
        <v>8993</v>
      </c>
      <c r="I1346" s="10" t="s">
        <v>3921</v>
      </c>
      <c r="K1346"/>
      <c r="L1346"/>
      <c r="M1346"/>
      <c r="N1346"/>
      <c r="O1346"/>
      <c r="P1346" s="10" t="s">
        <v>8993</v>
      </c>
      <c r="Q1346" s="10" t="s">
        <v>3995</v>
      </c>
      <c r="S1346" s="10" t="s">
        <v>8862</v>
      </c>
      <c r="T1346" s="10" t="s">
        <v>1783</v>
      </c>
      <c r="U1346" s="10">
        <v>4</v>
      </c>
      <c r="V1346" s="10">
        <f t="shared" si="61"/>
        <v>7</v>
      </c>
      <c r="W1346" s="10">
        <f t="shared" si="62"/>
        <v>5</v>
      </c>
      <c r="X1346" s="10" t="str">
        <f t="shared" si="63"/>
        <v>exec insert_category2 ('농산물세트',4,'신선식품세트류');</v>
      </c>
    </row>
    <row r="1347" spans="1:24" ht="20.100000000000001" customHeight="1" x14ac:dyDescent="0.3">
      <c r="A1347" s="4">
        <v>5050119</v>
      </c>
      <c r="B1347" s="5" t="s">
        <v>3922</v>
      </c>
      <c r="C1347" s="5" t="s">
        <v>3923</v>
      </c>
      <c r="D1347" s="5" t="s">
        <v>3923</v>
      </c>
      <c r="E1347" s="10">
        <v>5050119</v>
      </c>
      <c r="F1347" s="10" t="s">
        <v>8967</v>
      </c>
      <c r="G1347" s="10" t="s">
        <v>8992</v>
      </c>
      <c r="H1347" s="10" t="s">
        <v>8993</v>
      </c>
      <c r="I1347" s="10" t="s">
        <v>3923</v>
      </c>
      <c r="K1347"/>
      <c r="L1347"/>
      <c r="M1347"/>
      <c r="N1347"/>
      <c r="O1347"/>
      <c r="P1347" s="10" t="s">
        <v>8993</v>
      </c>
      <c r="Q1347" s="10" t="s">
        <v>3997</v>
      </c>
      <c r="S1347" s="10" t="s">
        <v>8862</v>
      </c>
      <c r="T1347" s="10" t="s">
        <v>1786</v>
      </c>
      <c r="U1347" s="10">
        <v>4</v>
      </c>
      <c r="V1347" s="10">
        <f t="shared" si="61"/>
        <v>7</v>
      </c>
      <c r="W1347" s="10">
        <f t="shared" si="62"/>
        <v>5</v>
      </c>
      <c r="X1347" s="10" t="str">
        <f t="shared" si="63"/>
        <v>exec insert_category2 ('축산물세트',4,'신선식품세트류');</v>
      </c>
    </row>
    <row r="1348" spans="1:24" ht="20.100000000000001" customHeight="1" x14ac:dyDescent="0.3">
      <c r="A1348" s="4">
        <v>5050120</v>
      </c>
      <c r="B1348" s="5" t="s">
        <v>3924</v>
      </c>
      <c r="C1348" s="5" t="s">
        <v>3925</v>
      </c>
      <c r="D1348" s="5" t="s">
        <v>3925</v>
      </c>
      <c r="E1348" s="10">
        <v>5050120</v>
      </c>
      <c r="F1348" s="10" t="s">
        <v>8967</v>
      </c>
      <c r="G1348" s="10" t="s">
        <v>8992</v>
      </c>
      <c r="H1348" s="10" t="s">
        <v>8993</v>
      </c>
      <c r="I1348" s="10" t="s">
        <v>3925</v>
      </c>
      <c r="K1348"/>
      <c r="L1348"/>
      <c r="M1348"/>
      <c r="N1348"/>
      <c r="O1348"/>
      <c r="P1348" s="10" t="s">
        <v>8993</v>
      </c>
      <c r="Q1348" s="10" t="s">
        <v>3999</v>
      </c>
      <c r="S1348" s="10" t="s">
        <v>8862</v>
      </c>
      <c r="T1348" s="10" t="s">
        <v>1789</v>
      </c>
      <c r="U1348" s="10">
        <v>4</v>
      </c>
      <c r="V1348" s="10">
        <f t="shared" si="61"/>
        <v>7</v>
      </c>
      <c r="W1348" s="10">
        <f t="shared" si="62"/>
        <v>5</v>
      </c>
      <c r="X1348" s="10" t="str">
        <f t="shared" si="63"/>
        <v>exec insert_category2 ('수산물세트',4,'신선식품세트류');</v>
      </c>
    </row>
    <row r="1349" spans="1:24" ht="20.100000000000001" customHeight="1" x14ac:dyDescent="0.3">
      <c r="A1349" s="4">
        <v>5050121</v>
      </c>
      <c r="B1349" s="5" t="s">
        <v>3926</v>
      </c>
      <c r="C1349" s="5" t="s">
        <v>3927</v>
      </c>
      <c r="D1349" s="5" t="s">
        <v>3927</v>
      </c>
      <c r="E1349" s="10">
        <v>5050121</v>
      </c>
      <c r="F1349" s="10" t="s">
        <v>8967</v>
      </c>
      <c r="G1349" s="10" t="s">
        <v>8992</v>
      </c>
      <c r="H1349" s="10" t="s">
        <v>8993</v>
      </c>
      <c r="I1349" s="10" t="s">
        <v>3927</v>
      </c>
      <c r="K1349"/>
      <c r="L1349"/>
      <c r="M1349"/>
      <c r="N1349"/>
      <c r="O1349"/>
      <c r="P1349" s="10" t="s">
        <v>8993</v>
      </c>
      <c r="Q1349" s="10" t="s">
        <v>4001</v>
      </c>
      <c r="S1349" s="10" t="s">
        <v>8862</v>
      </c>
      <c r="T1349" s="10" t="s">
        <v>1792</v>
      </c>
      <c r="U1349" s="10">
        <v>4</v>
      </c>
      <c r="V1349" s="10">
        <f t="shared" si="61"/>
        <v>7</v>
      </c>
      <c r="W1349" s="10">
        <f t="shared" si="62"/>
        <v>9</v>
      </c>
      <c r="X1349" s="10" t="str">
        <f t="shared" si="63"/>
        <v>exec insert_category2 ('기타신선식품세트류',4,'신선식품세트류');</v>
      </c>
    </row>
    <row r="1350" spans="1:24" ht="20.100000000000001" customHeight="1" x14ac:dyDescent="0.3">
      <c r="A1350" s="4">
        <v>5050122</v>
      </c>
      <c r="B1350" s="5" t="s">
        <v>3928</v>
      </c>
      <c r="C1350" s="5" t="s">
        <v>3929</v>
      </c>
      <c r="D1350" s="5" t="s">
        <v>3929</v>
      </c>
      <c r="E1350" s="10">
        <v>5050122</v>
      </c>
      <c r="F1350" s="10" t="s">
        <v>8967</v>
      </c>
      <c r="G1350" s="10" t="s">
        <v>8992</v>
      </c>
      <c r="H1350" s="10" t="s">
        <v>8993</v>
      </c>
      <c r="I1350" s="10" t="s">
        <v>3929</v>
      </c>
      <c r="K1350"/>
      <c r="L1350"/>
      <c r="M1350"/>
      <c r="N1350"/>
      <c r="O1350"/>
      <c r="P1350" s="10" t="s">
        <v>8993</v>
      </c>
      <c r="Q1350" s="10" t="s">
        <v>4003</v>
      </c>
      <c r="S1350" s="10" t="s">
        <v>8865</v>
      </c>
      <c r="T1350" s="10" t="s">
        <v>1795</v>
      </c>
      <c r="U1350" s="10">
        <v>4</v>
      </c>
      <c r="V1350" s="10">
        <f t="shared" si="61"/>
        <v>6</v>
      </c>
      <c r="W1350" s="10">
        <f t="shared" si="62"/>
        <v>2</v>
      </c>
      <c r="X1350" s="10" t="str">
        <f t="shared" si="63"/>
        <v>exec insert_category2 ('치약',4,'구강위생용품');</v>
      </c>
    </row>
    <row r="1351" spans="1:24" ht="20.100000000000001" customHeight="1" x14ac:dyDescent="0.3">
      <c r="A1351" s="4">
        <v>5050123</v>
      </c>
      <c r="B1351" s="5" t="s">
        <v>3930</v>
      </c>
      <c r="C1351" s="5" t="s">
        <v>3931</v>
      </c>
      <c r="D1351" s="5" t="s">
        <v>3931</v>
      </c>
      <c r="E1351" s="10">
        <v>5050123</v>
      </c>
      <c r="F1351" s="10" t="s">
        <v>8967</v>
      </c>
      <c r="G1351" s="10" t="s">
        <v>8992</v>
      </c>
      <c r="H1351" s="10" t="s">
        <v>8993</v>
      </c>
      <c r="I1351" s="10" t="s">
        <v>3931</v>
      </c>
      <c r="K1351"/>
      <c r="L1351"/>
      <c r="M1351"/>
      <c r="N1351"/>
      <c r="O1351"/>
      <c r="P1351" s="10" t="s">
        <v>8993</v>
      </c>
      <c r="Q1351" s="10" t="s">
        <v>4005</v>
      </c>
      <c r="S1351" s="10" t="s">
        <v>8865</v>
      </c>
      <c r="T1351" s="10" t="s">
        <v>1798</v>
      </c>
      <c r="U1351" s="10">
        <v>4</v>
      </c>
      <c r="V1351" s="10">
        <f t="shared" ref="V1351:V1414" si="64">LEN(S1351)</f>
        <v>6</v>
      </c>
      <c r="W1351" s="10">
        <f t="shared" ref="W1351:W1414" si="65">LEN(T1351)</f>
        <v>2</v>
      </c>
      <c r="X1351" s="10" t="str">
        <f t="shared" si="63"/>
        <v>exec insert_category2 ('칫솔',4,'구강위생용품');</v>
      </c>
    </row>
    <row r="1352" spans="1:24" ht="20.100000000000001" customHeight="1" x14ac:dyDescent="0.3">
      <c r="A1352" s="4">
        <v>5050124</v>
      </c>
      <c r="B1352" s="5" t="s">
        <v>3932</v>
      </c>
      <c r="C1352" s="5" t="s">
        <v>3933</v>
      </c>
      <c r="D1352" s="5" t="s">
        <v>3933</v>
      </c>
      <c r="E1352" s="10">
        <v>5050124</v>
      </c>
      <c r="F1352" s="10" t="s">
        <v>8967</v>
      </c>
      <c r="G1352" s="10" t="s">
        <v>8992</v>
      </c>
      <c r="H1352" s="10" t="s">
        <v>8993</v>
      </c>
      <c r="I1352" s="10" t="s">
        <v>3933</v>
      </c>
      <c r="K1352"/>
      <c r="L1352"/>
      <c r="M1352"/>
      <c r="N1352"/>
      <c r="O1352"/>
      <c r="P1352" s="10" t="s">
        <v>8993</v>
      </c>
      <c r="Q1352" s="10" t="s">
        <v>4007</v>
      </c>
      <c r="S1352" s="10" t="s">
        <v>8865</v>
      </c>
      <c r="T1352" s="10" t="s">
        <v>1801</v>
      </c>
      <c r="U1352" s="10">
        <v>4</v>
      </c>
      <c r="V1352" s="10">
        <f t="shared" si="64"/>
        <v>6</v>
      </c>
      <c r="W1352" s="10">
        <f t="shared" si="65"/>
        <v>6</v>
      </c>
      <c r="X1352" s="10" t="str">
        <f t="shared" si="63"/>
        <v>exec insert_category2 ('구강보조용품',4,'구강위생용품');</v>
      </c>
    </row>
    <row r="1353" spans="1:24" ht="20.100000000000001" customHeight="1" x14ac:dyDescent="0.3">
      <c r="A1353" s="4">
        <v>5050125</v>
      </c>
      <c r="B1353" s="5" t="s">
        <v>3934</v>
      </c>
      <c r="C1353" s="5" t="s">
        <v>3935</v>
      </c>
      <c r="D1353" s="5" t="s">
        <v>3935</v>
      </c>
      <c r="E1353" s="10">
        <v>5050125</v>
      </c>
      <c r="F1353" s="10" t="s">
        <v>8967</v>
      </c>
      <c r="G1353" s="10" t="s">
        <v>8992</v>
      </c>
      <c r="H1353" s="10" t="s">
        <v>8993</v>
      </c>
      <c r="I1353" s="10" t="s">
        <v>3935</v>
      </c>
      <c r="K1353"/>
      <c r="L1353"/>
      <c r="M1353"/>
      <c r="N1353"/>
      <c r="O1353"/>
      <c r="P1353" s="10" t="s">
        <v>8993</v>
      </c>
      <c r="Q1353" s="10" t="s">
        <v>4009</v>
      </c>
      <c r="S1353" s="10" t="s">
        <v>8865</v>
      </c>
      <c r="T1353" s="10" t="s">
        <v>1804</v>
      </c>
      <c r="U1353" s="10">
        <v>4</v>
      </c>
      <c r="V1353" s="10">
        <f t="shared" si="64"/>
        <v>6</v>
      </c>
      <c r="W1353" s="10">
        <f t="shared" si="65"/>
        <v>5</v>
      </c>
      <c r="X1353" s="10" t="str">
        <f t="shared" si="63"/>
        <v>exec insert_category2 ('구강청정제',4,'구강위생용품');</v>
      </c>
    </row>
    <row r="1354" spans="1:24" ht="20.100000000000001" customHeight="1" x14ac:dyDescent="0.3">
      <c r="A1354" s="4">
        <v>5050126</v>
      </c>
      <c r="B1354" s="5" t="s">
        <v>3936</v>
      </c>
      <c r="C1354" s="5" t="s">
        <v>3937</v>
      </c>
      <c r="D1354" s="5" t="s">
        <v>3937</v>
      </c>
      <c r="E1354" s="10">
        <v>5050126</v>
      </c>
      <c r="F1354" s="10" t="s">
        <v>8967</v>
      </c>
      <c r="G1354" s="10" t="s">
        <v>8992</v>
      </c>
      <c r="H1354" s="10" t="s">
        <v>8993</v>
      </c>
      <c r="I1354" s="10" t="s">
        <v>3937</v>
      </c>
      <c r="K1354"/>
      <c r="L1354"/>
      <c r="M1354"/>
      <c r="N1354"/>
      <c r="O1354"/>
      <c r="P1354" s="10" t="s">
        <v>8993</v>
      </c>
      <c r="Q1354" s="10" t="s">
        <v>4011</v>
      </c>
      <c r="S1354" s="10" t="s">
        <v>8865</v>
      </c>
      <c r="T1354" s="10" t="s">
        <v>1807</v>
      </c>
      <c r="U1354" s="10">
        <v>4</v>
      </c>
      <c r="V1354" s="10">
        <f t="shared" si="64"/>
        <v>6</v>
      </c>
      <c r="W1354" s="10">
        <f t="shared" si="65"/>
        <v>5</v>
      </c>
      <c r="X1354" s="10" t="str">
        <f t="shared" si="63"/>
        <v>exec insert_category2 ('틀니용제재',4,'구강위생용품');</v>
      </c>
    </row>
    <row r="1355" spans="1:24" ht="20.100000000000001" customHeight="1" x14ac:dyDescent="0.3">
      <c r="A1355" s="4">
        <v>5050127</v>
      </c>
      <c r="B1355" s="5" t="s">
        <v>3938</v>
      </c>
      <c r="C1355" s="5" t="s">
        <v>3939</v>
      </c>
      <c r="D1355" s="5" t="s">
        <v>3939</v>
      </c>
      <c r="E1355" s="10">
        <v>5050127</v>
      </c>
      <c r="F1355" s="10" t="s">
        <v>8967</v>
      </c>
      <c r="G1355" s="10" t="s">
        <v>8992</v>
      </c>
      <c r="H1355" s="10" t="s">
        <v>8993</v>
      </c>
      <c r="I1355" s="10" t="s">
        <v>3939</v>
      </c>
      <c r="K1355"/>
      <c r="L1355"/>
      <c r="M1355"/>
      <c r="N1355"/>
      <c r="O1355"/>
      <c r="P1355" s="10" t="s">
        <v>8993</v>
      </c>
      <c r="Q1355" s="10" t="s">
        <v>4013</v>
      </c>
      <c r="S1355" s="10" t="s">
        <v>8865</v>
      </c>
      <c r="T1355" s="10" t="s">
        <v>1810</v>
      </c>
      <c r="U1355" s="10">
        <v>4</v>
      </c>
      <c r="V1355" s="10">
        <f t="shared" si="64"/>
        <v>6</v>
      </c>
      <c r="W1355" s="10">
        <f t="shared" si="65"/>
        <v>5</v>
      </c>
      <c r="X1355" s="10" t="str">
        <f t="shared" si="63"/>
        <v>exec insert_category2 ('구강세척기',4,'구강위생용품');</v>
      </c>
    </row>
    <row r="1356" spans="1:24" ht="20.100000000000001" customHeight="1" x14ac:dyDescent="0.3">
      <c r="A1356" s="4">
        <v>5050128</v>
      </c>
      <c r="B1356" s="5" t="s">
        <v>3940</v>
      </c>
      <c r="C1356" s="5" t="s">
        <v>3941</v>
      </c>
      <c r="D1356" s="5" t="s">
        <v>3941</v>
      </c>
      <c r="E1356" s="10">
        <v>5050128</v>
      </c>
      <c r="F1356" s="10" t="s">
        <v>8967</v>
      </c>
      <c r="G1356" s="10" t="s">
        <v>8992</v>
      </c>
      <c r="H1356" s="10" t="s">
        <v>8993</v>
      </c>
      <c r="I1356" s="10" t="s">
        <v>3941</v>
      </c>
      <c r="K1356"/>
      <c r="L1356"/>
      <c r="M1356"/>
      <c r="N1356"/>
      <c r="O1356"/>
      <c r="P1356" s="10" t="s">
        <v>8993</v>
      </c>
      <c r="Q1356" s="10" t="s">
        <v>4015</v>
      </c>
      <c r="S1356" s="10" t="s">
        <v>8865</v>
      </c>
      <c r="T1356" s="10" t="s">
        <v>1813</v>
      </c>
      <c r="U1356" s="10">
        <v>4</v>
      </c>
      <c r="V1356" s="10">
        <f t="shared" si="64"/>
        <v>6</v>
      </c>
      <c r="W1356" s="10">
        <f t="shared" si="65"/>
        <v>8</v>
      </c>
      <c r="X1356" s="10" t="str">
        <f t="shared" si="63"/>
        <v>exec insert_category2 ('기타구강위생용품',4,'구강위생용품');</v>
      </c>
    </row>
    <row r="1357" spans="1:24" ht="20.100000000000001" customHeight="1" x14ac:dyDescent="0.3">
      <c r="A1357" s="4">
        <v>5050129</v>
      </c>
      <c r="B1357" s="5" t="s">
        <v>3942</v>
      </c>
      <c r="C1357" s="5" t="s">
        <v>3943</v>
      </c>
      <c r="D1357" s="5" t="s">
        <v>3943</v>
      </c>
      <c r="E1357" s="10">
        <v>5050129</v>
      </c>
      <c r="F1357" s="10" t="s">
        <v>8967</v>
      </c>
      <c r="G1357" s="10" t="s">
        <v>8992</v>
      </c>
      <c r="H1357" s="10" t="s">
        <v>8993</v>
      </c>
      <c r="I1357" s="10" t="s">
        <v>3943</v>
      </c>
      <c r="K1357"/>
      <c r="L1357"/>
      <c r="M1357"/>
      <c r="N1357"/>
      <c r="O1357"/>
      <c r="P1357" s="10" t="s">
        <v>8993</v>
      </c>
      <c r="Q1357" s="10" t="s">
        <v>4017</v>
      </c>
      <c r="S1357" s="10" t="s">
        <v>8866</v>
      </c>
      <c r="T1357" s="10" t="s">
        <v>1816</v>
      </c>
      <c r="U1357" s="10">
        <v>4</v>
      </c>
      <c r="V1357" s="10">
        <f t="shared" si="64"/>
        <v>6</v>
      </c>
      <c r="W1357" s="10">
        <f t="shared" si="65"/>
        <v>3</v>
      </c>
      <c r="X1357" s="10" t="str">
        <f t="shared" si="63"/>
        <v>exec insert_category2 ('면도기',4,'면도위생용품');</v>
      </c>
    </row>
    <row r="1358" spans="1:24" ht="20.100000000000001" customHeight="1" x14ac:dyDescent="0.3">
      <c r="A1358" s="4">
        <v>5050130</v>
      </c>
      <c r="B1358" s="5" t="s">
        <v>3944</v>
      </c>
      <c r="C1358" s="5" t="s">
        <v>3945</v>
      </c>
      <c r="D1358" s="5" t="s">
        <v>3945</v>
      </c>
      <c r="E1358" s="10">
        <v>5050130</v>
      </c>
      <c r="F1358" s="10" t="s">
        <v>8967</v>
      </c>
      <c r="G1358" s="10" t="s">
        <v>8992</v>
      </c>
      <c r="H1358" s="10" t="s">
        <v>8993</v>
      </c>
      <c r="I1358" s="10" t="s">
        <v>3945</v>
      </c>
      <c r="K1358"/>
      <c r="L1358"/>
      <c r="M1358"/>
      <c r="N1358"/>
      <c r="O1358"/>
      <c r="P1358" s="10" t="s">
        <v>8993</v>
      </c>
      <c r="Q1358" s="10" t="s">
        <v>4019</v>
      </c>
      <c r="S1358" s="10" t="s">
        <v>8866</v>
      </c>
      <c r="T1358" s="10" t="s">
        <v>1819</v>
      </c>
      <c r="U1358" s="10">
        <v>4</v>
      </c>
      <c r="V1358" s="10">
        <f t="shared" si="64"/>
        <v>6</v>
      </c>
      <c r="W1358" s="10">
        <f t="shared" si="65"/>
        <v>3</v>
      </c>
      <c r="X1358" s="10" t="str">
        <f t="shared" si="63"/>
        <v>exec insert_category2 ('면도날',4,'면도위생용품');</v>
      </c>
    </row>
    <row r="1359" spans="1:24" ht="20.100000000000001" customHeight="1" x14ac:dyDescent="0.3">
      <c r="A1359" s="4">
        <v>5050131</v>
      </c>
      <c r="B1359" s="5" t="s">
        <v>3946</v>
      </c>
      <c r="C1359" s="5" t="s">
        <v>3947</v>
      </c>
      <c r="D1359" s="5" t="s">
        <v>3947</v>
      </c>
      <c r="E1359" s="10">
        <v>5050131</v>
      </c>
      <c r="F1359" s="10" t="s">
        <v>8967</v>
      </c>
      <c r="G1359" s="10" t="s">
        <v>8992</v>
      </c>
      <c r="H1359" s="10" t="s">
        <v>8993</v>
      </c>
      <c r="I1359" s="10" t="s">
        <v>3947</v>
      </c>
      <c r="K1359"/>
      <c r="L1359"/>
      <c r="M1359"/>
      <c r="N1359"/>
      <c r="O1359"/>
      <c r="P1359" s="10" t="s">
        <v>8993</v>
      </c>
      <c r="Q1359" s="10" t="s">
        <v>4021</v>
      </c>
      <c r="S1359" s="10" t="s">
        <v>8866</v>
      </c>
      <c r="T1359" s="10" t="s">
        <v>1822</v>
      </c>
      <c r="U1359" s="10">
        <v>4</v>
      </c>
      <c r="V1359" s="10">
        <f t="shared" si="64"/>
        <v>6</v>
      </c>
      <c r="W1359" s="10">
        <f t="shared" si="65"/>
        <v>8</v>
      </c>
      <c r="X1359" s="10" t="str">
        <f t="shared" si="63"/>
        <v>exec insert_category2 ('기타면도위생용품',4,'면도위생용품');</v>
      </c>
    </row>
    <row r="1360" spans="1:24" ht="20.100000000000001" customHeight="1" x14ac:dyDescent="0.3">
      <c r="A1360" s="4">
        <v>5050132</v>
      </c>
      <c r="B1360" s="5" t="s">
        <v>3948</v>
      </c>
      <c r="C1360" s="5" t="s">
        <v>3949</v>
      </c>
      <c r="D1360" s="5" t="s">
        <v>3949</v>
      </c>
      <c r="E1360" s="10">
        <v>5050132</v>
      </c>
      <c r="F1360" s="10" t="s">
        <v>8967</v>
      </c>
      <c r="G1360" s="10" t="s">
        <v>8992</v>
      </c>
      <c r="H1360" s="10" t="s">
        <v>8993</v>
      </c>
      <c r="I1360" s="10" t="s">
        <v>3949</v>
      </c>
      <c r="K1360"/>
      <c r="L1360"/>
      <c r="M1360"/>
      <c r="N1360"/>
      <c r="O1360"/>
      <c r="P1360" s="10" t="s">
        <v>8993</v>
      </c>
      <c r="Q1360" s="10" t="s">
        <v>4023</v>
      </c>
      <c r="S1360" s="10" t="s">
        <v>8867</v>
      </c>
      <c r="T1360" s="10" t="s">
        <v>1825</v>
      </c>
      <c r="U1360" s="10">
        <v>4</v>
      </c>
      <c r="V1360" s="10">
        <f t="shared" si="64"/>
        <v>3</v>
      </c>
      <c r="W1360" s="10">
        <f t="shared" si="65"/>
        <v>3</v>
      </c>
      <c r="X1360" s="10" t="str">
        <f t="shared" si="63"/>
        <v>exec insert_category2 ('각티슈',4,'화장지');</v>
      </c>
    </row>
    <row r="1361" spans="1:24" ht="20.100000000000001" customHeight="1" x14ac:dyDescent="0.3">
      <c r="A1361" s="4">
        <v>5050133</v>
      </c>
      <c r="B1361" s="5" t="s">
        <v>3950</v>
      </c>
      <c r="C1361" s="5" t="s">
        <v>3951</v>
      </c>
      <c r="D1361" s="5" t="s">
        <v>3951</v>
      </c>
      <c r="E1361" s="10">
        <v>5050133</v>
      </c>
      <c r="F1361" s="10" t="s">
        <v>8967</v>
      </c>
      <c r="G1361" s="10" t="s">
        <v>8992</v>
      </c>
      <c r="H1361" s="10" t="s">
        <v>8993</v>
      </c>
      <c r="I1361" s="10" t="s">
        <v>3951</v>
      </c>
      <c r="K1361"/>
      <c r="L1361"/>
      <c r="M1361"/>
      <c r="N1361"/>
      <c r="O1361"/>
      <c r="P1361" s="10" t="s">
        <v>8993</v>
      </c>
      <c r="Q1361" s="10" t="s">
        <v>4025</v>
      </c>
      <c r="S1361" s="10" t="s">
        <v>8867</v>
      </c>
      <c r="T1361" s="10" t="s">
        <v>1828</v>
      </c>
      <c r="U1361" s="10">
        <v>4</v>
      </c>
      <c r="V1361" s="10">
        <f t="shared" si="64"/>
        <v>3</v>
      </c>
      <c r="W1361" s="10">
        <f t="shared" si="65"/>
        <v>2</v>
      </c>
      <c r="X1361" s="10" t="str">
        <f t="shared" si="63"/>
        <v>exec insert_category2 ('냅킨',4,'화장지');</v>
      </c>
    </row>
    <row r="1362" spans="1:24" ht="20.100000000000001" customHeight="1" x14ac:dyDescent="0.3">
      <c r="A1362" s="4">
        <v>5050134</v>
      </c>
      <c r="B1362" s="5" t="s">
        <v>3952</v>
      </c>
      <c r="C1362" s="5" t="s">
        <v>3953</v>
      </c>
      <c r="D1362" s="5" t="s">
        <v>3953</v>
      </c>
      <c r="E1362" s="10">
        <v>5050134</v>
      </c>
      <c r="F1362" s="10" t="s">
        <v>8967</v>
      </c>
      <c r="G1362" s="10" t="s">
        <v>8992</v>
      </c>
      <c r="H1362" s="10" t="s">
        <v>8993</v>
      </c>
      <c r="I1362" s="10" t="s">
        <v>3953</v>
      </c>
      <c r="K1362"/>
      <c r="L1362"/>
      <c r="M1362"/>
      <c r="N1362"/>
      <c r="O1362"/>
      <c r="P1362" s="10" t="s">
        <v>8993</v>
      </c>
      <c r="Q1362" s="10" t="s">
        <v>4027</v>
      </c>
      <c r="S1362" s="10" t="s">
        <v>8867</v>
      </c>
      <c r="T1362" s="10" t="s">
        <v>1831</v>
      </c>
      <c r="U1362" s="10">
        <v>4</v>
      </c>
      <c r="V1362" s="10">
        <f t="shared" si="64"/>
        <v>3</v>
      </c>
      <c r="W1362" s="10">
        <f t="shared" si="65"/>
        <v>4</v>
      </c>
      <c r="X1362" s="10" t="str">
        <f t="shared" ref="X1362:X1425" si="66">CONCATENATE(Y$1,T1362,Y$2,U1362,Y$3,S1362,Y$4)</f>
        <v>exec insert_category2 ('롤화장지',4,'화장지');</v>
      </c>
    </row>
    <row r="1363" spans="1:24" ht="20.100000000000001" customHeight="1" x14ac:dyDescent="0.3">
      <c r="A1363" s="4">
        <v>5050135</v>
      </c>
      <c r="B1363" s="5" t="s">
        <v>3954</v>
      </c>
      <c r="C1363" s="5" t="s">
        <v>3955</v>
      </c>
      <c r="D1363" s="5" t="s">
        <v>3955</v>
      </c>
      <c r="E1363" s="10">
        <v>5050135</v>
      </c>
      <c r="F1363" s="10" t="s">
        <v>8967</v>
      </c>
      <c r="G1363" s="10" t="s">
        <v>8992</v>
      </c>
      <c r="H1363" s="10" t="s">
        <v>8993</v>
      </c>
      <c r="I1363" s="10" t="s">
        <v>3955</v>
      </c>
      <c r="K1363"/>
      <c r="L1363"/>
      <c r="M1363"/>
      <c r="N1363"/>
      <c r="O1363"/>
      <c r="P1363" s="10" t="s">
        <v>8993</v>
      </c>
      <c r="Q1363" s="10" t="s">
        <v>4029</v>
      </c>
      <c r="S1363" s="10" t="s">
        <v>8867</v>
      </c>
      <c r="T1363" s="10" t="s">
        <v>1834</v>
      </c>
      <c r="U1363" s="10">
        <v>4</v>
      </c>
      <c r="V1363" s="10">
        <f t="shared" si="64"/>
        <v>3</v>
      </c>
      <c r="W1363" s="10">
        <f t="shared" si="65"/>
        <v>3</v>
      </c>
      <c r="X1363" s="10" t="str">
        <f t="shared" si="66"/>
        <v>exec insert_category2 ('물티슈',4,'화장지');</v>
      </c>
    </row>
    <row r="1364" spans="1:24" ht="20.100000000000001" customHeight="1" x14ac:dyDescent="0.3">
      <c r="A1364" s="4">
        <v>5050136</v>
      </c>
      <c r="B1364" s="5" t="s">
        <v>3956</v>
      </c>
      <c r="C1364" s="5" t="s">
        <v>3957</v>
      </c>
      <c r="D1364" s="5" t="s">
        <v>3957</v>
      </c>
      <c r="E1364" s="10">
        <v>5050136</v>
      </c>
      <c r="F1364" s="10" t="s">
        <v>8967</v>
      </c>
      <c r="G1364" s="10" t="s">
        <v>8992</v>
      </c>
      <c r="H1364" s="10" t="s">
        <v>8993</v>
      </c>
      <c r="I1364" s="10" t="s">
        <v>3957</v>
      </c>
      <c r="K1364"/>
      <c r="L1364"/>
      <c r="M1364"/>
      <c r="N1364"/>
      <c r="O1364"/>
      <c r="P1364" s="10" t="s">
        <v>8993</v>
      </c>
      <c r="Q1364" s="10" t="s">
        <v>4031</v>
      </c>
      <c r="S1364" s="10" t="s">
        <v>8867</v>
      </c>
      <c r="T1364" s="10" t="s">
        <v>1837</v>
      </c>
      <c r="U1364" s="10">
        <v>4</v>
      </c>
      <c r="V1364" s="10">
        <f t="shared" si="64"/>
        <v>3</v>
      </c>
      <c r="W1364" s="10">
        <f t="shared" si="65"/>
        <v>4</v>
      </c>
      <c r="X1364" s="10" t="str">
        <f t="shared" si="66"/>
        <v>exec insert_category2 ('여행티슈',4,'화장지');</v>
      </c>
    </row>
    <row r="1365" spans="1:24" ht="20.100000000000001" customHeight="1" x14ac:dyDescent="0.3">
      <c r="A1365" s="4">
        <v>5050137</v>
      </c>
      <c r="B1365" s="5" t="s">
        <v>3958</v>
      </c>
      <c r="C1365" s="5" t="s">
        <v>3959</v>
      </c>
      <c r="D1365" s="5" t="s">
        <v>3959</v>
      </c>
      <c r="E1365" s="10">
        <v>5050137</v>
      </c>
      <c r="F1365" s="10" t="s">
        <v>8967</v>
      </c>
      <c r="G1365" s="10" t="s">
        <v>8992</v>
      </c>
      <c r="H1365" s="10" t="s">
        <v>8993</v>
      </c>
      <c r="I1365" s="10" t="s">
        <v>3959</v>
      </c>
      <c r="K1365"/>
      <c r="L1365"/>
      <c r="M1365"/>
      <c r="N1365"/>
      <c r="O1365"/>
      <c r="P1365" s="10" t="s">
        <v>8993</v>
      </c>
      <c r="Q1365" s="10" t="s">
        <v>4033</v>
      </c>
      <c r="S1365" s="10" t="s">
        <v>8867</v>
      </c>
      <c r="T1365" s="10" t="s">
        <v>1840</v>
      </c>
      <c r="U1365" s="10">
        <v>4</v>
      </c>
      <c r="V1365" s="10">
        <f t="shared" si="64"/>
        <v>3</v>
      </c>
      <c r="W1365" s="10">
        <f t="shared" si="65"/>
        <v>4</v>
      </c>
      <c r="X1365" s="10" t="str">
        <f t="shared" si="66"/>
        <v>exec insert_category2 ('키친타월',4,'화장지');</v>
      </c>
    </row>
    <row r="1366" spans="1:24" ht="20.100000000000001" customHeight="1" x14ac:dyDescent="0.3">
      <c r="A1366" s="4">
        <v>5050138</v>
      </c>
      <c r="B1366" s="5" t="s">
        <v>3960</v>
      </c>
      <c r="C1366" s="5" t="s">
        <v>3961</v>
      </c>
      <c r="D1366" s="5" t="s">
        <v>3961</v>
      </c>
      <c r="E1366" s="10">
        <v>5050138</v>
      </c>
      <c r="F1366" s="10" t="s">
        <v>8967</v>
      </c>
      <c r="G1366" s="10" t="s">
        <v>8992</v>
      </c>
      <c r="H1366" s="10" t="s">
        <v>8993</v>
      </c>
      <c r="I1366" s="10" t="s">
        <v>3961</v>
      </c>
      <c r="K1366"/>
      <c r="L1366"/>
      <c r="M1366"/>
      <c r="N1366"/>
      <c r="O1366"/>
      <c r="P1366" s="10" t="s">
        <v>8993</v>
      </c>
      <c r="Q1366" s="10" t="s">
        <v>4035</v>
      </c>
      <c r="S1366" s="10" t="s">
        <v>8867</v>
      </c>
      <c r="T1366" s="10" t="s">
        <v>1843</v>
      </c>
      <c r="U1366" s="10">
        <v>4</v>
      </c>
      <c r="V1366" s="10">
        <f t="shared" si="64"/>
        <v>3</v>
      </c>
      <c r="W1366" s="10">
        <f t="shared" si="65"/>
        <v>5</v>
      </c>
      <c r="X1366" s="10" t="str">
        <f t="shared" si="66"/>
        <v>exec insert_category2 ('화장지세트',4,'화장지');</v>
      </c>
    </row>
    <row r="1367" spans="1:24" ht="20.100000000000001" customHeight="1" x14ac:dyDescent="0.3">
      <c r="A1367" s="4">
        <v>5050139</v>
      </c>
      <c r="B1367" s="5" t="s">
        <v>3962</v>
      </c>
      <c r="C1367" s="5" t="s">
        <v>3963</v>
      </c>
      <c r="D1367" s="5" t="s">
        <v>3963</v>
      </c>
      <c r="E1367" s="10">
        <v>5050139</v>
      </c>
      <c r="F1367" s="10" t="s">
        <v>8967</v>
      </c>
      <c r="G1367" s="10" t="s">
        <v>8992</v>
      </c>
      <c r="H1367" s="10" t="s">
        <v>8993</v>
      </c>
      <c r="I1367" s="10" t="s">
        <v>3963</v>
      </c>
      <c r="K1367"/>
      <c r="L1367"/>
      <c r="M1367"/>
      <c r="N1367"/>
      <c r="O1367"/>
      <c r="P1367" s="10" t="s">
        <v>8993</v>
      </c>
      <c r="Q1367" s="10" t="s">
        <v>4037</v>
      </c>
      <c r="S1367" s="10" t="s">
        <v>8867</v>
      </c>
      <c r="T1367" s="10" t="s">
        <v>1846</v>
      </c>
      <c r="U1367" s="10">
        <v>4</v>
      </c>
      <c r="V1367" s="10">
        <f t="shared" si="64"/>
        <v>3</v>
      </c>
      <c r="W1367" s="10">
        <f t="shared" si="65"/>
        <v>6</v>
      </c>
      <c r="X1367" s="10" t="str">
        <f t="shared" si="66"/>
        <v>exec insert_category2 ('화장지케이스',4,'화장지');</v>
      </c>
    </row>
    <row r="1368" spans="1:24" ht="20.100000000000001" customHeight="1" x14ac:dyDescent="0.3">
      <c r="A1368" s="4">
        <v>5050140</v>
      </c>
      <c r="B1368" s="5" t="s">
        <v>3964</v>
      </c>
      <c r="C1368" s="5" t="s">
        <v>3965</v>
      </c>
      <c r="D1368" s="5" t="s">
        <v>3965</v>
      </c>
      <c r="E1368" s="10">
        <v>5050140</v>
      </c>
      <c r="F1368" s="10" t="s">
        <v>8967</v>
      </c>
      <c r="G1368" s="10" t="s">
        <v>8992</v>
      </c>
      <c r="H1368" s="10" t="s">
        <v>8993</v>
      </c>
      <c r="I1368" s="10" t="s">
        <v>3965</v>
      </c>
      <c r="K1368"/>
      <c r="L1368"/>
      <c r="M1368"/>
      <c r="N1368"/>
      <c r="O1368"/>
      <c r="P1368" s="10" t="s">
        <v>8993</v>
      </c>
      <c r="Q1368" s="10" t="s">
        <v>4039</v>
      </c>
      <c r="S1368" s="10" t="s">
        <v>8867</v>
      </c>
      <c r="T1368" s="10" t="s">
        <v>1849</v>
      </c>
      <c r="U1368" s="10">
        <v>4</v>
      </c>
      <c r="V1368" s="10">
        <f t="shared" si="64"/>
        <v>3</v>
      </c>
      <c r="W1368" s="10">
        <f t="shared" si="65"/>
        <v>5</v>
      </c>
      <c r="X1368" s="10" t="str">
        <f t="shared" si="66"/>
        <v>exec insert_category2 ('기타화장지',4,'화장지');</v>
      </c>
    </row>
    <row r="1369" spans="1:24" ht="20.100000000000001" customHeight="1" x14ac:dyDescent="0.3">
      <c r="A1369" s="4">
        <v>5050141</v>
      </c>
      <c r="B1369" s="5" t="s">
        <v>3966</v>
      </c>
      <c r="C1369" s="5" t="s">
        <v>3967</v>
      </c>
      <c r="D1369" s="5" t="s">
        <v>3967</v>
      </c>
      <c r="E1369" s="10">
        <v>5050141</v>
      </c>
      <c r="F1369" s="10" t="s">
        <v>8967</v>
      </c>
      <c r="G1369" s="10" t="s">
        <v>8992</v>
      </c>
      <c r="H1369" s="10" t="s">
        <v>8993</v>
      </c>
      <c r="I1369" s="10" t="s">
        <v>3967</v>
      </c>
      <c r="K1369"/>
      <c r="L1369"/>
      <c r="M1369"/>
      <c r="N1369"/>
      <c r="O1369"/>
      <c r="P1369" s="10" t="s">
        <v>8993</v>
      </c>
      <c r="Q1369" s="10" t="s">
        <v>4041</v>
      </c>
      <c r="S1369" s="10" t="s">
        <v>8868</v>
      </c>
      <c r="T1369" s="10" t="s">
        <v>1852</v>
      </c>
      <c r="U1369" s="10">
        <v>4</v>
      </c>
      <c r="V1369" s="10">
        <f t="shared" si="64"/>
        <v>7</v>
      </c>
      <c r="W1369" s="10">
        <f t="shared" si="65"/>
        <v>8</v>
      </c>
      <c r="X1369" s="10" t="str">
        <f t="shared" si="66"/>
        <v>exec insert_category2 ('영유아용구강용품',4,'영유아위생용품');</v>
      </c>
    </row>
    <row r="1370" spans="1:24" ht="20.100000000000001" customHeight="1" x14ac:dyDescent="0.3">
      <c r="A1370" s="4">
        <v>5050142</v>
      </c>
      <c r="B1370" s="5" t="s">
        <v>3968</v>
      </c>
      <c r="C1370" s="5" t="s">
        <v>3969</v>
      </c>
      <c r="D1370" s="5" t="s">
        <v>3969</v>
      </c>
      <c r="E1370" s="10">
        <v>5050142</v>
      </c>
      <c r="F1370" s="10" t="s">
        <v>8967</v>
      </c>
      <c r="G1370" s="10" t="s">
        <v>8992</v>
      </c>
      <c r="H1370" s="10" t="s">
        <v>8993</v>
      </c>
      <c r="I1370" s="10" t="s">
        <v>3969</v>
      </c>
      <c r="K1370"/>
      <c r="L1370"/>
      <c r="M1370"/>
      <c r="N1370"/>
      <c r="O1370"/>
      <c r="P1370" s="10" t="s">
        <v>8993</v>
      </c>
      <c r="Q1370" s="10" t="s">
        <v>4043</v>
      </c>
      <c r="S1370" s="10" t="s">
        <v>8868</v>
      </c>
      <c r="T1370" s="10" t="s">
        <v>1855</v>
      </c>
      <c r="U1370" s="10">
        <v>4</v>
      </c>
      <c r="V1370" s="10">
        <f t="shared" si="64"/>
        <v>7</v>
      </c>
      <c r="W1370" s="10">
        <f t="shared" si="65"/>
        <v>8</v>
      </c>
      <c r="X1370" s="10" t="str">
        <f t="shared" si="66"/>
        <v>exec insert_category2 ('영유아용목욕용품',4,'영유아위생용품');</v>
      </c>
    </row>
    <row r="1371" spans="1:24" ht="20.100000000000001" customHeight="1" x14ac:dyDescent="0.3">
      <c r="A1371" s="4">
        <v>5050143</v>
      </c>
      <c r="B1371" s="5" t="s">
        <v>3970</v>
      </c>
      <c r="C1371" s="5" t="s">
        <v>3971</v>
      </c>
      <c r="D1371" s="5" t="s">
        <v>3971</v>
      </c>
      <c r="E1371" s="10">
        <v>5050143</v>
      </c>
      <c r="F1371" s="10" t="s">
        <v>8967</v>
      </c>
      <c r="G1371" s="10" t="s">
        <v>8992</v>
      </c>
      <c r="H1371" s="10" t="s">
        <v>8993</v>
      </c>
      <c r="I1371" s="10" t="s">
        <v>3971</v>
      </c>
      <c r="K1371"/>
      <c r="L1371"/>
      <c r="M1371"/>
      <c r="N1371"/>
      <c r="O1371"/>
      <c r="P1371" s="10" t="s">
        <v>8993</v>
      </c>
      <c r="Q1371" s="10" t="s">
        <v>4045</v>
      </c>
      <c r="S1371" s="10" t="s">
        <v>8868</v>
      </c>
      <c r="T1371" s="10" t="s">
        <v>1858</v>
      </c>
      <c r="U1371" s="10">
        <v>4</v>
      </c>
      <c r="V1371" s="10">
        <f t="shared" si="64"/>
        <v>7</v>
      </c>
      <c r="W1371" s="10">
        <f t="shared" si="65"/>
        <v>5</v>
      </c>
      <c r="X1371" s="10" t="str">
        <f t="shared" si="66"/>
        <v>exec insert_category2 ('국내기저귀',4,'영유아위생용품');</v>
      </c>
    </row>
    <row r="1372" spans="1:24" ht="20.100000000000001" customHeight="1" x14ac:dyDescent="0.3">
      <c r="A1372" s="4">
        <v>5050144</v>
      </c>
      <c r="B1372" s="5" t="s">
        <v>3972</v>
      </c>
      <c r="C1372" s="5" t="s">
        <v>3973</v>
      </c>
      <c r="D1372" s="5" t="s">
        <v>3973</v>
      </c>
      <c r="E1372" s="10">
        <v>5050144</v>
      </c>
      <c r="F1372" s="10" t="s">
        <v>8967</v>
      </c>
      <c r="G1372" s="10" t="s">
        <v>8992</v>
      </c>
      <c r="H1372" s="10" t="s">
        <v>8993</v>
      </c>
      <c r="I1372" s="10" t="s">
        <v>3973</v>
      </c>
      <c r="K1372"/>
      <c r="L1372"/>
      <c r="M1372"/>
      <c r="N1372"/>
      <c r="O1372"/>
      <c r="P1372" s="10" t="s">
        <v>8993</v>
      </c>
      <c r="Q1372" s="10" t="s">
        <v>4047</v>
      </c>
      <c r="S1372" s="10" t="s">
        <v>8868</v>
      </c>
      <c r="T1372" s="10" t="s">
        <v>1861</v>
      </c>
      <c r="U1372" s="10">
        <v>4</v>
      </c>
      <c r="V1372" s="10">
        <f t="shared" si="64"/>
        <v>7</v>
      </c>
      <c r="W1372" s="10">
        <f t="shared" si="65"/>
        <v>13</v>
      </c>
      <c r="X1372" s="10" t="str">
        <f t="shared" si="66"/>
        <v>exec insert_category2 ('기능성기저귀(땅콩기저귀)',4,'영유아위생용품');</v>
      </c>
    </row>
    <row r="1373" spans="1:24" ht="20.100000000000001" customHeight="1" x14ac:dyDescent="0.3">
      <c r="A1373" s="4">
        <v>5050145</v>
      </c>
      <c r="B1373" s="5" t="s">
        <v>3974</v>
      </c>
      <c r="C1373" s="5" t="s">
        <v>3975</v>
      </c>
      <c r="D1373" s="5" t="s">
        <v>3975</v>
      </c>
      <c r="E1373" s="10">
        <v>5050145</v>
      </c>
      <c r="F1373" s="10" t="s">
        <v>8967</v>
      </c>
      <c r="G1373" s="10" t="s">
        <v>8992</v>
      </c>
      <c r="H1373" s="10" t="s">
        <v>8993</v>
      </c>
      <c r="I1373" s="10" t="s">
        <v>3975</v>
      </c>
      <c r="K1373"/>
      <c r="L1373"/>
      <c r="M1373"/>
      <c r="N1373"/>
      <c r="O1373"/>
      <c r="P1373" s="10" t="s">
        <v>8993</v>
      </c>
      <c r="Q1373" s="10" t="s">
        <v>4049</v>
      </c>
      <c r="S1373" s="10" t="s">
        <v>8868</v>
      </c>
      <c r="T1373" s="10" t="s">
        <v>1864</v>
      </c>
      <c r="U1373" s="10">
        <v>4</v>
      </c>
      <c r="V1373" s="10">
        <f t="shared" si="64"/>
        <v>7</v>
      </c>
      <c r="W1373" s="10">
        <f t="shared" si="65"/>
        <v>14</v>
      </c>
      <c r="X1373" s="10" t="str">
        <f t="shared" si="66"/>
        <v>exec insert_category2 ('기능성기저귀(수영장기저귀)',4,'영유아위생용품');</v>
      </c>
    </row>
    <row r="1374" spans="1:24" ht="20.100000000000001" customHeight="1" x14ac:dyDescent="0.3">
      <c r="A1374" s="4">
        <v>5050146</v>
      </c>
      <c r="B1374" s="5" t="s">
        <v>3976</v>
      </c>
      <c r="C1374" s="5" t="s">
        <v>3977</v>
      </c>
      <c r="D1374" s="5" t="s">
        <v>3977</v>
      </c>
      <c r="E1374" s="10">
        <v>5050146</v>
      </c>
      <c r="F1374" s="10" t="s">
        <v>8967</v>
      </c>
      <c r="G1374" s="10" t="s">
        <v>8992</v>
      </c>
      <c r="H1374" s="10" t="s">
        <v>8993</v>
      </c>
      <c r="I1374" s="10" t="s">
        <v>3977</v>
      </c>
      <c r="K1374"/>
      <c r="L1374"/>
      <c r="M1374"/>
      <c r="N1374"/>
      <c r="O1374"/>
      <c r="P1374" s="10" t="s">
        <v>8993</v>
      </c>
      <c r="Q1374" s="10" t="s">
        <v>4051</v>
      </c>
      <c r="S1374" s="10" t="s">
        <v>8868</v>
      </c>
      <c r="T1374" s="10" t="s">
        <v>1867</v>
      </c>
      <c r="U1374" s="10">
        <v>4</v>
      </c>
      <c r="V1374" s="10">
        <f t="shared" si="64"/>
        <v>7</v>
      </c>
      <c r="W1374" s="10">
        <f t="shared" si="65"/>
        <v>5</v>
      </c>
      <c r="X1374" s="10" t="str">
        <f t="shared" si="66"/>
        <v>exec insert_category2 ('수입기저귀',4,'영유아위생용품');</v>
      </c>
    </row>
    <row r="1375" spans="1:24" ht="20.100000000000001" customHeight="1" x14ac:dyDescent="0.3">
      <c r="A1375" s="4">
        <v>5050147</v>
      </c>
      <c r="B1375" s="5" t="s">
        <v>3978</v>
      </c>
      <c r="C1375" s="5" t="s">
        <v>3979</v>
      </c>
      <c r="D1375" s="5" t="s">
        <v>3979</v>
      </c>
      <c r="E1375" s="10">
        <v>5050147</v>
      </c>
      <c r="F1375" s="10" t="s">
        <v>8967</v>
      </c>
      <c r="G1375" s="10" t="s">
        <v>8992</v>
      </c>
      <c r="H1375" s="10" t="s">
        <v>8993</v>
      </c>
      <c r="I1375" s="10" t="s">
        <v>3979</v>
      </c>
      <c r="K1375"/>
      <c r="L1375"/>
      <c r="M1375"/>
      <c r="N1375"/>
      <c r="O1375"/>
      <c r="P1375" s="10" t="s">
        <v>8993</v>
      </c>
      <c r="Q1375" s="10" t="s">
        <v>4053</v>
      </c>
      <c r="S1375" s="10" t="s">
        <v>8868</v>
      </c>
      <c r="T1375" s="10" t="s">
        <v>1870</v>
      </c>
      <c r="U1375" s="10">
        <v>4</v>
      </c>
      <c r="V1375" s="10">
        <f t="shared" si="64"/>
        <v>7</v>
      </c>
      <c r="W1375" s="10">
        <f t="shared" si="65"/>
        <v>9</v>
      </c>
      <c r="X1375" s="10" t="str">
        <f t="shared" si="66"/>
        <v>exec insert_category2 ('기타영유아위생용품',4,'영유아위생용품');</v>
      </c>
    </row>
    <row r="1376" spans="1:24" ht="20.100000000000001" customHeight="1" x14ac:dyDescent="0.3">
      <c r="A1376" s="4">
        <v>5050148</v>
      </c>
      <c r="B1376" s="5" t="s">
        <v>3980</v>
      </c>
      <c r="C1376" s="5" t="s">
        <v>3981</v>
      </c>
      <c r="D1376" s="5" t="s">
        <v>3981</v>
      </c>
      <c r="E1376" s="10">
        <v>5050148</v>
      </c>
      <c r="F1376" s="10" t="s">
        <v>8967</v>
      </c>
      <c r="G1376" s="10" t="s">
        <v>8992</v>
      </c>
      <c r="H1376" s="10" t="s">
        <v>8993</v>
      </c>
      <c r="I1376" s="10" t="s">
        <v>3981</v>
      </c>
      <c r="K1376"/>
      <c r="L1376"/>
      <c r="M1376"/>
      <c r="N1376"/>
      <c r="O1376"/>
      <c r="P1376" s="10" t="s">
        <v>8993</v>
      </c>
      <c r="Q1376" s="10" t="s">
        <v>4055</v>
      </c>
      <c r="S1376" s="10" t="s">
        <v>8869</v>
      </c>
      <c r="T1376" s="10" t="s">
        <v>1873</v>
      </c>
      <c r="U1376" s="10">
        <v>4</v>
      </c>
      <c r="V1376" s="10">
        <f t="shared" si="64"/>
        <v>7</v>
      </c>
      <c r="W1376" s="10">
        <f t="shared" si="65"/>
        <v>9</v>
      </c>
      <c r="X1376" s="10" t="str">
        <f t="shared" si="66"/>
        <v>exec insert_category2 ('구강위생용품세트류',4,'위생용품세트류');</v>
      </c>
    </row>
    <row r="1377" spans="1:24" ht="20.100000000000001" customHeight="1" x14ac:dyDescent="0.3">
      <c r="A1377" s="4">
        <v>5050149</v>
      </c>
      <c r="B1377" s="5" t="s">
        <v>3982</v>
      </c>
      <c r="C1377" s="5" t="s">
        <v>3983</v>
      </c>
      <c r="D1377" s="5" t="s">
        <v>3983</v>
      </c>
      <c r="E1377" s="10">
        <v>5050149</v>
      </c>
      <c r="F1377" s="10" t="s">
        <v>8967</v>
      </c>
      <c r="G1377" s="10" t="s">
        <v>8992</v>
      </c>
      <c r="H1377" s="10" t="s">
        <v>8993</v>
      </c>
      <c r="I1377" s="10" t="s">
        <v>3983</v>
      </c>
      <c r="K1377"/>
      <c r="L1377"/>
      <c r="M1377"/>
      <c r="N1377"/>
      <c r="O1377"/>
      <c r="P1377" s="10" t="s">
        <v>8993</v>
      </c>
      <c r="Q1377" s="10" t="s">
        <v>4057</v>
      </c>
      <c r="S1377" s="10" t="s">
        <v>8869</v>
      </c>
      <c r="T1377" s="10" t="s">
        <v>1876</v>
      </c>
      <c r="U1377" s="10">
        <v>4</v>
      </c>
      <c r="V1377" s="10">
        <f t="shared" si="64"/>
        <v>7</v>
      </c>
      <c r="W1377" s="10">
        <f t="shared" si="65"/>
        <v>9</v>
      </c>
      <c r="X1377" s="10" t="str">
        <f t="shared" si="66"/>
        <v>exec insert_category2 ('기타위생용품세트류',4,'위생용품세트류');</v>
      </c>
    </row>
    <row r="1378" spans="1:24" ht="20.100000000000001" customHeight="1" x14ac:dyDescent="0.3">
      <c r="A1378" s="4">
        <v>5050150</v>
      </c>
      <c r="B1378" s="5" t="s">
        <v>3984</v>
      </c>
      <c r="C1378" s="5" t="s">
        <v>3985</v>
      </c>
      <c r="D1378" s="5" t="s">
        <v>3985</v>
      </c>
      <c r="E1378" s="10">
        <v>5050150</v>
      </c>
      <c r="F1378" s="10" t="s">
        <v>8967</v>
      </c>
      <c r="G1378" s="10" t="s">
        <v>8992</v>
      </c>
      <c r="H1378" s="10" t="s">
        <v>8993</v>
      </c>
      <c r="I1378" s="10" t="s">
        <v>3985</v>
      </c>
      <c r="K1378"/>
      <c r="L1378"/>
      <c r="M1378"/>
      <c r="N1378"/>
      <c r="O1378"/>
      <c r="P1378" s="10" t="s">
        <v>8993</v>
      </c>
      <c r="Q1378" s="10" t="s">
        <v>4059</v>
      </c>
      <c r="S1378" s="10" t="s">
        <v>1879</v>
      </c>
      <c r="T1378" s="10" t="s">
        <v>1879</v>
      </c>
      <c r="U1378" s="10">
        <v>4</v>
      </c>
      <c r="V1378" s="10">
        <f t="shared" si="64"/>
        <v>6</v>
      </c>
      <c r="W1378" s="10">
        <f t="shared" si="65"/>
        <v>6</v>
      </c>
      <c r="X1378" s="10" t="str">
        <f t="shared" si="66"/>
        <v>exec insert_category2 ('기타위생용품',4,'기타위생용품');</v>
      </c>
    </row>
    <row r="1379" spans="1:24" ht="20.100000000000001" customHeight="1" x14ac:dyDescent="0.3">
      <c r="A1379" s="4">
        <v>5050151</v>
      </c>
      <c r="B1379" s="5" t="s">
        <v>3986</v>
      </c>
      <c r="C1379" s="5" t="s">
        <v>3987</v>
      </c>
      <c r="D1379" s="5" t="s">
        <v>3987</v>
      </c>
      <c r="E1379" s="10">
        <v>5050151</v>
      </c>
      <c r="F1379" s="10" t="s">
        <v>8967</v>
      </c>
      <c r="G1379" s="10" t="s">
        <v>8992</v>
      </c>
      <c r="H1379" s="10" t="s">
        <v>8993</v>
      </c>
      <c r="I1379" s="10" t="s">
        <v>3987</v>
      </c>
      <c r="K1379"/>
      <c r="L1379"/>
      <c r="M1379"/>
      <c r="N1379"/>
      <c r="O1379"/>
      <c r="P1379" s="10" t="s">
        <v>8993</v>
      </c>
      <c r="Q1379" s="10" t="s">
        <v>4061</v>
      </c>
      <c r="S1379" s="10" t="s">
        <v>8871</v>
      </c>
      <c r="T1379" s="10" t="s">
        <v>1882</v>
      </c>
      <c r="U1379" s="10">
        <v>4</v>
      </c>
      <c r="V1379" s="10">
        <f t="shared" si="64"/>
        <v>6</v>
      </c>
      <c r="W1379" s="10">
        <f t="shared" si="65"/>
        <v>3</v>
      </c>
      <c r="X1379" s="10" t="str">
        <f t="shared" si="66"/>
        <v>exec insert_category2 ('살충제',4,'살충/방충제');</v>
      </c>
    </row>
    <row r="1380" spans="1:24" ht="20.100000000000001" customHeight="1" x14ac:dyDescent="0.3">
      <c r="A1380" s="4">
        <v>5050152</v>
      </c>
      <c r="B1380" s="5" t="s">
        <v>3988</v>
      </c>
      <c r="C1380" s="5" t="s">
        <v>3989</v>
      </c>
      <c r="D1380" s="5" t="s">
        <v>3989</v>
      </c>
      <c r="E1380" s="10">
        <v>5050152</v>
      </c>
      <c r="F1380" s="10" t="s">
        <v>8967</v>
      </c>
      <c r="G1380" s="10" t="s">
        <v>8992</v>
      </c>
      <c r="H1380" s="10" t="s">
        <v>8993</v>
      </c>
      <c r="I1380" s="10" t="s">
        <v>3989</v>
      </c>
      <c r="K1380"/>
      <c r="L1380"/>
      <c r="M1380"/>
      <c r="N1380"/>
      <c r="O1380"/>
      <c r="P1380" s="10" t="s">
        <v>8993</v>
      </c>
      <c r="Q1380" s="10" t="s">
        <v>4063</v>
      </c>
      <c r="S1380" s="10" t="s">
        <v>8871</v>
      </c>
      <c r="T1380" s="10" t="s">
        <v>1885</v>
      </c>
      <c r="U1380" s="10">
        <v>4</v>
      </c>
      <c r="V1380" s="10">
        <f t="shared" si="64"/>
        <v>6</v>
      </c>
      <c r="W1380" s="10">
        <f t="shared" si="65"/>
        <v>3</v>
      </c>
      <c r="X1380" s="10" t="str">
        <f t="shared" si="66"/>
        <v>exec insert_category2 ('방충제',4,'살충/방충제');</v>
      </c>
    </row>
    <row r="1381" spans="1:24" ht="20.100000000000001" customHeight="1" x14ac:dyDescent="0.3">
      <c r="A1381" s="4">
        <v>5050153</v>
      </c>
      <c r="B1381" s="5" t="s">
        <v>3990</v>
      </c>
      <c r="C1381" s="5" t="s">
        <v>3991</v>
      </c>
      <c r="D1381" s="5" t="s">
        <v>3991</v>
      </c>
      <c r="E1381" s="10">
        <v>5050153</v>
      </c>
      <c r="F1381" s="10" t="s">
        <v>8967</v>
      </c>
      <c r="G1381" s="10" t="s">
        <v>8992</v>
      </c>
      <c r="H1381" s="10" t="s">
        <v>8993</v>
      </c>
      <c r="I1381" s="10" t="s">
        <v>3991</v>
      </c>
      <c r="K1381"/>
      <c r="L1381"/>
      <c r="M1381"/>
      <c r="N1381"/>
      <c r="O1381"/>
      <c r="P1381" s="10" t="s">
        <v>8993</v>
      </c>
      <c r="Q1381" s="10" t="s">
        <v>4065</v>
      </c>
      <c r="S1381" s="10" t="s">
        <v>8871</v>
      </c>
      <c r="T1381" s="10" t="s">
        <v>1888</v>
      </c>
      <c r="U1381" s="10">
        <v>4</v>
      </c>
      <c r="V1381" s="10">
        <f t="shared" si="64"/>
        <v>6</v>
      </c>
      <c r="W1381" s="10">
        <f t="shared" si="65"/>
        <v>6</v>
      </c>
      <c r="X1381" s="10" t="str">
        <f t="shared" si="66"/>
        <v>exec insert_category2 ('모기퇴치용품',4,'살충/방충제');</v>
      </c>
    </row>
    <row r="1382" spans="1:24" ht="20.100000000000001" customHeight="1" x14ac:dyDescent="0.3">
      <c r="A1382" s="4">
        <v>5050154</v>
      </c>
      <c r="B1382" s="5" t="s">
        <v>3992</v>
      </c>
      <c r="C1382" s="5" t="s">
        <v>3993</v>
      </c>
      <c r="D1382" s="5" t="s">
        <v>3993</v>
      </c>
      <c r="E1382" s="10">
        <v>5050154</v>
      </c>
      <c r="F1382" s="10" t="s">
        <v>8967</v>
      </c>
      <c r="G1382" s="10" t="s">
        <v>8992</v>
      </c>
      <c r="H1382" s="10" t="s">
        <v>8993</v>
      </c>
      <c r="I1382" s="10" t="s">
        <v>3993</v>
      </c>
      <c r="K1382"/>
      <c r="L1382"/>
      <c r="M1382"/>
      <c r="N1382"/>
      <c r="O1382"/>
      <c r="P1382" s="10" t="s">
        <v>8993</v>
      </c>
      <c r="Q1382" s="10" t="s">
        <v>4067</v>
      </c>
      <c r="S1382" s="10" t="s">
        <v>8871</v>
      </c>
      <c r="T1382" s="10" t="s">
        <v>1891</v>
      </c>
      <c r="U1382" s="10">
        <v>4</v>
      </c>
      <c r="V1382" s="10">
        <f t="shared" si="64"/>
        <v>6</v>
      </c>
      <c r="W1382" s="10">
        <f t="shared" si="65"/>
        <v>8</v>
      </c>
      <c r="X1382" s="10" t="str">
        <f t="shared" si="66"/>
        <v>exec insert_category2 ('바퀴벌레퇴치용품',4,'살충/방충제');</v>
      </c>
    </row>
    <row r="1383" spans="1:24" ht="20.100000000000001" customHeight="1" x14ac:dyDescent="0.3">
      <c r="A1383" s="4">
        <v>5050155</v>
      </c>
      <c r="B1383" s="5" t="s">
        <v>3994</v>
      </c>
      <c r="C1383" s="5" t="s">
        <v>3995</v>
      </c>
      <c r="D1383" s="5" t="s">
        <v>3995</v>
      </c>
      <c r="E1383" s="10">
        <v>5050155</v>
      </c>
      <c r="F1383" s="10" t="s">
        <v>8967</v>
      </c>
      <c r="G1383" s="10" t="s">
        <v>8992</v>
      </c>
      <c r="H1383" s="10" t="s">
        <v>8993</v>
      </c>
      <c r="I1383" s="10" t="s">
        <v>3995</v>
      </c>
      <c r="K1383"/>
      <c r="L1383"/>
      <c r="M1383"/>
      <c r="N1383"/>
      <c r="O1383"/>
      <c r="P1383" s="10" t="s">
        <v>8993</v>
      </c>
      <c r="Q1383" s="10" t="s">
        <v>4069</v>
      </c>
      <c r="S1383" s="10" t="s">
        <v>8871</v>
      </c>
      <c r="T1383" s="10" t="s">
        <v>1894</v>
      </c>
      <c r="U1383" s="10">
        <v>4</v>
      </c>
      <c r="V1383" s="10">
        <f t="shared" si="64"/>
        <v>6</v>
      </c>
      <c r="W1383" s="10">
        <f t="shared" si="65"/>
        <v>8</v>
      </c>
      <c r="X1383" s="10" t="str">
        <f t="shared" si="66"/>
        <v>exec insert_category2 ('기타살충/방충제',4,'살충/방충제');</v>
      </c>
    </row>
    <row r="1384" spans="1:24" ht="20.100000000000001" customHeight="1" x14ac:dyDescent="0.3">
      <c r="A1384" s="4">
        <v>5050156</v>
      </c>
      <c r="B1384" s="5" t="s">
        <v>3996</v>
      </c>
      <c r="C1384" s="5" t="s">
        <v>3997</v>
      </c>
      <c r="D1384" s="5" t="s">
        <v>3997</v>
      </c>
      <c r="E1384" s="10">
        <v>5050156</v>
      </c>
      <c r="F1384" s="10" t="s">
        <v>8967</v>
      </c>
      <c r="G1384" s="10" t="s">
        <v>8992</v>
      </c>
      <c r="H1384" s="10" t="s">
        <v>8993</v>
      </c>
      <c r="I1384" s="10" t="s">
        <v>3997</v>
      </c>
      <c r="K1384"/>
      <c r="L1384"/>
      <c r="M1384"/>
      <c r="N1384"/>
      <c r="O1384"/>
      <c r="P1384" s="10" t="s">
        <v>8993</v>
      </c>
      <c r="Q1384" s="10" t="s">
        <v>4071</v>
      </c>
      <c r="S1384" s="10" t="s">
        <v>1897</v>
      </c>
      <c r="T1384" s="10" t="s">
        <v>1897</v>
      </c>
      <c r="U1384" s="10">
        <v>4</v>
      </c>
      <c r="V1384" s="10">
        <f t="shared" si="64"/>
        <v>6</v>
      </c>
      <c r="W1384" s="10">
        <f t="shared" si="65"/>
        <v>6</v>
      </c>
      <c r="X1384" s="10" t="str">
        <f t="shared" si="66"/>
        <v>exec insert_category2 ('기타일용잡화',4,'기타일용잡화');</v>
      </c>
    </row>
    <row r="1385" spans="1:24" ht="20.100000000000001" customHeight="1" x14ac:dyDescent="0.3">
      <c r="A1385" s="4">
        <v>5050157</v>
      </c>
      <c r="B1385" s="5" t="s">
        <v>3998</v>
      </c>
      <c r="C1385" s="5" t="s">
        <v>3999</v>
      </c>
      <c r="D1385" s="5" t="s">
        <v>3999</v>
      </c>
      <c r="E1385" s="10">
        <v>5050157</v>
      </c>
      <c r="F1385" s="10" t="s">
        <v>8967</v>
      </c>
      <c r="G1385" s="10" t="s">
        <v>8992</v>
      </c>
      <c r="H1385" s="10" t="s">
        <v>8993</v>
      </c>
      <c r="I1385" s="10" t="s">
        <v>3999</v>
      </c>
      <c r="K1385"/>
      <c r="L1385"/>
      <c r="M1385"/>
      <c r="N1385"/>
      <c r="O1385"/>
      <c r="P1385" s="10" t="s">
        <v>8994</v>
      </c>
      <c r="Q1385" s="10" t="s">
        <v>4073</v>
      </c>
      <c r="S1385" s="10" t="s">
        <v>8873</v>
      </c>
      <c r="T1385" s="10" t="s">
        <v>1900</v>
      </c>
      <c r="U1385" s="10">
        <v>4</v>
      </c>
      <c r="V1385" s="10">
        <f t="shared" si="64"/>
        <v>6</v>
      </c>
      <c r="W1385" s="10">
        <f t="shared" si="65"/>
        <v>2</v>
      </c>
      <c r="X1385" s="10" t="str">
        <f t="shared" si="66"/>
        <v>exec insert_category2 ('개껌',4,'강아지 간식');</v>
      </c>
    </row>
    <row r="1386" spans="1:24" ht="20.100000000000001" customHeight="1" x14ac:dyDescent="0.3">
      <c r="A1386" s="4">
        <v>5050158</v>
      </c>
      <c r="B1386" s="5" t="s">
        <v>4000</v>
      </c>
      <c r="C1386" s="5" t="s">
        <v>4001</v>
      </c>
      <c r="D1386" s="5" t="s">
        <v>4001</v>
      </c>
      <c r="E1386" s="10">
        <v>5050158</v>
      </c>
      <c r="F1386" s="10" t="s">
        <v>8967</v>
      </c>
      <c r="G1386" s="10" t="s">
        <v>8992</v>
      </c>
      <c r="H1386" s="10" t="s">
        <v>8993</v>
      </c>
      <c r="I1386" s="10" t="s">
        <v>4001</v>
      </c>
      <c r="K1386"/>
      <c r="L1386"/>
      <c r="M1386"/>
      <c r="N1386"/>
      <c r="O1386"/>
      <c r="P1386" s="10" t="s">
        <v>8994</v>
      </c>
      <c r="Q1386" s="10" t="s">
        <v>4075</v>
      </c>
      <c r="S1386" s="10" t="s">
        <v>8873</v>
      </c>
      <c r="T1386" s="10" t="s">
        <v>1903</v>
      </c>
      <c r="U1386" s="10">
        <v>4</v>
      </c>
      <c r="V1386" s="10">
        <f t="shared" si="64"/>
        <v>6</v>
      </c>
      <c r="W1386" s="10">
        <f t="shared" si="65"/>
        <v>7</v>
      </c>
      <c r="X1386" s="10" t="str">
        <f t="shared" si="66"/>
        <v>exec insert_category2 ('동결/건조간식',4,'강아지 간식');</v>
      </c>
    </row>
    <row r="1387" spans="1:24" ht="20.100000000000001" customHeight="1" x14ac:dyDescent="0.3">
      <c r="A1387" s="4">
        <v>5050159</v>
      </c>
      <c r="B1387" s="5" t="s">
        <v>4002</v>
      </c>
      <c r="C1387" s="5" t="s">
        <v>4003</v>
      </c>
      <c r="D1387" s="5" t="s">
        <v>4003</v>
      </c>
      <c r="E1387" s="10">
        <v>5050159</v>
      </c>
      <c r="F1387" s="10" t="s">
        <v>8967</v>
      </c>
      <c r="G1387" s="10" t="s">
        <v>8992</v>
      </c>
      <c r="H1387" s="10" t="s">
        <v>8993</v>
      </c>
      <c r="I1387" s="10" t="s">
        <v>4003</v>
      </c>
      <c r="K1387"/>
      <c r="L1387"/>
      <c r="M1387"/>
      <c r="N1387"/>
      <c r="O1387"/>
      <c r="P1387" s="10" t="s">
        <v>8994</v>
      </c>
      <c r="Q1387" s="10" t="s">
        <v>4077</v>
      </c>
      <c r="S1387" s="10" t="s">
        <v>8873</v>
      </c>
      <c r="T1387" s="10" t="s">
        <v>1906</v>
      </c>
      <c r="U1387" s="10">
        <v>4</v>
      </c>
      <c r="V1387" s="10">
        <f t="shared" si="64"/>
        <v>6</v>
      </c>
      <c r="W1387" s="10">
        <f t="shared" si="65"/>
        <v>10</v>
      </c>
      <c r="X1387" s="10" t="str">
        <f t="shared" si="66"/>
        <v>exec insert_category2 ('비스킷/시리얼/쿠키',4,'강아지 간식');</v>
      </c>
    </row>
    <row r="1388" spans="1:24" ht="20.100000000000001" customHeight="1" x14ac:dyDescent="0.3">
      <c r="A1388" s="4">
        <v>5050160</v>
      </c>
      <c r="B1388" s="5" t="s">
        <v>4004</v>
      </c>
      <c r="C1388" s="5" t="s">
        <v>4005</v>
      </c>
      <c r="D1388" s="5" t="s">
        <v>4005</v>
      </c>
      <c r="E1388" s="10">
        <v>5050160</v>
      </c>
      <c r="F1388" s="10" t="s">
        <v>8967</v>
      </c>
      <c r="G1388" s="10" t="s">
        <v>8992</v>
      </c>
      <c r="H1388" s="10" t="s">
        <v>8993</v>
      </c>
      <c r="I1388" s="10" t="s">
        <v>4005</v>
      </c>
      <c r="K1388"/>
      <c r="L1388"/>
      <c r="M1388"/>
      <c r="N1388"/>
      <c r="O1388"/>
      <c r="P1388" s="10" t="s">
        <v>8994</v>
      </c>
      <c r="Q1388" s="10" t="s">
        <v>4079</v>
      </c>
      <c r="S1388" s="10" t="s">
        <v>8873</v>
      </c>
      <c r="T1388" s="10" t="s">
        <v>1909</v>
      </c>
      <c r="U1388" s="10">
        <v>4</v>
      </c>
      <c r="V1388" s="10">
        <f t="shared" si="64"/>
        <v>6</v>
      </c>
      <c r="W1388" s="10">
        <f t="shared" si="65"/>
        <v>3</v>
      </c>
      <c r="X1388" s="10" t="str">
        <f t="shared" si="66"/>
        <v>exec insert_category2 ('사사미',4,'강아지 간식');</v>
      </c>
    </row>
    <row r="1389" spans="1:24" ht="20.100000000000001" customHeight="1" x14ac:dyDescent="0.3">
      <c r="A1389" s="4">
        <v>5050161</v>
      </c>
      <c r="B1389" s="5" t="s">
        <v>4006</v>
      </c>
      <c r="C1389" s="5" t="s">
        <v>4007</v>
      </c>
      <c r="D1389" s="5" t="s">
        <v>4007</v>
      </c>
      <c r="E1389" s="10">
        <v>5050161</v>
      </c>
      <c r="F1389" s="10" t="s">
        <v>8967</v>
      </c>
      <c r="G1389" s="10" t="s">
        <v>8992</v>
      </c>
      <c r="H1389" s="10" t="s">
        <v>8993</v>
      </c>
      <c r="I1389" s="10" t="s">
        <v>4007</v>
      </c>
      <c r="K1389"/>
      <c r="L1389"/>
      <c r="M1389"/>
      <c r="N1389"/>
      <c r="O1389"/>
      <c r="P1389" s="10" t="s">
        <v>8994</v>
      </c>
      <c r="Q1389" s="10" t="s">
        <v>4081</v>
      </c>
      <c r="S1389" s="10" t="s">
        <v>8873</v>
      </c>
      <c r="T1389" s="10" t="s">
        <v>1912</v>
      </c>
      <c r="U1389" s="10">
        <v>4</v>
      </c>
      <c r="V1389" s="10">
        <f t="shared" si="64"/>
        <v>6</v>
      </c>
      <c r="W1389" s="10">
        <f t="shared" si="65"/>
        <v>4</v>
      </c>
      <c r="X1389" s="10" t="str">
        <f t="shared" si="66"/>
        <v>exec insert_category2 ('수제간식',4,'강아지 간식');</v>
      </c>
    </row>
    <row r="1390" spans="1:24" ht="20.100000000000001" customHeight="1" x14ac:dyDescent="0.3">
      <c r="A1390" s="4">
        <v>5050162</v>
      </c>
      <c r="B1390" s="5" t="s">
        <v>4008</v>
      </c>
      <c r="C1390" s="5" t="s">
        <v>4009</v>
      </c>
      <c r="D1390" s="5" t="s">
        <v>4009</v>
      </c>
      <c r="E1390" s="10">
        <v>5050162</v>
      </c>
      <c r="F1390" s="10" t="s">
        <v>8967</v>
      </c>
      <c r="G1390" s="10" t="s">
        <v>8992</v>
      </c>
      <c r="H1390" s="10" t="s">
        <v>8993</v>
      </c>
      <c r="I1390" s="10" t="s">
        <v>4009</v>
      </c>
      <c r="K1390"/>
      <c r="L1390"/>
      <c r="M1390"/>
      <c r="N1390"/>
      <c r="O1390"/>
      <c r="P1390" s="10" t="s">
        <v>8994</v>
      </c>
      <c r="Q1390" s="10" t="s">
        <v>4083</v>
      </c>
      <c r="S1390" s="10" t="s">
        <v>8873</v>
      </c>
      <c r="T1390" s="10" t="s">
        <v>1915</v>
      </c>
      <c r="U1390" s="10">
        <v>4</v>
      </c>
      <c r="V1390" s="10">
        <f t="shared" si="64"/>
        <v>6</v>
      </c>
      <c r="W1390" s="10">
        <f t="shared" si="65"/>
        <v>2</v>
      </c>
      <c r="X1390" s="10" t="str">
        <f t="shared" si="66"/>
        <v>exec insert_category2 ('음료',4,'강아지 간식');</v>
      </c>
    </row>
    <row r="1391" spans="1:24" ht="20.100000000000001" customHeight="1" x14ac:dyDescent="0.3">
      <c r="A1391" s="4">
        <v>5050163</v>
      </c>
      <c r="B1391" s="5" t="s">
        <v>4010</v>
      </c>
      <c r="C1391" s="5" t="s">
        <v>4011</v>
      </c>
      <c r="D1391" s="5" t="s">
        <v>4011</v>
      </c>
      <c r="E1391" s="10">
        <v>5050163</v>
      </c>
      <c r="F1391" s="10" t="s">
        <v>8967</v>
      </c>
      <c r="G1391" s="10" t="s">
        <v>8992</v>
      </c>
      <c r="H1391" s="10" t="s">
        <v>8993</v>
      </c>
      <c r="I1391" s="10" t="s">
        <v>4011</v>
      </c>
      <c r="K1391"/>
      <c r="L1391"/>
      <c r="M1391"/>
      <c r="N1391"/>
      <c r="O1391"/>
      <c r="P1391" s="10" t="s">
        <v>8994</v>
      </c>
      <c r="Q1391" s="10" t="s">
        <v>4085</v>
      </c>
      <c r="S1391" s="10" t="s">
        <v>8873</v>
      </c>
      <c r="T1391" s="10" t="s">
        <v>1918</v>
      </c>
      <c r="U1391" s="10">
        <v>4</v>
      </c>
      <c r="V1391" s="10">
        <f t="shared" si="64"/>
        <v>6</v>
      </c>
      <c r="W1391" s="10">
        <f t="shared" si="65"/>
        <v>5</v>
      </c>
      <c r="X1391" s="10" t="str">
        <f t="shared" si="66"/>
        <v>exec insert_category2 ('저키/스틱',4,'강아지 간식');</v>
      </c>
    </row>
    <row r="1392" spans="1:24" ht="20.100000000000001" customHeight="1" x14ac:dyDescent="0.3">
      <c r="A1392" s="4">
        <v>5050164</v>
      </c>
      <c r="B1392" s="5" t="s">
        <v>4012</v>
      </c>
      <c r="C1392" s="5" t="s">
        <v>4013</v>
      </c>
      <c r="D1392" s="5" t="s">
        <v>4013</v>
      </c>
      <c r="E1392" s="10">
        <v>5050164</v>
      </c>
      <c r="F1392" s="10" t="s">
        <v>8967</v>
      </c>
      <c r="G1392" s="10" t="s">
        <v>8992</v>
      </c>
      <c r="H1392" s="10" t="s">
        <v>8993</v>
      </c>
      <c r="I1392" s="10" t="s">
        <v>4013</v>
      </c>
      <c r="K1392"/>
      <c r="L1392"/>
      <c r="M1392"/>
      <c r="N1392"/>
      <c r="O1392"/>
      <c r="P1392" s="10" t="s">
        <v>8994</v>
      </c>
      <c r="Q1392" s="10" t="s">
        <v>4087</v>
      </c>
      <c r="S1392" s="10" t="s">
        <v>8873</v>
      </c>
      <c r="T1392" s="10" t="s">
        <v>1921</v>
      </c>
      <c r="U1392" s="10">
        <v>4</v>
      </c>
      <c r="V1392" s="10">
        <f t="shared" si="64"/>
        <v>6</v>
      </c>
      <c r="W1392" s="10">
        <f t="shared" si="65"/>
        <v>5</v>
      </c>
      <c r="X1392" s="10" t="str">
        <f t="shared" si="66"/>
        <v>exec insert_category2 ('캔/파우치',4,'강아지 간식');</v>
      </c>
    </row>
    <row r="1393" spans="1:24" ht="20.100000000000001" customHeight="1" x14ac:dyDescent="0.3">
      <c r="A1393" s="4">
        <v>5050165</v>
      </c>
      <c r="B1393" s="5" t="s">
        <v>4014</v>
      </c>
      <c r="C1393" s="5" t="s">
        <v>4015</v>
      </c>
      <c r="D1393" s="5" t="s">
        <v>4015</v>
      </c>
      <c r="E1393" s="10">
        <v>5050165</v>
      </c>
      <c r="F1393" s="10" t="s">
        <v>8967</v>
      </c>
      <c r="G1393" s="10" t="s">
        <v>8992</v>
      </c>
      <c r="H1393" s="10" t="s">
        <v>8993</v>
      </c>
      <c r="I1393" s="10" t="s">
        <v>4015</v>
      </c>
      <c r="K1393"/>
      <c r="L1393"/>
      <c r="M1393"/>
      <c r="N1393"/>
      <c r="O1393"/>
      <c r="P1393" s="10" t="s">
        <v>8994</v>
      </c>
      <c r="Q1393" s="10" t="s">
        <v>4089</v>
      </c>
      <c r="S1393" s="10" t="s">
        <v>8873</v>
      </c>
      <c r="T1393" s="10" t="s">
        <v>1924</v>
      </c>
      <c r="U1393" s="10">
        <v>4</v>
      </c>
      <c r="V1393" s="10">
        <f t="shared" si="64"/>
        <v>6</v>
      </c>
      <c r="W1393" s="10">
        <f t="shared" si="65"/>
        <v>6</v>
      </c>
      <c r="X1393" s="10" t="str">
        <f t="shared" si="66"/>
        <v>exec insert_category2 ('통살/소시지',4,'강아지 간식');</v>
      </c>
    </row>
    <row r="1394" spans="1:24" ht="20.100000000000001" customHeight="1" x14ac:dyDescent="0.3">
      <c r="A1394" s="4">
        <v>5050166</v>
      </c>
      <c r="B1394" s="5" t="s">
        <v>4016</v>
      </c>
      <c r="C1394" s="5" t="s">
        <v>4017</v>
      </c>
      <c r="D1394" s="5" t="s">
        <v>4017</v>
      </c>
      <c r="E1394" s="10">
        <v>5050166</v>
      </c>
      <c r="F1394" s="10" t="s">
        <v>8967</v>
      </c>
      <c r="G1394" s="10" t="s">
        <v>8992</v>
      </c>
      <c r="H1394" s="10" t="s">
        <v>8993</v>
      </c>
      <c r="I1394" s="10" t="s">
        <v>4017</v>
      </c>
      <c r="K1394"/>
      <c r="L1394"/>
      <c r="M1394"/>
      <c r="N1394"/>
      <c r="O1394"/>
      <c r="P1394" s="10" t="s">
        <v>8995</v>
      </c>
      <c r="Q1394" s="10" t="s">
        <v>4091</v>
      </c>
      <c r="S1394" s="10" t="s">
        <v>8874</v>
      </c>
      <c r="T1394" s="10" t="s">
        <v>1927</v>
      </c>
      <c r="U1394" s="10">
        <v>4</v>
      </c>
      <c r="V1394" s="10">
        <f t="shared" si="64"/>
        <v>11</v>
      </c>
      <c r="W1394" s="10">
        <f t="shared" si="65"/>
        <v>8</v>
      </c>
      <c r="X1394" s="10" t="str">
        <f t="shared" si="66"/>
        <v>exec insert_category2 ('눈/귀 관리용품',4,'강아지 건강/관리용품');</v>
      </c>
    </row>
    <row r="1395" spans="1:24" ht="20.100000000000001" customHeight="1" x14ac:dyDescent="0.3">
      <c r="A1395" s="4">
        <v>5050167</v>
      </c>
      <c r="B1395" s="5" t="s">
        <v>4018</v>
      </c>
      <c r="C1395" s="5" t="s">
        <v>4019</v>
      </c>
      <c r="D1395" s="5" t="s">
        <v>4019</v>
      </c>
      <c r="E1395" s="10">
        <v>5050167</v>
      </c>
      <c r="F1395" s="10" t="s">
        <v>8967</v>
      </c>
      <c r="G1395" s="10" t="s">
        <v>8992</v>
      </c>
      <c r="H1395" s="10" t="s">
        <v>8993</v>
      </c>
      <c r="I1395" s="10" t="s">
        <v>4019</v>
      </c>
      <c r="K1395"/>
      <c r="L1395"/>
      <c r="M1395"/>
      <c r="N1395"/>
      <c r="O1395"/>
      <c r="P1395" s="10" t="s">
        <v>8995</v>
      </c>
      <c r="Q1395" s="10" t="s">
        <v>4093</v>
      </c>
      <c r="S1395" s="10" t="s">
        <v>8874</v>
      </c>
      <c r="T1395" s="10" t="s">
        <v>1930</v>
      </c>
      <c r="U1395" s="10">
        <v>4</v>
      </c>
      <c r="V1395" s="10">
        <f t="shared" si="64"/>
        <v>11</v>
      </c>
      <c r="W1395" s="10">
        <f t="shared" si="65"/>
        <v>3</v>
      </c>
      <c r="X1395" s="10" t="str">
        <f t="shared" si="66"/>
        <v>exec insert_category2 ('영양제',4,'강아지 건강/관리용품');</v>
      </c>
    </row>
    <row r="1396" spans="1:24" ht="20.100000000000001" customHeight="1" x14ac:dyDescent="0.3">
      <c r="A1396" s="4">
        <v>5050168</v>
      </c>
      <c r="B1396" s="5" t="s">
        <v>4020</v>
      </c>
      <c r="C1396" s="5" t="s">
        <v>4021</v>
      </c>
      <c r="D1396" s="5" t="s">
        <v>4021</v>
      </c>
      <c r="E1396" s="10">
        <v>5050168</v>
      </c>
      <c r="F1396" s="10" t="s">
        <v>8967</v>
      </c>
      <c r="G1396" s="10" t="s">
        <v>8992</v>
      </c>
      <c r="H1396" s="10" t="s">
        <v>8993</v>
      </c>
      <c r="I1396" s="10" t="s">
        <v>4021</v>
      </c>
      <c r="K1396"/>
      <c r="L1396"/>
      <c r="M1396"/>
      <c r="N1396"/>
      <c r="O1396"/>
      <c r="P1396" s="10" t="s">
        <v>8995</v>
      </c>
      <c r="Q1396" s="10" t="s">
        <v>4095</v>
      </c>
      <c r="S1396" s="10" t="s">
        <v>8874</v>
      </c>
      <c r="T1396" s="10" t="s">
        <v>1933</v>
      </c>
      <c r="U1396" s="10">
        <v>4</v>
      </c>
      <c r="V1396" s="10">
        <f t="shared" si="64"/>
        <v>11</v>
      </c>
      <c r="W1396" s="10">
        <f t="shared" si="65"/>
        <v>3</v>
      </c>
      <c r="X1396" s="10" t="str">
        <f t="shared" si="66"/>
        <v>exec insert_category2 ('유산균',4,'강아지 건강/관리용품');</v>
      </c>
    </row>
    <row r="1397" spans="1:24" ht="20.100000000000001" customHeight="1" x14ac:dyDescent="0.3">
      <c r="A1397" s="4">
        <v>5050169</v>
      </c>
      <c r="B1397" s="5" t="s">
        <v>4022</v>
      </c>
      <c r="C1397" s="5" t="s">
        <v>4023</v>
      </c>
      <c r="D1397" s="5" t="s">
        <v>4023</v>
      </c>
      <c r="E1397" s="10">
        <v>5050169</v>
      </c>
      <c r="F1397" s="10" t="s">
        <v>8967</v>
      </c>
      <c r="G1397" s="10" t="s">
        <v>8992</v>
      </c>
      <c r="H1397" s="10" t="s">
        <v>8993</v>
      </c>
      <c r="I1397" s="10" t="s">
        <v>4023</v>
      </c>
      <c r="K1397"/>
      <c r="L1397"/>
      <c r="M1397"/>
      <c r="N1397"/>
      <c r="O1397"/>
      <c r="P1397" s="10" t="s">
        <v>8995</v>
      </c>
      <c r="Q1397" s="10" t="s">
        <v>4097</v>
      </c>
      <c r="S1397" s="10" t="s">
        <v>8874</v>
      </c>
      <c r="T1397" s="10" t="s">
        <v>1795</v>
      </c>
      <c r="U1397" s="10">
        <v>4</v>
      </c>
      <c r="V1397" s="10">
        <f t="shared" si="64"/>
        <v>11</v>
      </c>
      <c r="W1397" s="10">
        <f t="shared" si="65"/>
        <v>2</v>
      </c>
      <c r="X1397" s="10" t="str">
        <f t="shared" si="66"/>
        <v>exec insert_category2 ('치약',4,'강아지 건강/관리용품');</v>
      </c>
    </row>
    <row r="1398" spans="1:24" ht="20.100000000000001" customHeight="1" x14ac:dyDescent="0.3">
      <c r="A1398" s="4">
        <v>5050170</v>
      </c>
      <c r="B1398" s="5" t="s">
        <v>4024</v>
      </c>
      <c r="C1398" s="5" t="s">
        <v>4025</v>
      </c>
      <c r="D1398" s="5" t="s">
        <v>4025</v>
      </c>
      <c r="E1398" s="10">
        <v>5050170</v>
      </c>
      <c r="F1398" s="10" t="s">
        <v>8967</v>
      </c>
      <c r="G1398" s="10" t="s">
        <v>8992</v>
      </c>
      <c r="H1398" s="10" t="s">
        <v>8993</v>
      </c>
      <c r="I1398" s="10" t="s">
        <v>4025</v>
      </c>
      <c r="K1398"/>
      <c r="L1398"/>
      <c r="M1398"/>
      <c r="N1398"/>
      <c r="O1398"/>
      <c r="P1398" s="10" t="s">
        <v>8995</v>
      </c>
      <c r="Q1398" s="10" t="s">
        <v>4099</v>
      </c>
      <c r="S1398" s="10" t="s">
        <v>8874</v>
      </c>
      <c r="T1398" s="10" t="s">
        <v>1798</v>
      </c>
      <c r="U1398" s="10">
        <v>4</v>
      </c>
      <c r="V1398" s="10">
        <f t="shared" si="64"/>
        <v>11</v>
      </c>
      <c r="W1398" s="10">
        <f t="shared" si="65"/>
        <v>2</v>
      </c>
      <c r="X1398" s="10" t="str">
        <f t="shared" si="66"/>
        <v>exec insert_category2 ('칫솔',4,'강아지 건강/관리용품');</v>
      </c>
    </row>
    <row r="1399" spans="1:24" ht="20.100000000000001" customHeight="1" x14ac:dyDescent="0.3">
      <c r="A1399" s="4">
        <v>5050171</v>
      </c>
      <c r="B1399" s="5" t="s">
        <v>4026</v>
      </c>
      <c r="C1399" s="5" t="s">
        <v>4027</v>
      </c>
      <c r="D1399" s="5" t="s">
        <v>4027</v>
      </c>
      <c r="E1399" s="10">
        <v>5050171</v>
      </c>
      <c r="F1399" s="10" t="s">
        <v>8967</v>
      </c>
      <c r="G1399" s="10" t="s">
        <v>8992</v>
      </c>
      <c r="H1399" s="10" t="s">
        <v>8993</v>
      </c>
      <c r="I1399" s="10" t="s">
        <v>4027</v>
      </c>
      <c r="K1399"/>
      <c r="L1399"/>
      <c r="M1399"/>
      <c r="N1399"/>
      <c r="O1399"/>
      <c r="P1399" s="10" t="s">
        <v>8995</v>
      </c>
      <c r="Q1399" s="10" t="s">
        <v>4101</v>
      </c>
      <c r="S1399" s="10" t="s">
        <v>8874</v>
      </c>
      <c r="T1399" s="10" t="s">
        <v>1940</v>
      </c>
      <c r="U1399" s="10">
        <v>4</v>
      </c>
      <c r="V1399" s="10">
        <f t="shared" si="64"/>
        <v>11</v>
      </c>
      <c r="W1399" s="10">
        <f t="shared" si="65"/>
        <v>14</v>
      </c>
      <c r="X1399" s="10" t="str">
        <f t="shared" si="66"/>
        <v>exec insert_category2 ('기타 강아지 건강/관리용품',4,'강아지 건강/관리용품');</v>
      </c>
    </row>
    <row r="1400" spans="1:24" ht="20.100000000000001" customHeight="1" x14ac:dyDescent="0.3">
      <c r="A1400" s="4">
        <v>5050172</v>
      </c>
      <c r="B1400" s="5" t="s">
        <v>4028</v>
      </c>
      <c r="C1400" s="5" t="s">
        <v>4029</v>
      </c>
      <c r="D1400" s="5" t="s">
        <v>4029</v>
      </c>
      <c r="E1400" s="10">
        <v>5050172</v>
      </c>
      <c r="F1400" s="10" t="s">
        <v>8967</v>
      </c>
      <c r="G1400" s="10" t="s">
        <v>8992</v>
      </c>
      <c r="H1400" s="10" t="s">
        <v>8993</v>
      </c>
      <c r="I1400" s="10" t="s">
        <v>4029</v>
      </c>
      <c r="K1400"/>
      <c r="L1400"/>
      <c r="M1400"/>
      <c r="N1400"/>
      <c r="O1400"/>
      <c r="P1400" s="10" t="s">
        <v>8995</v>
      </c>
      <c r="Q1400" s="10" t="s">
        <v>4103</v>
      </c>
      <c r="S1400" s="10" t="s">
        <v>8875</v>
      </c>
      <c r="T1400" s="10" t="s">
        <v>1943</v>
      </c>
      <c r="U1400" s="10">
        <v>4</v>
      </c>
      <c r="V1400" s="10">
        <f t="shared" si="64"/>
        <v>9</v>
      </c>
      <c r="W1400" s="10">
        <f t="shared" si="65"/>
        <v>5</v>
      </c>
      <c r="X1400" s="10" t="str">
        <f t="shared" si="66"/>
        <v>exec insert_category2 ('계단/스텝',4,'강아지 계단/스텝');</v>
      </c>
    </row>
    <row r="1401" spans="1:24" ht="20.100000000000001" customHeight="1" x14ac:dyDescent="0.3">
      <c r="A1401" s="4">
        <v>5050173</v>
      </c>
      <c r="B1401" s="5" t="s">
        <v>4030</v>
      </c>
      <c r="C1401" s="5" t="s">
        <v>4031</v>
      </c>
      <c r="D1401" s="5" t="s">
        <v>4031</v>
      </c>
      <c r="E1401" s="10">
        <v>5050173</v>
      </c>
      <c r="F1401" s="10" t="s">
        <v>8967</v>
      </c>
      <c r="G1401" s="10" t="s">
        <v>8992</v>
      </c>
      <c r="H1401" s="10" t="s">
        <v>8993</v>
      </c>
      <c r="I1401" s="10" t="s">
        <v>4031</v>
      </c>
      <c r="K1401"/>
      <c r="L1401"/>
      <c r="M1401"/>
      <c r="N1401"/>
      <c r="O1401"/>
      <c r="P1401" s="10" t="s">
        <v>8995</v>
      </c>
      <c r="Q1401" s="10" t="s">
        <v>4105</v>
      </c>
      <c r="S1401" s="10" t="s">
        <v>8876</v>
      </c>
      <c r="T1401" s="10" t="s">
        <v>1946</v>
      </c>
      <c r="U1401" s="10">
        <v>4</v>
      </c>
      <c r="V1401" s="10">
        <f t="shared" si="64"/>
        <v>9</v>
      </c>
      <c r="W1401" s="10">
        <f t="shared" si="65"/>
        <v>5</v>
      </c>
      <c r="X1401" s="10" t="str">
        <f t="shared" si="66"/>
        <v>exec insert_category2 ('브러시/빗',4,'강아지 미용/목욕');</v>
      </c>
    </row>
    <row r="1402" spans="1:24" ht="20.100000000000001" customHeight="1" x14ac:dyDescent="0.3">
      <c r="A1402" s="4">
        <v>5050174</v>
      </c>
      <c r="B1402" s="5" t="s">
        <v>4032</v>
      </c>
      <c r="C1402" s="5" t="s">
        <v>4033</v>
      </c>
      <c r="D1402" s="5" t="s">
        <v>4033</v>
      </c>
      <c r="E1402" s="10">
        <v>5050174</v>
      </c>
      <c r="F1402" s="10" t="s">
        <v>8967</v>
      </c>
      <c r="G1402" s="10" t="s">
        <v>8992</v>
      </c>
      <c r="H1402" s="10" t="s">
        <v>8993</v>
      </c>
      <c r="I1402" s="10" t="s">
        <v>4033</v>
      </c>
      <c r="K1402"/>
      <c r="L1402"/>
      <c r="M1402"/>
      <c r="N1402"/>
      <c r="O1402"/>
      <c r="P1402" s="10" t="s">
        <v>8995</v>
      </c>
      <c r="Q1402" s="10" t="s">
        <v>4107</v>
      </c>
      <c r="S1402" s="10" t="s">
        <v>8876</v>
      </c>
      <c r="T1402" s="10" t="s">
        <v>1949</v>
      </c>
      <c r="U1402" s="10">
        <v>4</v>
      </c>
      <c r="V1402" s="10">
        <f t="shared" si="64"/>
        <v>9</v>
      </c>
      <c r="W1402" s="10">
        <f t="shared" si="65"/>
        <v>8</v>
      </c>
      <c r="X1402" s="10" t="str">
        <f t="shared" si="66"/>
        <v>exec insert_category2 ('샴푸/린스/비누',4,'강아지 미용/목욕');</v>
      </c>
    </row>
    <row r="1403" spans="1:24" ht="20.100000000000001" customHeight="1" x14ac:dyDescent="0.3">
      <c r="A1403" s="4">
        <v>5050175</v>
      </c>
      <c r="B1403" s="5" t="s">
        <v>4034</v>
      </c>
      <c r="C1403" s="5" t="s">
        <v>4035</v>
      </c>
      <c r="D1403" s="5" t="s">
        <v>4035</v>
      </c>
      <c r="E1403" s="10">
        <v>5050175</v>
      </c>
      <c r="F1403" s="10" t="s">
        <v>8967</v>
      </c>
      <c r="G1403" s="10" t="s">
        <v>8992</v>
      </c>
      <c r="H1403" s="10" t="s">
        <v>8993</v>
      </c>
      <c r="I1403" s="10" t="s">
        <v>4035</v>
      </c>
      <c r="K1403"/>
      <c r="L1403"/>
      <c r="M1403"/>
      <c r="N1403"/>
      <c r="O1403"/>
      <c r="P1403" s="10" t="s">
        <v>8995</v>
      </c>
      <c r="Q1403" s="10" t="s">
        <v>4109</v>
      </c>
      <c r="S1403" s="10" t="s">
        <v>8876</v>
      </c>
      <c r="T1403" s="10" t="s">
        <v>1952</v>
      </c>
      <c r="U1403" s="10">
        <v>4</v>
      </c>
      <c r="V1403" s="10">
        <f t="shared" si="64"/>
        <v>9</v>
      </c>
      <c r="W1403" s="10">
        <f t="shared" si="65"/>
        <v>6</v>
      </c>
      <c r="X1403" s="10" t="str">
        <f t="shared" si="66"/>
        <v>exec insert_category2 ('에센스/향수',4,'강아지 미용/목욕');</v>
      </c>
    </row>
    <row r="1404" spans="1:24" ht="20.100000000000001" customHeight="1" x14ac:dyDescent="0.3">
      <c r="A1404" s="4">
        <v>5050176</v>
      </c>
      <c r="B1404" s="5" t="s">
        <v>4036</v>
      </c>
      <c r="C1404" s="5" t="s">
        <v>4037</v>
      </c>
      <c r="D1404" s="5" t="s">
        <v>4037</v>
      </c>
      <c r="E1404" s="10">
        <v>5050176</v>
      </c>
      <c r="F1404" s="10" t="s">
        <v>8967</v>
      </c>
      <c r="G1404" s="10" t="s">
        <v>8992</v>
      </c>
      <c r="H1404" s="10" t="s">
        <v>8993</v>
      </c>
      <c r="I1404" s="10" t="s">
        <v>4037</v>
      </c>
      <c r="K1404"/>
      <c r="L1404"/>
      <c r="M1404"/>
      <c r="N1404"/>
      <c r="O1404"/>
      <c r="P1404" s="10" t="s">
        <v>8995</v>
      </c>
      <c r="Q1404" s="10" t="s">
        <v>4111</v>
      </c>
      <c r="S1404" s="10" t="s">
        <v>8876</v>
      </c>
      <c r="T1404" s="10" t="s">
        <v>1955</v>
      </c>
      <c r="U1404" s="10">
        <v>4</v>
      </c>
      <c r="V1404" s="10">
        <f t="shared" si="64"/>
        <v>9</v>
      </c>
      <c r="W1404" s="10">
        <f t="shared" si="65"/>
        <v>8</v>
      </c>
      <c r="X1404" s="10" t="str">
        <f t="shared" si="66"/>
        <v>exec insert_category2 ('강아지이미용가위',4,'강아지 미용/목욕');</v>
      </c>
    </row>
    <row r="1405" spans="1:24" ht="20.100000000000001" customHeight="1" x14ac:dyDescent="0.3">
      <c r="A1405" s="4">
        <v>5050177</v>
      </c>
      <c r="B1405" s="5" t="s">
        <v>4038</v>
      </c>
      <c r="C1405" s="5" t="s">
        <v>4039</v>
      </c>
      <c r="D1405" s="5" t="s">
        <v>4039</v>
      </c>
      <c r="E1405" s="10">
        <v>5050177</v>
      </c>
      <c r="F1405" s="10" t="s">
        <v>8967</v>
      </c>
      <c r="G1405" s="10" t="s">
        <v>8992</v>
      </c>
      <c r="H1405" s="10" t="s">
        <v>8993</v>
      </c>
      <c r="I1405" s="10" t="s">
        <v>4039</v>
      </c>
      <c r="K1405"/>
      <c r="L1405"/>
      <c r="M1405"/>
      <c r="N1405"/>
      <c r="O1405"/>
      <c r="P1405" s="10" t="s">
        <v>8995</v>
      </c>
      <c r="Q1405" s="10" t="s">
        <v>4113</v>
      </c>
      <c r="S1405" s="10" t="s">
        <v>8876</v>
      </c>
      <c r="T1405" s="10" t="s">
        <v>1958</v>
      </c>
      <c r="U1405" s="10">
        <v>4</v>
      </c>
      <c r="V1405" s="10">
        <f t="shared" si="64"/>
        <v>9</v>
      </c>
      <c r="W1405" s="10">
        <f t="shared" si="65"/>
        <v>14</v>
      </c>
      <c r="X1405" s="10" t="str">
        <f t="shared" si="66"/>
        <v>exec insert_category2 ('강아지 미용/목욕 기타용품',4,'강아지 미용/목욕');</v>
      </c>
    </row>
    <row r="1406" spans="1:24" ht="20.100000000000001" customHeight="1" x14ac:dyDescent="0.3">
      <c r="A1406" s="4">
        <v>5050178</v>
      </c>
      <c r="B1406" s="5" t="s">
        <v>4040</v>
      </c>
      <c r="C1406" s="5" t="s">
        <v>4041</v>
      </c>
      <c r="D1406" s="5" t="s">
        <v>4041</v>
      </c>
      <c r="E1406" s="10">
        <v>5050178</v>
      </c>
      <c r="F1406" s="10" t="s">
        <v>8967</v>
      </c>
      <c r="G1406" s="10" t="s">
        <v>8992</v>
      </c>
      <c r="H1406" s="10" t="s">
        <v>8993</v>
      </c>
      <c r="I1406" s="10" t="s">
        <v>4041</v>
      </c>
      <c r="K1406"/>
      <c r="L1406"/>
      <c r="M1406"/>
      <c r="N1406"/>
      <c r="O1406"/>
      <c r="P1406" s="10" t="s">
        <v>8995</v>
      </c>
      <c r="Q1406" s="10" t="s">
        <v>4115</v>
      </c>
      <c r="S1406" s="10" t="s">
        <v>8877</v>
      </c>
      <c r="T1406" s="10" t="s">
        <v>1961</v>
      </c>
      <c r="U1406" s="10">
        <v>4</v>
      </c>
      <c r="V1406" s="10">
        <f t="shared" si="64"/>
        <v>8</v>
      </c>
      <c r="W1406" s="10">
        <f t="shared" si="65"/>
        <v>6</v>
      </c>
      <c r="X1406" s="10" t="str">
        <f t="shared" si="66"/>
        <v>exec insert_category2 ('기저귀/팬티',4,'강아지 배변용품');</v>
      </c>
    </row>
    <row r="1407" spans="1:24" ht="20.100000000000001" customHeight="1" x14ac:dyDescent="0.3">
      <c r="A1407" s="4">
        <v>5050179</v>
      </c>
      <c r="B1407" s="5" t="s">
        <v>4042</v>
      </c>
      <c r="C1407" s="5" t="s">
        <v>4043</v>
      </c>
      <c r="D1407" s="5" t="s">
        <v>4043</v>
      </c>
      <c r="E1407" s="10">
        <v>5050179</v>
      </c>
      <c r="F1407" s="10" t="s">
        <v>8967</v>
      </c>
      <c r="G1407" s="10" t="s">
        <v>8992</v>
      </c>
      <c r="H1407" s="10" t="s">
        <v>8993</v>
      </c>
      <c r="I1407" s="10" t="s">
        <v>4043</v>
      </c>
      <c r="K1407"/>
      <c r="L1407"/>
      <c r="M1407"/>
      <c r="N1407"/>
      <c r="O1407"/>
      <c r="P1407" s="10" t="s">
        <v>8995</v>
      </c>
      <c r="Q1407" s="10" t="s">
        <v>4117</v>
      </c>
      <c r="S1407" s="10" t="s">
        <v>8877</v>
      </c>
      <c r="T1407" s="10" t="s">
        <v>1964</v>
      </c>
      <c r="U1407" s="10">
        <v>4</v>
      </c>
      <c r="V1407" s="10">
        <f t="shared" si="64"/>
        <v>8</v>
      </c>
      <c r="W1407" s="10">
        <f t="shared" si="65"/>
        <v>7</v>
      </c>
      <c r="X1407" s="10" t="str">
        <f t="shared" si="66"/>
        <v>exec insert_category2 ('물티슈/크리너',4,'강아지 배변용품');</v>
      </c>
    </row>
    <row r="1408" spans="1:24" ht="20.100000000000001" customHeight="1" x14ac:dyDescent="0.3">
      <c r="A1408" s="4">
        <v>5050180</v>
      </c>
      <c r="B1408" s="5" t="s">
        <v>4044</v>
      </c>
      <c r="C1408" s="5" t="s">
        <v>4045</v>
      </c>
      <c r="D1408" s="5" t="s">
        <v>4045</v>
      </c>
      <c r="E1408" s="10">
        <v>5050180</v>
      </c>
      <c r="F1408" s="10" t="s">
        <v>8967</v>
      </c>
      <c r="G1408" s="10" t="s">
        <v>8992</v>
      </c>
      <c r="H1408" s="10" t="s">
        <v>8993</v>
      </c>
      <c r="I1408" s="10" t="s">
        <v>4045</v>
      </c>
      <c r="K1408"/>
      <c r="L1408"/>
      <c r="M1408"/>
      <c r="N1408"/>
      <c r="O1408"/>
      <c r="P1408" s="10" t="s">
        <v>8995</v>
      </c>
      <c r="Q1408" s="10" t="s">
        <v>4119</v>
      </c>
      <c r="S1408" s="10" t="s">
        <v>8877</v>
      </c>
      <c r="T1408" s="10" t="s">
        <v>1967</v>
      </c>
      <c r="U1408" s="10">
        <v>4</v>
      </c>
      <c r="V1408" s="10">
        <f t="shared" si="64"/>
        <v>8</v>
      </c>
      <c r="W1408" s="10">
        <f t="shared" si="65"/>
        <v>7</v>
      </c>
      <c r="X1408" s="10" t="str">
        <f t="shared" si="66"/>
        <v>exec insert_category2 ('배변봉투/집게',4,'강아지 배변용품');</v>
      </c>
    </row>
    <row r="1409" spans="1:24" ht="20.100000000000001" customHeight="1" x14ac:dyDescent="0.3">
      <c r="A1409" s="4">
        <v>5050181</v>
      </c>
      <c r="B1409" s="5" t="s">
        <v>4046</v>
      </c>
      <c r="C1409" s="5" t="s">
        <v>4047</v>
      </c>
      <c r="D1409" s="5" t="s">
        <v>4047</v>
      </c>
      <c r="E1409" s="10">
        <v>5050181</v>
      </c>
      <c r="F1409" s="10" t="s">
        <v>8967</v>
      </c>
      <c r="G1409" s="10" t="s">
        <v>8992</v>
      </c>
      <c r="H1409" s="10" t="s">
        <v>8993</v>
      </c>
      <c r="I1409" s="10" t="s">
        <v>4047</v>
      </c>
      <c r="K1409"/>
      <c r="L1409"/>
      <c r="M1409"/>
      <c r="N1409"/>
      <c r="O1409"/>
      <c r="P1409" s="10" t="s">
        <v>8995</v>
      </c>
      <c r="Q1409" s="10" t="s">
        <v>4121</v>
      </c>
      <c r="S1409" s="10" t="s">
        <v>8877</v>
      </c>
      <c r="T1409" s="10" t="s">
        <v>1970</v>
      </c>
      <c r="U1409" s="10">
        <v>4</v>
      </c>
      <c r="V1409" s="10">
        <f t="shared" si="64"/>
        <v>8</v>
      </c>
      <c r="W1409" s="10">
        <f t="shared" si="65"/>
        <v>4</v>
      </c>
      <c r="X1409" s="10" t="str">
        <f t="shared" si="66"/>
        <v>exec insert_category2 ('배변패드',4,'강아지 배변용품');</v>
      </c>
    </row>
    <row r="1410" spans="1:24" ht="20.100000000000001" customHeight="1" x14ac:dyDescent="0.3">
      <c r="A1410" s="4">
        <v>5050182</v>
      </c>
      <c r="B1410" s="5" t="s">
        <v>4048</v>
      </c>
      <c r="C1410" s="5" t="s">
        <v>4049</v>
      </c>
      <c r="D1410" s="5" t="s">
        <v>4049</v>
      </c>
      <c r="E1410" s="10">
        <v>5050182</v>
      </c>
      <c r="F1410" s="10" t="s">
        <v>8967</v>
      </c>
      <c r="G1410" s="10" t="s">
        <v>8992</v>
      </c>
      <c r="H1410" s="10" t="s">
        <v>8993</v>
      </c>
      <c r="I1410" s="10" t="s">
        <v>4049</v>
      </c>
      <c r="K1410"/>
      <c r="L1410"/>
      <c r="M1410"/>
      <c r="N1410"/>
      <c r="O1410"/>
      <c r="P1410" s="10" t="s">
        <v>8995</v>
      </c>
      <c r="Q1410" s="10" t="s">
        <v>4123</v>
      </c>
      <c r="S1410" s="10" t="s">
        <v>8877</v>
      </c>
      <c r="T1410" s="10" t="s">
        <v>1973</v>
      </c>
      <c r="U1410" s="10">
        <v>4</v>
      </c>
      <c r="V1410" s="10">
        <f t="shared" si="64"/>
        <v>8</v>
      </c>
      <c r="W1410" s="10">
        <f t="shared" si="65"/>
        <v>11</v>
      </c>
      <c r="X1410" s="10" t="str">
        <f t="shared" si="66"/>
        <v>exec insert_category2 ('기타 강아지 배변용품',4,'강아지 배변용품');</v>
      </c>
    </row>
    <row r="1411" spans="1:24" ht="20.100000000000001" customHeight="1" x14ac:dyDescent="0.3">
      <c r="A1411" s="4">
        <v>5050183</v>
      </c>
      <c r="B1411" s="5" t="s">
        <v>4050</v>
      </c>
      <c r="C1411" s="5" t="s">
        <v>4051</v>
      </c>
      <c r="D1411" s="5" t="s">
        <v>4051</v>
      </c>
      <c r="E1411" s="10">
        <v>5050183</v>
      </c>
      <c r="F1411" s="10" t="s">
        <v>8967</v>
      </c>
      <c r="G1411" s="10" t="s">
        <v>8992</v>
      </c>
      <c r="H1411" s="10" t="s">
        <v>8993</v>
      </c>
      <c r="I1411" s="10" t="s">
        <v>4051</v>
      </c>
      <c r="K1411"/>
      <c r="L1411"/>
      <c r="M1411"/>
      <c r="N1411"/>
      <c r="O1411"/>
      <c r="P1411" s="10" t="s">
        <v>8995</v>
      </c>
      <c r="Q1411" s="10" t="s">
        <v>4125</v>
      </c>
      <c r="S1411" s="10" t="s">
        <v>8878</v>
      </c>
      <c r="T1411" s="10" t="s">
        <v>1976</v>
      </c>
      <c r="U1411" s="10">
        <v>4</v>
      </c>
      <c r="V1411" s="10">
        <f t="shared" si="64"/>
        <v>6</v>
      </c>
      <c r="W1411" s="10">
        <f t="shared" si="65"/>
        <v>4</v>
      </c>
      <c r="X1411" s="10" t="str">
        <f t="shared" si="66"/>
        <v>exec insert_category2 ('건식사료',4,'강아지 사료');</v>
      </c>
    </row>
    <row r="1412" spans="1:24" ht="20.100000000000001" customHeight="1" x14ac:dyDescent="0.3">
      <c r="A1412" s="4">
        <v>5050184</v>
      </c>
      <c r="B1412" s="5" t="s">
        <v>4052</v>
      </c>
      <c r="C1412" s="5" t="s">
        <v>4053</v>
      </c>
      <c r="D1412" s="5" t="s">
        <v>4053</v>
      </c>
      <c r="E1412" s="10">
        <v>5050184</v>
      </c>
      <c r="F1412" s="10" t="s">
        <v>8967</v>
      </c>
      <c r="G1412" s="10" t="s">
        <v>8992</v>
      </c>
      <c r="H1412" s="10" t="s">
        <v>8993</v>
      </c>
      <c r="I1412" s="10" t="s">
        <v>4053</v>
      </c>
      <c r="K1412"/>
      <c r="L1412"/>
      <c r="M1412"/>
      <c r="N1412"/>
      <c r="O1412"/>
      <c r="P1412" s="10" t="s">
        <v>8995</v>
      </c>
      <c r="Q1412" s="10" t="s">
        <v>4127</v>
      </c>
      <c r="S1412" s="10" t="s">
        <v>8878</v>
      </c>
      <c r="T1412" s="10" t="s">
        <v>1979</v>
      </c>
      <c r="U1412" s="10">
        <v>4</v>
      </c>
      <c r="V1412" s="10">
        <f t="shared" si="64"/>
        <v>6</v>
      </c>
      <c r="W1412" s="10">
        <f t="shared" si="65"/>
        <v>5</v>
      </c>
      <c r="X1412" s="10" t="str">
        <f t="shared" si="66"/>
        <v>exec insert_category2 ('분유/우유',4,'강아지 사료');</v>
      </c>
    </row>
    <row r="1413" spans="1:24" ht="20.100000000000001" customHeight="1" x14ac:dyDescent="0.3">
      <c r="A1413" s="4">
        <v>5050185</v>
      </c>
      <c r="B1413" s="5" t="s">
        <v>4054</v>
      </c>
      <c r="C1413" s="5" t="s">
        <v>4055</v>
      </c>
      <c r="D1413" s="5" t="s">
        <v>4055</v>
      </c>
      <c r="E1413" s="10">
        <v>5050185</v>
      </c>
      <c r="F1413" s="10" t="s">
        <v>8967</v>
      </c>
      <c r="G1413" s="10" t="s">
        <v>8992</v>
      </c>
      <c r="H1413" s="10" t="s">
        <v>8993</v>
      </c>
      <c r="I1413" s="10" t="s">
        <v>4055</v>
      </c>
      <c r="K1413"/>
      <c r="L1413"/>
      <c r="M1413"/>
      <c r="N1413"/>
      <c r="O1413"/>
      <c r="P1413" s="10" t="s">
        <v>8995</v>
      </c>
      <c r="Q1413" s="10" t="s">
        <v>4129</v>
      </c>
      <c r="S1413" s="10" t="s">
        <v>8878</v>
      </c>
      <c r="T1413" s="10" t="s">
        <v>1982</v>
      </c>
      <c r="U1413" s="10">
        <v>4</v>
      </c>
      <c r="V1413" s="10">
        <f t="shared" si="64"/>
        <v>6</v>
      </c>
      <c r="W1413" s="10">
        <f t="shared" si="65"/>
        <v>5</v>
      </c>
      <c r="X1413" s="10" t="str">
        <f t="shared" si="66"/>
        <v>exec insert_category2 ('소프트사료',4,'강아지 사료');</v>
      </c>
    </row>
    <row r="1414" spans="1:24" ht="20.100000000000001" customHeight="1" x14ac:dyDescent="0.3">
      <c r="A1414" s="4">
        <v>5050186</v>
      </c>
      <c r="B1414" s="5" t="s">
        <v>4056</v>
      </c>
      <c r="C1414" s="5" t="s">
        <v>4057</v>
      </c>
      <c r="D1414" s="5" t="s">
        <v>4057</v>
      </c>
      <c r="E1414" s="10">
        <v>5050186</v>
      </c>
      <c r="F1414" s="10" t="s">
        <v>8967</v>
      </c>
      <c r="G1414" s="10" t="s">
        <v>8992</v>
      </c>
      <c r="H1414" s="10" t="s">
        <v>8993</v>
      </c>
      <c r="I1414" s="10" t="s">
        <v>4057</v>
      </c>
      <c r="K1414"/>
      <c r="L1414"/>
      <c r="M1414"/>
      <c r="N1414"/>
      <c r="O1414"/>
      <c r="P1414" s="10" t="s">
        <v>8995</v>
      </c>
      <c r="Q1414" s="10" t="s">
        <v>4131</v>
      </c>
      <c r="S1414" s="10" t="s">
        <v>8878</v>
      </c>
      <c r="T1414" s="10" t="s">
        <v>1985</v>
      </c>
      <c r="U1414" s="10">
        <v>4</v>
      </c>
      <c r="V1414" s="10">
        <f t="shared" si="64"/>
        <v>6</v>
      </c>
      <c r="W1414" s="10">
        <f t="shared" si="65"/>
        <v>4</v>
      </c>
      <c r="X1414" s="10" t="str">
        <f t="shared" si="66"/>
        <v>exec insert_category2 ('수제사료',4,'강아지 사료');</v>
      </c>
    </row>
    <row r="1415" spans="1:24" ht="20.100000000000001" customHeight="1" x14ac:dyDescent="0.3">
      <c r="A1415" s="4">
        <v>5050187</v>
      </c>
      <c r="B1415" s="5" t="s">
        <v>4058</v>
      </c>
      <c r="C1415" s="5" t="s">
        <v>4059</v>
      </c>
      <c r="D1415" s="5" t="s">
        <v>4059</v>
      </c>
      <c r="E1415" s="10">
        <v>5050187</v>
      </c>
      <c r="F1415" s="10" t="s">
        <v>8967</v>
      </c>
      <c r="G1415" s="10" t="s">
        <v>8992</v>
      </c>
      <c r="H1415" s="10" t="s">
        <v>8993</v>
      </c>
      <c r="I1415" s="10" t="s">
        <v>4059</v>
      </c>
      <c r="K1415"/>
      <c r="L1415"/>
      <c r="M1415"/>
      <c r="N1415"/>
      <c r="O1415"/>
      <c r="P1415" s="10" t="s">
        <v>8995</v>
      </c>
      <c r="Q1415" s="10" t="s">
        <v>4133</v>
      </c>
      <c r="S1415" s="10" t="s">
        <v>8878</v>
      </c>
      <c r="T1415" s="10" t="s">
        <v>1988</v>
      </c>
      <c r="U1415" s="10">
        <v>4</v>
      </c>
      <c r="V1415" s="10">
        <f t="shared" ref="V1415:V1478" si="67">LEN(S1415)</f>
        <v>6</v>
      </c>
      <c r="W1415" s="10">
        <f t="shared" ref="W1415:W1478" si="68">LEN(T1415)</f>
        <v>3</v>
      </c>
      <c r="X1415" s="10" t="str">
        <f t="shared" si="66"/>
        <v>exec insert_category2 ('캔사료',4,'강아지 사료');</v>
      </c>
    </row>
    <row r="1416" spans="1:24" ht="20.100000000000001" customHeight="1" x14ac:dyDescent="0.3">
      <c r="A1416" s="4">
        <v>5050188</v>
      </c>
      <c r="B1416" s="5" t="s">
        <v>4060</v>
      </c>
      <c r="C1416" s="5" t="s">
        <v>4061</v>
      </c>
      <c r="D1416" s="5" t="s">
        <v>4061</v>
      </c>
      <c r="E1416" s="10">
        <v>5050188</v>
      </c>
      <c r="F1416" s="10" t="s">
        <v>8967</v>
      </c>
      <c r="G1416" s="10" t="s">
        <v>8992</v>
      </c>
      <c r="H1416" s="10" t="s">
        <v>8993</v>
      </c>
      <c r="I1416" s="10" t="s">
        <v>4061</v>
      </c>
      <c r="K1416"/>
      <c r="L1416"/>
      <c r="M1416"/>
      <c r="N1416"/>
      <c r="O1416"/>
      <c r="P1416" s="10" t="s">
        <v>8995</v>
      </c>
      <c r="Q1416" s="10" t="s">
        <v>4135</v>
      </c>
      <c r="S1416" s="10" t="s">
        <v>8879</v>
      </c>
      <c r="T1416" s="10" t="s">
        <v>1991</v>
      </c>
      <c r="U1416" s="10">
        <v>4</v>
      </c>
      <c r="V1416" s="10">
        <f t="shared" si="67"/>
        <v>10</v>
      </c>
      <c r="W1416" s="10">
        <f t="shared" si="68"/>
        <v>4</v>
      </c>
      <c r="X1416" s="10" t="str">
        <f t="shared" si="66"/>
        <v>exec insert_category2 ('공/원반',4,'강아지 장난감/훈련');</v>
      </c>
    </row>
    <row r="1417" spans="1:24" ht="20.100000000000001" customHeight="1" x14ac:dyDescent="0.3">
      <c r="A1417" s="4">
        <v>5050189</v>
      </c>
      <c r="B1417" s="5" t="s">
        <v>4062</v>
      </c>
      <c r="C1417" s="5" t="s">
        <v>4063</v>
      </c>
      <c r="D1417" s="5" t="s">
        <v>4063</v>
      </c>
      <c r="E1417" s="10">
        <v>5050189</v>
      </c>
      <c r="F1417" s="10" t="s">
        <v>8967</v>
      </c>
      <c r="G1417" s="10" t="s">
        <v>8992</v>
      </c>
      <c r="H1417" s="10" t="s">
        <v>8993</v>
      </c>
      <c r="I1417" s="10" t="s">
        <v>4063</v>
      </c>
      <c r="K1417"/>
      <c r="L1417"/>
      <c r="M1417"/>
      <c r="N1417"/>
      <c r="O1417"/>
      <c r="P1417" s="10" t="s">
        <v>8995</v>
      </c>
      <c r="Q1417" s="10" t="s">
        <v>4137</v>
      </c>
      <c r="S1417" s="10" t="s">
        <v>8879</v>
      </c>
      <c r="T1417" s="10" t="s">
        <v>1994</v>
      </c>
      <c r="U1417" s="10">
        <v>4</v>
      </c>
      <c r="V1417" s="10">
        <f t="shared" si="67"/>
        <v>10</v>
      </c>
      <c r="W1417" s="10">
        <f t="shared" si="68"/>
        <v>4</v>
      </c>
      <c r="X1417" s="10" t="str">
        <f t="shared" si="66"/>
        <v>exec insert_category2 ('노즈워크',4,'강아지 장난감/훈련');</v>
      </c>
    </row>
    <row r="1418" spans="1:24" ht="20.100000000000001" customHeight="1" x14ac:dyDescent="0.3">
      <c r="A1418" s="4">
        <v>5050190</v>
      </c>
      <c r="B1418" s="5" t="s">
        <v>4064</v>
      </c>
      <c r="C1418" s="5" t="s">
        <v>4065</v>
      </c>
      <c r="D1418" s="5" t="s">
        <v>4065</v>
      </c>
      <c r="E1418" s="10">
        <v>5050190</v>
      </c>
      <c r="F1418" s="10" t="s">
        <v>8967</v>
      </c>
      <c r="G1418" s="10" t="s">
        <v>8992</v>
      </c>
      <c r="H1418" s="10" t="s">
        <v>8993</v>
      </c>
      <c r="I1418" s="10" t="s">
        <v>4065</v>
      </c>
      <c r="K1418"/>
      <c r="L1418"/>
      <c r="M1418"/>
      <c r="N1418"/>
      <c r="O1418"/>
      <c r="P1418" s="10" t="s">
        <v>8995</v>
      </c>
      <c r="Q1418" s="10" t="s">
        <v>4139</v>
      </c>
      <c r="S1418" s="10" t="s">
        <v>8879</v>
      </c>
      <c r="T1418" s="10" t="s">
        <v>1997</v>
      </c>
      <c r="U1418" s="10">
        <v>4</v>
      </c>
      <c r="V1418" s="10">
        <f t="shared" si="67"/>
        <v>10</v>
      </c>
      <c r="W1418" s="10">
        <f t="shared" si="68"/>
        <v>6</v>
      </c>
      <c r="X1418" s="10" t="str">
        <f t="shared" si="66"/>
        <v>exec insert_category2 ('장난감/토이',4,'강아지 장난감/훈련');</v>
      </c>
    </row>
    <row r="1419" spans="1:24" ht="20.100000000000001" customHeight="1" x14ac:dyDescent="0.3">
      <c r="A1419" s="4">
        <v>5050191</v>
      </c>
      <c r="B1419" s="5" t="s">
        <v>4066</v>
      </c>
      <c r="C1419" s="5" t="s">
        <v>4067</v>
      </c>
      <c r="D1419" s="5" t="s">
        <v>4067</v>
      </c>
      <c r="E1419" s="10">
        <v>5050191</v>
      </c>
      <c r="F1419" s="10" t="s">
        <v>8967</v>
      </c>
      <c r="G1419" s="10" t="s">
        <v>8992</v>
      </c>
      <c r="H1419" s="10" t="s">
        <v>8993</v>
      </c>
      <c r="I1419" s="10" t="s">
        <v>4067</v>
      </c>
      <c r="K1419"/>
      <c r="L1419"/>
      <c r="M1419"/>
      <c r="N1419"/>
      <c r="O1419"/>
      <c r="P1419" s="10" t="s">
        <v>8995</v>
      </c>
      <c r="Q1419" s="10" t="s">
        <v>4141</v>
      </c>
      <c r="S1419" s="10" t="s">
        <v>8879</v>
      </c>
      <c r="T1419" s="10" t="s">
        <v>2000</v>
      </c>
      <c r="U1419" s="10">
        <v>4</v>
      </c>
      <c r="V1419" s="10">
        <f t="shared" si="67"/>
        <v>10</v>
      </c>
      <c r="W1419" s="10">
        <f t="shared" si="68"/>
        <v>4</v>
      </c>
      <c r="X1419" s="10" t="str">
        <f t="shared" si="66"/>
        <v>exec insert_category2 ('훈련용품',4,'강아지 장난감/훈련');</v>
      </c>
    </row>
    <row r="1420" spans="1:24" ht="20.100000000000001" customHeight="1" x14ac:dyDescent="0.3">
      <c r="A1420" s="4">
        <v>5050192</v>
      </c>
      <c r="B1420" s="5" t="s">
        <v>4068</v>
      </c>
      <c r="C1420" s="5" t="s">
        <v>4069</v>
      </c>
      <c r="D1420" s="5" t="s">
        <v>4069</v>
      </c>
      <c r="E1420" s="10">
        <v>5050192</v>
      </c>
      <c r="F1420" s="10" t="s">
        <v>8967</v>
      </c>
      <c r="G1420" s="10" t="s">
        <v>8992</v>
      </c>
      <c r="H1420" s="10" t="s">
        <v>8993</v>
      </c>
      <c r="I1420" s="10" t="s">
        <v>4069</v>
      </c>
      <c r="K1420"/>
      <c r="L1420"/>
      <c r="M1420"/>
      <c r="N1420"/>
      <c r="O1420"/>
      <c r="P1420" s="10" t="s">
        <v>8995</v>
      </c>
      <c r="Q1420" s="10" t="s">
        <v>4143</v>
      </c>
      <c r="S1420" s="10" t="s">
        <v>8880</v>
      </c>
      <c r="T1420" s="10" t="s">
        <v>1903</v>
      </c>
      <c r="U1420" s="10">
        <v>4</v>
      </c>
      <c r="V1420" s="10">
        <f t="shared" si="67"/>
        <v>6</v>
      </c>
      <c r="W1420" s="10">
        <f t="shared" si="68"/>
        <v>7</v>
      </c>
      <c r="X1420" s="10" t="str">
        <f t="shared" si="66"/>
        <v>exec insert_category2 ('동결/건조간식',4,'고양이 간식');</v>
      </c>
    </row>
    <row r="1421" spans="1:24" ht="20.100000000000001" customHeight="1" x14ac:dyDescent="0.3">
      <c r="A1421" s="4">
        <v>5050193</v>
      </c>
      <c r="B1421" s="5" t="s">
        <v>4070</v>
      </c>
      <c r="C1421" s="5" t="s">
        <v>4071</v>
      </c>
      <c r="D1421" s="5" t="s">
        <v>4071</v>
      </c>
      <c r="E1421" s="10">
        <v>5050193</v>
      </c>
      <c r="F1421" s="10" t="s">
        <v>8967</v>
      </c>
      <c r="G1421" s="10" t="s">
        <v>8992</v>
      </c>
      <c r="H1421" s="10" t="s">
        <v>8993</v>
      </c>
      <c r="I1421" s="10" t="s">
        <v>4071</v>
      </c>
      <c r="K1421"/>
      <c r="L1421"/>
      <c r="M1421"/>
      <c r="N1421"/>
      <c r="O1421"/>
      <c r="P1421" s="10" t="s">
        <v>8996</v>
      </c>
      <c r="Q1421" s="10" t="s">
        <v>4145</v>
      </c>
      <c r="S1421" s="10" t="s">
        <v>8880</v>
      </c>
      <c r="T1421" s="10" t="s">
        <v>1906</v>
      </c>
      <c r="U1421" s="10">
        <v>4</v>
      </c>
      <c r="V1421" s="10">
        <f t="shared" si="67"/>
        <v>6</v>
      </c>
      <c r="W1421" s="10">
        <f t="shared" si="68"/>
        <v>10</v>
      </c>
      <c r="X1421" s="10" t="str">
        <f t="shared" si="66"/>
        <v>exec insert_category2 ('비스킷/시리얼/쿠키',4,'고양이 간식');</v>
      </c>
    </row>
    <row r="1422" spans="1:24" ht="20.100000000000001" customHeight="1" x14ac:dyDescent="0.3">
      <c r="A1422" s="4">
        <v>5050201</v>
      </c>
      <c r="B1422" s="5" t="s">
        <v>4072</v>
      </c>
      <c r="C1422" s="5" t="s">
        <v>4073</v>
      </c>
      <c r="D1422" s="5" t="s">
        <v>4073</v>
      </c>
      <c r="E1422" s="10">
        <v>5050201</v>
      </c>
      <c r="F1422" s="10" t="s">
        <v>8967</v>
      </c>
      <c r="G1422" s="10" t="s">
        <v>8992</v>
      </c>
      <c r="H1422" s="10" t="s">
        <v>8994</v>
      </c>
      <c r="I1422" s="10" t="s">
        <v>4073</v>
      </c>
      <c r="K1422"/>
      <c r="L1422"/>
      <c r="M1422"/>
      <c r="N1422"/>
      <c r="O1422"/>
      <c r="P1422" s="10" t="s">
        <v>8996</v>
      </c>
      <c r="Q1422" s="10" t="s">
        <v>4147</v>
      </c>
      <c r="S1422" s="10" t="s">
        <v>8880</v>
      </c>
      <c r="T1422" s="10" t="s">
        <v>1909</v>
      </c>
      <c r="U1422" s="10">
        <v>4</v>
      </c>
      <c r="V1422" s="10">
        <f t="shared" si="67"/>
        <v>6</v>
      </c>
      <c r="W1422" s="10">
        <f t="shared" si="68"/>
        <v>3</v>
      </c>
      <c r="X1422" s="10" t="str">
        <f t="shared" si="66"/>
        <v>exec insert_category2 ('사사미',4,'고양이 간식');</v>
      </c>
    </row>
    <row r="1423" spans="1:24" ht="20.100000000000001" customHeight="1" x14ac:dyDescent="0.3">
      <c r="A1423" s="4">
        <v>5050202</v>
      </c>
      <c r="B1423" s="5" t="s">
        <v>4074</v>
      </c>
      <c r="C1423" s="5" t="s">
        <v>4075</v>
      </c>
      <c r="D1423" s="5" t="s">
        <v>4075</v>
      </c>
      <c r="E1423" s="10">
        <v>5050202</v>
      </c>
      <c r="F1423" s="10" t="s">
        <v>8967</v>
      </c>
      <c r="G1423" s="10" t="s">
        <v>8992</v>
      </c>
      <c r="H1423" s="10" t="s">
        <v>8994</v>
      </c>
      <c r="I1423" s="10" t="s">
        <v>4075</v>
      </c>
      <c r="K1423"/>
      <c r="L1423"/>
      <c r="M1423"/>
      <c r="N1423"/>
      <c r="O1423"/>
      <c r="P1423" s="10" t="s">
        <v>8996</v>
      </c>
      <c r="Q1423" s="10" t="s">
        <v>4149</v>
      </c>
      <c r="S1423" s="10" t="s">
        <v>8880</v>
      </c>
      <c r="T1423" s="10" t="s">
        <v>1912</v>
      </c>
      <c r="U1423" s="10">
        <v>4</v>
      </c>
      <c r="V1423" s="10">
        <f t="shared" si="67"/>
        <v>6</v>
      </c>
      <c r="W1423" s="10">
        <f t="shared" si="68"/>
        <v>4</v>
      </c>
      <c r="X1423" s="10" t="str">
        <f t="shared" si="66"/>
        <v>exec insert_category2 ('수제간식',4,'고양이 간식');</v>
      </c>
    </row>
    <row r="1424" spans="1:24" ht="20.100000000000001" customHeight="1" x14ac:dyDescent="0.3">
      <c r="A1424" s="4">
        <v>5050203</v>
      </c>
      <c r="B1424" s="5" t="s">
        <v>4076</v>
      </c>
      <c r="C1424" s="5" t="s">
        <v>4077</v>
      </c>
      <c r="D1424" s="5" t="s">
        <v>4077</v>
      </c>
      <c r="E1424" s="10">
        <v>5050203</v>
      </c>
      <c r="F1424" s="10" t="s">
        <v>8967</v>
      </c>
      <c r="G1424" s="10" t="s">
        <v>8992</v>
      </c>
      <c r="H1424" s="10" t="s">
        <v>8994</v>
      </c>
      <c r="I1424" s="10" t="s">
        <v>4077</v>
      </c>
      <c r="K1424"/>
      <c r="L1424"/>
      <c r="M1424"/>
      <c r="N1424"/>
      <c r="O1424"/>
      <c r="P1424" s="10" t="s">
        <v>8996</v>
      </c>
      <c r="Q1424" s="10" t="s">
        <v>4151</v>
      </c>
      <c r="S1424" s="10" t="s">
        <v>8880</v>
      </c>
      <c r="T1424" s="10" t="s">
        <v>1915</v>
      </c>
      <c r="U1424" s="10">
        <v>4</v>
      </c>
      <c r="V1424" s="10">
        <f t="shared" si="67"/>
        <v>6</v>
      </c>
      <c r="W1424" s="10">
        <f t="shared" si="68"/>
        <v>2</v>
      </c>
      <c r="X1424" s="10" t="str">
        <f t="shared" si="66"/>
        <v>exec insert_category2 ('음료',4,'고양이 간식');</v>
      </c>
    </row>
    <row r="1425" spans="1:24" ht="20.100000000000001" customHeight="1" x14ac:dyDescent="0.3">
      <c r="A1425" s="4">
        <v>5050204</v>
      </c>
      <c r="B1425" s="5" t="s">
        <v>4078</v>
      </c>
      <c r="C1425" s="5" t="s">
        <v>4079</v>
      </c>
      <c r="D1425" s="5" t="s">
        <v>4079</v>
      </c>
      <c r="E1425" s="10">
        <v>5050204</v>
      </c>
      <c r="F1425" s="10" t="s">
        <v>8967</v>
      </c>
      <c r="G1425" s="10" t="s">
        <v>8992</v>
      </c>
      <c r="H1425" s="10" t="s">
        <v>8994</v>
      </c>
      <c r="I1425" s="10" t="s">
        <v>4079</v>
      </c>
      <c r="K1425"/>
      <c r="L1425"/>
      <c r="M1425"/>
      <c r="N1425"/>
      <c r="O1425"/>
      <c r="P1425" s="10" t="s">
        <v>8996</v>
      </c>
      <c r="Q1425" s="10" t="s">
        <v>4153</v>
      </c>
      <c r="S1425" s="10" t="s">
        <v>8880</v>
      </c>
      <c r="T1425" s="10" t="s">
        <v>1918</v>
      </c>
      <c r="U1425" s="10">
        <v>4</v>
      </c>
      <c r="V1425" s="10">
        <f t="shared" si="67"/>
        <v>6</v>
      </c>
      <c r="W1425" s="10">
        <f t="shared" si="68"/>
        <v>5</v>
      </c>
      <c r="X1425" s="10" t="str">
        <f t="shared" si="66"/>
        <v>exec insert_category2 ('저키/스틱',4,'고양이 간식');</v>
      </c>
    </row>
    <row r="1426" spans="1:24" ht="20.100000000000001" customHeight="1" x14ac:dyDescent="0.3">
      <c r="A1426" s="4">
        <v>5050205</v>
      </c>
      <c r="B1426" s="5" t="s">
        <v>4080</v>
      </c>
      <c r="C1426" s="5" t="s">
        <v>4081</v>
      </c>
      <c r="D1426" s="5" t="s">
        <v>4081</v>
      </c>
      <c r="E1426" s="10">
        <v>5050205</v>
      </c>
      <c r="F1426" s="10" t="s">
        <v>8967</v>
      </c>
      <c r="G1426" s="10" t="s">
        <v>8992</v>
      </c>
      <c r="H1426" s="10" t="s">
        <v>8994</v>
      </c>
      <c r="I1426" s="10" t="s">
        <v>4081</v>
      </c>
      <c r="K1426"/>
      <c r="L1426"/>
      <c r="M1426"/>
      <c r="N1426"/>
      <c r="O1426"/>
      <c r="P1426" s="10" t="s">
        <v>8996</v>
      </c>
      <c r="Q1426" s="10" t="s">
        <v>4155</v>
      </c>
      <c r="S1426" s="10" t="s">
        <v>8880</v>
      </c>
      <c r="T1426" s="10" t="s">
        <v>1921</v>
      </c>
      <c r="U1426" s="10">
        <v>4</v>
      </c>
      <c r="V1426" s="10">
        <f t="shared" si="67"/>
        <v>6</v>
      </c>
      <c r="W1426" s="10">
        <f t="shared" si="68"/>
        <v>5</v>
      </c>
      <c r="X1426" s="10" t="str">
        <f t="shared" ref="X1426:X1489" si="69">CONCATENATE(Y$1,T1426,Y$2,U1426,Y$3,S1426,Y$4)</f>
        <v>exec insert_category2 ('캔/파우치',4,'고양이 간식');</v>
      </c>
    </row>
    <row r="1427" spans="1:24" ht="20.100000000000001" customHeight="1" x14ac:dyDescent="0.3">
      <c r="A1427" s="4">
        <v>5050206</v>
      </c>
      <c r="B1427" s="5" t="s">
        <v>4082</v>
      </c>
      <c r="C1427" s="5" t="s">
        <v>4083</v>
      </c>
      <c r="D1427" s="5" t="s">
        <v>4083</v>
      </c>
      <c r="E1427" s="10">
        <v>5050206</v>
      </c>
      <c r="F1427" s="10" t="s">
        <v>8967</v>
      </c>
      <c r="G1427" s="10" t="s">
        <v>8992</v>
      </c>
      <c r="H1427" s="10" t="s">
        <v>8994</v>
      </c>
      <c r="I1427" s="10" t="s">
        <v>4083</v>
      </c>
      <c r="K1427"/>
      <c r="L1427"/>
      <c r="M1427"/>
      <c r="N1427"/>
      <c r="O1427"/>
      <c r="P1427" s="10" t="s">
        <v>8996</v>
      </c>
      <c r="Q1427" s="10" t="s">
        <v>4157</v>
      </c>
      <c r="S1427" s="10" t="s">
        <v>8880</v>
      </c>
      <c r="T1427" s="10" t="s">
        <v>2017</v>
      </c>
      <c r="U1427" s="10">
        <v>4</v>
      </c>
      <c r="V1427" s="10">
        <f t="shared" si="67"/>
        <v>6</v>
      </c>
      <c r="W1427" s="10">
        <f t="shared" si="68"/>
        <v>7</v>
      </c>
      <c r="X1427" s="10" t="str">
        <f t="shared" si="69"/>
        <v>exec insert_category2 ('캣닢/캣그라스',4,'고양이 간식');</v>
      </c>
    </row>
    <row r="1428" spans="1:24" ht="20.100000000000001" customHeight="1" x14ac:dyDescent="0.3">
      <c r="A1428" s="4">
        <v>5050207</v>
      </c>
      <c r="B1428" s="5" t="s">
        <v>4084</v>
      </c>
      <c r="C1428" s="5" t="s">
        <v>4085</v>
      </c>
      <c r="D1428" s="5" t="s">
        <v>4085</v>
      </c>
      <c r="E1428" s="10">
        <v>5050207</v>
      </c>
      <c r="F1428" s="10" t="s">
        <v>8967</v>
      </c>
      <c r="G1428" s="10" t="s">
        <v>8992</v>
      </c>
      <c r="H1428" s="10" t="s">
        <v>8994</v>
      </c>
      <c r="I1428" s="10" t="s">
        <v>4085</v>
      </c>
      <c r="K1428"/>
      <c r="L1428"/>
      <c r="M1428"/>
      <c r="N1428"/>
      <c r="O1428"/>
      <c r="P1428" s="10" t="s">
        <v>8996</v>
      </c>
      <c r="Q1428" s="10" t="s">
        <v>4159</v>
      </c>
      <c r="S1428" s="10" t="s">
        <v>8880</v>
      </c>
      <c r="T1428" s="10" t="s">
        <v>1924</v>
      </c>
      <c r="U1428" s="10">
        <v>4</v>
      </c>
      <c r="V1428" s="10">
        <f t="shared" si="67"/>
        <v>6</v>
      </c>
      <c r="W1428" s="10">
        <f t="shared" si="68"/>
        <v>6</v>
      </c>
      <c r="X1428" s="10" t="str">
        <f t="shared" si="69"/>
        <v>exec insert_category2 ('통살/소시지',4,'고양이 간식');</v>
      </c>
    </row>
    <row r="1429" spans="1:24" ht="20.100000000000001" customHeight="1" x14ac:dyDescent="0.3">
      <c r="A1429" s="4">
        <v>5050208</v>
      </c>
      <c r="B1429" s="5" t="s">
        <v>4086</v>
      </c>
      <c r="C1429" s="5" t="s">
        <v>4087</v>
      </c>
      <c r="D1429" s="5" t="s">
        <v>4087</v>
      </c>
      <c r="E1429" s="10">
        <v>5050208</v>
      </c>
      <c r="F1429" s="10" t="s">
        <v>8967</v>
      </c>
      <c r="G1429" s="10" t="s">
        <v>8992</v>
      </c>
      <c r="H1429" s="10" t="s">
        <v>8994</v>
      </c>
      <c r="I1429" s="10" t="s">
        <v>4087</v>
      </c>
      <c r="K1429"/>
      <c r="L1429"/>
      <c r="M1429"/>
      <c r="N1429"/>
      <c r="O1429"/>
      <c r="P1429" s="10" t="s">
        <v>8996</v>
      </c>
      <c r="Q1429" s="10" t="s">
        <v>4161</v>
      </c>
      <c r="S1429" s="10" t="s">
        <v>8881</v>
      </c>
      <c r="T1429" s="10" t="s">
        <v>2022</v>
      </c>
      <c r="U1429" s="10">
        <v>4</v>
      </c>
      <c r="V1429" s="10">
        <f t="shared" si="67"/>
        <v>11</v>
      </c>
      <c r="W1429" s="10">
        <f t="shared" si="68"/>
        <v>6</v>
      </c>
      <c r="X1429" s="10" t="str">
        <f t="shared" si="69"/>
        <v>exec insert_category2 ('구강관리용품',4,'고양이 건강/관리용품');</v>
      </c>
    </row>
    <row r="1430" spans="1:24" ht="20.100000000000001" customHeight="1" x14ac:dyDescent="0.3">
      <c r="A1430" s="4">
        <v>5050209</v>
      </c>
      <c r="B1430" s="5" t="s">
        <v>4088</v>
      </c>
      <c r="C1430" s="5" t="s">
        <v>4089</v>
      </c>
      <c r="D1430" s="5" t="s">
        <v>4089</v>
      </c>
      <c r="E1430" s="10">
        <v>5050209</v>
      </c>
      <c r="F1430" s="10" t="s">
        <v>8967</v>
      </c>
      <c r="G1430" s="10" t="s">
        <v>8992</v>
      </c>
      <c r="H1430" s="10" t="s">
        <v>8994</v>
      </c>
      <c r="I1430" s="10" t="s">
        <v>4089</v>
      </c>
      <c r="K1430"/>
      <c r="L1430"/>
      <c r="M1430"/>
      <c r="N1430"/>
      <c r="O1430"/>
      <c r="P1430" s="10" t="s">
        <v>8997</v>
      </c>
      <c r="Q1430" s="10" t="s">
        <v>4163</v>
      </c>
      <c r="S1430" s="10" t="s">
        <v>8881</v>
      </c>
      <c r="T1430" s="10" t="s">
        <v>1930</v>
      </c>
      <c r="U1430" s="10">
        <v>4</v>
      </c>
      <c r="V1430" s="10">
        <f t="shared" si="67"/>
        <v>11</v>
      </c>
      <c r="W1430" s="10">
        <f t="shared" si="68"/>
        <v>3</v>
      </c>
      <c r="X1430" s="10" t="str">
        <f t="shared" si="69"/>
        <v>exec insert_category2 ('영양제',4,'고양이 건강/관리용품');</v>
      </c>
    </row>
    <row r="1431" spans="1:24" ht="20.100000000000001" customHeight="1" x14ac:dyDescent="0.3">
      <c r="A1431" s="4">
        <v>5050301</v>
      </c>
      <c r="B1431" s="5" t="s">
        <v>4090</v>
      </c>
      <c r="C1431" s="5" t="s">
        <v>4091</v>
      </c>
      <c r="D1431" s="5" t="s">
        <v>4091</v>
      </c>
      <c r="E1431" s="10">
        <v>5050301</v>
      </c>
      <c r="F1431" s="10" t="s">
        <v>8967</v>
      </c>
      <c r="G1431" s="10" t="s">
        <v>8992</v>
      </c>
      <c r="H1431" s="10" t="s">
        <v>8995</v>
      </c>
      <c r="I1431" s="10" t="s">
        <v>4091</v>
      </c>
      <c r="K1431"/>
      <c r="L1431"/>
      <c r="M1431"/>
      <c r="N1431"/>
      <c r="O1431"/>
      <c r="P1431" s="10" t="s">
        <v>8997</v>
      </c>
      <c r="Q1431" s="10" t="s">
        <v>4165</v>
      </c>
      <c r="S1431" s="10" t="s">
        <v>8881</v>
      </c>
      <c r="T1431" s="10" t="s">
        <v>1933</v>
      </c>
      <c r="U1431" s="10">
        <v>4</v>
      </c>
      <c r="V1431" s="10">
        <f t="shared" si="67"/>
        <v>11</v>
      </c>
      <c r="W1431" s="10">
        <f t="shared" si="68"/>
        <v>3</v>
      </c>
      <c r="X1431" s="10" t="str">
        <f t="shared" si="69"/>
        <v>exec insert_category2 ('유산균',4,'고양이 건강/관리용품');</v>
      </c>
    </row>
    <row r="1432" spans="1:24" ht="20.100000000000001" customHeight="1" x14ac:dyDescent="0.3">
      <c r="A1432" s="4">
        <v>5050302</v>
      </c>
      <c r="B1432" s="5" t="s">
        <v>4092</v>
      </c>
      <c r="C1432" s="5" t="s">
        <v>4093</v>
      </c>
      <c r="D1432" s="5" t="s">
        <v>4093</v>
      </c>
      <c r="E1432" s="10">
        <v>5050302</v>
      </c>
      <c r="F1432" s="10" t="s">
        <v>8967</v>
      </c>
      <c r="G1432" s="10" t="s">
        <v>8992</v>
      </c>
      <c r="H1432" s="10" t="s">
        <v>8995</v>
      </c>
      <c r="I1432" s="10" t="s">
        <v>4093</v>
      </c>
      <c r="K1432"/>
      <c r="L1432"/>
      <c r="M1432"/>
      <c r="N1432"/>
      <c r="O1432"/>
      <c r="P1432" s="10" t="s">
        <v>8997</v>
      </c>
      <c r="Q1432" s="10" t="s">
        <v>4167</v>
      </c>
      <c r="S1432" s="10" t="s">
        <v>8881</v>
      </c>
      <c r="T1432" s="10" t="s">
        <v>2029</v>
      </c>
      <c r="U1432" s="10">
        <v>4</v>
      </c>
      <c r="V1432" s="10">
        <f t="shared" si="67"/>
        <v>11</v>
      </c>
      <c r="W1432" s="10">
        <f t="shared" si="68"/>
        <v>14</v>
      </c>
      <c r="X1432" s="10" t="str">
        <f t="shared" si="69"/>
        <v>exec insert_category2 ('기타 고양이 건강/관리용품',4,'고양이 건강/관리용품');</v>
      </c>
    </row>
    <row r="1433" spans="1:24" ht="20.100000000000001" customHeight="1" x14ac:dyDescent="0.3">
      <c r="A1433" s="4">
        <v>5050303</v>
      </c>
      <c r="B1433" s="5" t="s">
        <v>4094</v>
      </c>
      <c r="C1433" s="5" t="s">
        <v>4095</v>
      </c>
      <c r="D1433" s="5" t="s">
        <v>4095</v>
      </c>
      <c r="E1433" s="10">
        <v>5050303</v>
      </c>
      <c r="F1433" s="10" t="s">
        <v>8967</v>
      </c>
      <c r="G1433" s="10" t="s">
        <v>8992</v>
      </c>
      <c r="H1433" s="10" t="s">
        <v>8995</v>
      </c>
      <c r="I1433" s="10" t="s">
        <v>4095</v>
      </c>
      <c r="K1433"/>
      <c r="L1433"/>
      <c r="M1433"/>
      <c r="N1433"/>
      <c r="O1433"/>
      <c r="P1433" s="10" t="s">
        <v>8997</v>
      </c>
      <c r="Q1433" s="10" t="s">
        <v>4169</v>
      </c>
      <c r="S1433" s="10" t="s">
        <v>8882</v>
      </c>
      <c r="T1433" s="10" t="s">
        <v>1946</v>
      </c>
      <c r="U1433" s="10">
        <v>4</v>
      </c>
      <c r="V1433" s="10">
        <f t="shared" si="67"/>
        <v>9</v>
      </c>
      <c r="W1433" s="10">
        <f t="shared" si="68"/>
        <v>5</v>
      </c>
      <c r="X1433" s="10" t="str">
        <f t="shared" si="69"/>
        <v>exec insert_category2 ('브러시/빗',4,'고양이 미용/목욕');</v>
      </c>
    </row>
    <row r="1434" spans="1:24" ht="20.100000000000001" customHeight="1" x14ac:dyDescent="0.3">
      <c r="A1434" s="4">
        <v>5050304</v>
      </c>
      <c r="B1434" s="5" t="s">
        <v>4096</v>
      </c>
      <c r="C1434" s="5" t="s">
        <v>4097</v>
      </c>
      <c r="D1434" s="5" t="s">
        <v>4097</v>
      </c>
      <c r="E1434" s="10">
        <v>5050304</v>
      </c>
      <c r="F1434" s="10" t="s">
        <v>8967</v>
      </c>
      <c r="G1434" s="10" t="s">
        <v>8992</v>
      </c>
      <c r="H1434" s="10" t="s">
        <v>8995</v>
      </c>
      <c r="I1434" s="10" t="s">
        <v>4097</v>
      </c>
      <c r="K1434"/>
      <c r="L1434"/>
      <c r="M1434"/>
      <c r="N1434"/>
      <c r="O1434"/>
      <c r="P1434" s="10" t="s">
        <v>8997</v>
      </c>
      <c r="Q1434" s="10" t="s">
        <v>4171</v>
      </c>
      <c r="S1434" s="10" t="s">
        <v>8882</v>
      </c>
      <c r="T1434" s="10" t="s">
        <v>1949</v>
      </c>
      <c r="U1434" s="10">
        <v>4</v>
      </c>
      <c r="V1434" s="10">
        <f t="shared" si="67"/>
        <v>9</v>
      </c>
      <c r="W1434" s="10">
        <f t="shared" si="68"/>
        <v>8</v>
      </c>
      <c r="X1434" s="10" t="str">
        <f t="shared" si="69"/>
        <v>exec insert_category2 ('샴푸/린스/비누',4,'고양이 미용/목욕');</v>
      </c>
    </row>
    <row r="1435" spans="1:24" ht="20.100000000000001" customHeight="1" x14ac:dyDescent="0.3">
      <c r="A1435" s="4">
        <v>5050305</v>
      </c>
      <c r="B1435" s="5" t="s">
        <v>4098</v>
      </c>
      <c r="C1435" s="5" t="s">
        <v>4099</v>
      </c>
      <c r="D1435" s="5" t="s">
        <v>4099</v>
      </c>
      <c r="E1435" s="10">
        <v>5050305</v>
      </c>
      <c r="F1435" s="10" t="s">
        <v>8967</v>
      </c>
      <c r="G1435" s="10" t="s">
        <v>8992</v>
      </c>
      <c r="H1435" s="10" t="s">
        <v>8995</v>
      </c>
      <c r="I1435" s="10" t="s">
        <v>4099</v>
      </c>
      <c r="K1435"/>
      <c r="L1435"/>
      <c r="M1435"/>
      <c r="N1435"/>
      <c r="O1435"/>
      <c r="P1435" s="10" t="s">
        <v>8997</v>
      </c>
      <c r="Q1435" s="10" t="s">
        <v>4173</v>
      </c>
      <c r="S1435" s="10" t="s">
        <v>8882</v>
      </c>
      <c r="T1435" s="10" t="s">
        <v>1952</v>
      </c>
      <c r="U1435" s="10">
        <v>4</v>
      </c>
      <c r="V1435" s="10">
        <f t="shared" si="67"/>
        <v>9</v>
      </c>
      <c r="W1435" s="10">
        <f t="shared" si="68"/>
        <v>6</v>
      </c>
      <c r="X1435" s="10" t="str">
        <f t="shared" si="69"/>
        <v>exec insert_category2 ('에센스/향수',4,'고양이 미용/목욕');</v>
      </c>
    </row>
    <row r="1436" spans="1:24" ht="20.100000000000001" customHeight="1" x14ac:dyDescent="0.3">
      <c r="A1436" s="4">
        <v>5050306</v>
      </c>
      <c r="B1436" s="5" t="s">
        <v>4100</v>
      </c>
      <c r="C1436" s="5" t="s">
        <v>4101</v>
      </c>
      <c r="D1436" s="5" t="s">
        <v>4101</v>
      </c>
      <c r="E1436" s="10">
        <v>5050306</v>
      </c>
      <c r="F1436" s="10" t="s">
        <v>8967</v>
      </c>
      <c r="G1436" s="10" t="s">
        <v>8992</v>
      </c>
      <c r="H1436" s="10" t="s">
        <v>8995</v>
      </c>
      <c r="I1436" s="10" t="s">
        <v>4101</v>
      </c>
      <c r="K1436"/>
      <c r="L1436"/>
      <c r="M1436"/>
      <c r="N1436"/>
      <c r="O1436"/>
      <c r="P1436" s="10" t="s">
        <v>8997</v>
      </c>
      <c r="Q1436" s="10" t="s">
        <v>2867</v>
      </c>
      <c r="S1436" s="10" t="s">
        <v>8882</v>
      </c>
      <c r="T1436" s="10" t="s">
        <v>2038</v>
      </c>
      <c r="U1436" s="10">
        <v>4</v>
      </c>
      <c r="V1436" s="10">
        <f t="shared" si="67"/>
        <v>9</v>
      </c>
      <c r="W1436" s="10">
        <f t="shared" si="68"/>
        <v>14</v>
      </c>
      <c r="X1436" s="10" t="str">
        <f t="shared" si="69"/>
        <v>exec insert_category2 ('기타 고양이 미용/목욕용품',4,'고양이 미용/목욕');</v>
      </c>
    </row>
    <row r="1437" spans="1:24" ht="20.100000000000001" customHeight="1" x14ac:dyDescent="0.3">
      <c r="A1437" s="4">
        <v>5050307</v>
      </c>
      <c r="B1437" s="5" t="s">
        <v>4102</v>
      </c>
      <c r="C1437" s="5" t="s">
        <v>4103</v>
      </c>
      <c r="D1437" s="5" t="s">
        <v>4103</v>
      </c>
      <c r="E1437" s="10">
        <v>5050307</v>
      </c>
      <c r="F1437" s="10" t="s">
        <v>8967</v>
      </c>
      <c r="G1437" s="10" t="s">
        <v>8992</v>
      </c>
      <c r="H1437" s="10" t="s">
        <v>8995</v>
      </c>
      <c r="I1437" s="10" t="s">
        <v>4103</v>
      </c>
      <c r="K1437"/>
      <c r="L1437"/>
      <c r="M1437"/>
      <c r="N1437"/>
      <c r="O1437"/>
      <c r="P1437" s="10" t="s">
        <v>8998</v>
      </c>
      <c r="Q1437" s="10" t="s">
        <v>4176</v>
      </c>
      <c r="S1437" s="10" t="s">
        <v>8883</v>
      </c>
      <c r="T1437" s="10" t="s">
        <v>2041</v>
      </c>
      <c r="U1437" s="10">
        <v>4</v>
      </c>
      <c r="V1437" s="10">
        <f t="shared" si="67"/>
        <v>8</v>
      </c>
      <c r="W1437" s="10">
        <f t="shared" si="68"/>
        <v>7</v>
      </c>
      <c r="X1437" s="10" t="str">
        <f t="shared" si="69"/>
        <v>exec insert_category2 ('거름망형화장실',4,'고양이 배변용품');</v>
      </c>
    </row>
    <row r="1438" spans="1:24" ht="20.100000000000001" customHeight="1" x14ac:dyDescent="0.3">
      <c r="A1438" s="4">
        <v>5050308</v>
      </c>
      <c r="B1438" s="5" t="s">
        <v>4104</v>
      </c>
      <c r="C1438" s="5" t="s">
        <v>4105</v>
      </c>
      <c r="D1438" s="5" t="s">
        <v>4105</v>
      </c>
      <c r="E1438" s="10">
        <v>5050308</v>
      </c>
      <c r="F1438" s="10" t="s">
        <v>8967</v>
      </c>
      <c r="G1438" s="10" t="s">
        <v>8992</v>
      </c>
      <c r="H1438" s="10" t="s">
        <v>8995</v>
      </c>
      <c r="I1438" s="10" t="s">
        <v>4105</v>
      </c>
      <c r="K1438"/>
      <c r="L1438"/>
      <c r="M1438"/>
      <c r="N1438"/>
      <c r="O1438"/>
      <c r="P1438" s="10" t="s">
        <v>8998</v>
      </c>
      <c r="Q1438" s="10" t="s">
        <v>4178</v>
      </c>
      <c r="S1438" s="10" t="s">
        <v>8883</v>
      </c>
      <c r="T1438" s="10" t="s">
        <v>1970</v>
      </c>
      <c r="U1438" s="10">
        <v>4</v>
      </c>
      <c r="V1438" s="10">
        <f t="shared" si="67"/>
        <v>8</v>
      </c>
      <c r="W1438" s="10">
        <f t="shared" si="68"/>
        <v>4</v>
      </c>
      <c r="X1438" s="10" t="str">
        <f t="shared" si="69"/>
        <v>exec insert_category2 ('배변패드',4,'고양이 배변용품');</v>
      </c>
    </row>
    <row r="1439" spans="1:24" ht="20.100000000000001" customHeight="1" x14ac:dyDescent="0.3">
      <c r="A1439" s="4">
        <v>5050309</v>
      </c>
      <c r="B1439" s="5" t="s">
        <v>4106</v>
      </c>
      <c r="C1439" s="5" t="s">
        <v>4107</v>
      </c>
      <c r="D1439" s="5" t="s">
        <v>4107</v>
      </c>
      <c r="E1439" s="10">
        <v>5050309</v>
      </c>
      <c r="F1439" s="10" t="s">
        <v>8967</v>
      </c>
      <c r="G1439" s="10" t="s">
        <v>8992</v>
      </c>
      <c r="H1439" s="10" t="s">
        <v>8995</v>
      </c>
      <c r="I1439" s="10" t="s">
        <v>4107</v>
      </c>
      <c r="K1439"/>
      <c r="L1439"/>
      <c r="M1439"/>
      <c r="N1439"/>
      <c r="O1439"/>
      <c r="P1439" s="10" t="s">
        <v>8998</v>
      </c>
      <c r="Q1439" s="10" t="s">
        <v>4180</v>
      </c>
      <c r="S1439" s="10" t="s">
        <v>8883</v>
      </c>
      <c r="T1439" s="10" t="s">
        <v>2046</v>
      </c>
      <c r="U1439" s="10">
        <v>4</v>
      </c>
      <c r="V1439" s="10">
        <f t="shared" si="67"/>
        <v>8</v>
      </c>
      <c r="W1439" s="10">
        <f t="shared" si="68"/>
        <v>5</v>
      </c>
      <c r="X1439" s="10" t="str">
        <f t="shared" si="69"/>
        <v>exec insert_category2 ('응고형모래',4,'고양이 배변용품');</v>
      </c>
    </row>
    <row r="1440" spans="1:24" ht="20.100000000000001" customHeight="1" x14ac:dyDescent="0.3">
      <c r="A1440" s="4">
        <v>5050310</v>
      </c>
      <c r="B1440" s="5" t="s">
        <v>4108</v>
      </c>
      <c r="C1440" s="5" t="s">
        <v>4109</v>
      </c>
      <c r="D1440" s="5" t="s">
        <v>4109</v>
      </c>
      <c r="E1440" s="10">
        <v>5050310</v>
      </c>
      <c r="F1440" s="10" t="s">
        <v>8967</v>
      </c>
      <c r="G1440" s="10" t="s">
        <v>8992</v>
      </c>
      <c r="H1440" s="10" t="s">
        <v>8995</v>
      </c>
      <c r="I1440" s="10" t="s">
        <v>4109</v>
      </c>
      <c r="K1440"/>
      <c r="L1440"/>
      <c r="M1440"/>
      <c r="N1440"/>
      <c r="O1440"/>
      <c r="P1440" s="10" t="s">
        <v>8998</v>
      </c>
      <c r="Q1440" s="10" t="s">
        <v>4182</v>
      </c>
      <c r="S1440" s="10" t="s">
        <v>8883</v>
      </c>
      <c r="T1440" s="10" t="s">
        <v>2049</v>
      </c>
      <c r="U1440" s="10">
        <v>4</v>
      </c>
      <c r="V1440" s="10">
        <f t="shared" si="67"/>
        <v>8</v>
      </c>
      <c r="W1440" s="10">
        <f t="shared" si="68"/>
        <v>6</v>
      </c>
      <c r="X1440" s="10" t="str">
        <f t="shared" si="69"/>
        <v>exec insert_category2 ('평판형화장실',4,'고양이 배변용품');</v>
      </c>
    </row>
    <row r="1441" spans="1:24" ht="20.100000000000001" customHeight="1" x14ac:dyDescent="0.3">
      <c r="A1441" s="4">
        <v>5050311</v>
      </c>
      <c r="B1441" s="5" t="s">
        <v>4110</v>
      </c>
      <c r="C1441" s="5" t="s">
        <v>4111</v>
      </c>
      <c r="D1441" s="5" t="s">
        <v>4111</v>
      </c>
      <c r="E1441" s="10">
        <v>5050311</v>
      </c>
      <c r="F1441" s="10" t="s">
        <v>8967</v>
      </c>
      <c r="G1441" s="10" t="s">
        <v>8992</v>
      </c>
      <c r="H1441" s="10" t="s">
        <v>8995</v>
      </c>
      <c r="I1441" s="10" t="s">
        <v>4111</v>
      </c>
      <c r="K1441"/>
      <c r="L1441"/>
      <c r="M1441"/>
      <c r="N1441"/>
      <c r="O1441"/>
      <c r="P1441" s="10" t="s">
        <v>8998</v>
      </c>
      <c r="Q1441" s="10" t="s">
        <v>4184</v>
      </c>
      <c r="S1441" s="10" t="s">
        <v>8883</v>
      </c>
      <c r="T1441" s="10" t="s">
        <v>2052</v>
      </c>
      <c r="U1441" s="10">
        <v>4</v>
      </c>
      <c r="V1441" s="10">
        <f t="shared" si="67"/>
        <v>8</v>
      </c>
      <c r="W1441" s="10">
        <f t="shared" si="68"/>
        <v>6</v>
      </c>
      <c r="X1441" s="10" t="str">
        <f t="shared" si="69"/>
        <v>exec insert_category2 ('후드형화장실',4,'고양이 배변용품');</v>
      </c>
    </row>
    <row r="1442" spans="1:24" ht="20.100000000000001" customHeight="1" x14ac:dyDescent="0.3">
      <c r="A1442" s="4">
        <v>5050312</v>
      </c>
      <c r="B1442" s="5" t="s">
        <v>4112</v>
      </c>
      <c r="C1442" s="5" t="s">
        <v>4113</v>
      </c>
      <c r="D1442" s="5" t="s">
        <v>4113</v>
      </c>
      <c r="E1442" s="10">
        <v>5050312</v>
      </c>
      <c r="F1442" s="10" t="s">
        <v>8967</v>
      </c>
      <c r="G1442" s="10" t="s">
        <v>8992</v>
      </c>
      <c r="H1442" s="10" t="s">
        <v>8995</v>
      </c>
      <c r="I1442" s="10" t="s">
        <v>4113</v>
      </c>
      <c r="K1442"/>
      <c r="L1442"/>
      <c r="M1442"/>
      <c r="N1442"/>
      <c r="O1442"/>
      <c r="P1442" s="10" t="s">
        <v>8999</v>
      </c>
      <c r="Q1442" s="10" t="s">
        <v>4186</v>
      </c>
      <c r="S1442" s="10" t="s">
        <v>8883</v>
      </c>
      <c r="T1442" s="10" t="s">
        <v>2055</v>
      </c>
      <c r="U1442" s="10">
        <v>4</v>
      </c>
      <c r="V1442" s="10">
        <f t="shared" si="67"/>
        <v>8</v>
      </c>
      <c r="W1442" s="10">
        <f t="shared" si="68"/>
        <v>5</v>
      </c>
      <c r="X1442" s="10" t="str">
        <f t="shared" si="69"/>
        <v>exec insert_category2 ('흡수형모래',4,'고양이 배변용품');</v>
      </c>
    </row>
    <row r="1443" spans="1:24" ht="20.100000000000001" customHeight="1" x14ac:dyDescent="0.3">
      <c r="A1443" s="4">
        <v>5050313</v>
      </c>
      <c r="B1443" s="5" t="s">
        <v>4114</v>
      </c>
      <c r="C1443" s="5" t="s">
        <v>4115</v>
      </c>
      <c r="D1443" s="5" t="s">
        <v>4115</v>
      </c>
      <c r="E1443" s="10">
        <v>5050313</v>
      </c>
      <c r="F1443" s="10" t="s">
        <v>8967</v>
      </c>
      <c r="G1443" s="10" t="s">
        <v>8992</v>
      </c>
      <c r="H1443" s="10" t="s">
        <v>8995</v>
      </c>
      <c r="I1443" s="10" t="s">
        <v>4115</v>
      </c>
      <c r="K1443"/>
      <c r="L1443"/>
      <c r="M1443"/>
      <c r="N1443"/>
      <c r="O1443"/>
      <c r="P1443" s="10" t="s">
        <v>8999</v>
      </c>
      <c r="Q1443" s="10" t="s">
        <v>4188</v>
      </c>
      <c r="S1443" s="10" t="s">
        <v>8883</v>
      </c>
      <c r="T1443" s="10" t="s">
        <v>2058</v>
      </c>
      <c r="U1443" s="10">
        <v>4</v>
      </c>
      <c r="V1443" s="10">
        <f t="shared" si="67"/>
        <v>8</v>
      </c>
      <c r="W1443" s="10">
        <f t="shared" si="68"/>
        <v>11</v>
      </c>
      <c r="X1443" s="10" t="str">
        <f t="shared" si="69"/>
        <v>exec insert_category2 ('기타 고양이 배변용품',4,'고양이 배변용품');</v>
      </c>
    </row>
    <row r="1444" spans="1:24" ht="20.100000000000001" customHeight="1" x14ac:dyDescent="0.3">
      <c r="A1444" s="4">
        <v>5050314</v>
      </c>
      <c r="B1444" s="5" t="s">
        <v>4116</v>
      </c>
      <c r="C1444" s="5" t="s">
        <v>4117</v>
      </c>
      <c r="D1444" s="5" t="s">
        <v>4117</v>
      </c>
      <c r="E1444" s="10">
        <v>5050314</v>
      </c>
      <c r="F1444" s="10" t="s">
        <v>8967</v>
      </c>
      <c r="G1444" s="10" t="s">
        <v>8992</v>
      </c>
      <c r="H1444" s="10" t="s">
        <v>8995</v>
      </c>
      <c r="I1444" s="10" t="s">
        <v>4117</v>
      </c>
      <c r="K1444"/>
      <c r="L1444"/>
      <c r="M1444"/>
      <c r="N1444"/>
      <c r="O1444"/>
      <c r="P1444" s="10" t="s">
        <v>8999</v>
      </c>
      <c r="Q1444" s="10" t="s">
        <v>4190</v>
      </c>
      <c r="S1444" s="10" t="s">
        <v>8884</v>
      </c>
      <c r="T1444" s="10" t="s">
        <v>1976</v>
      </c>
      <c r="U1444" s="10">
        <v>4</v>
      </c>
      <c r="V1444" s="10">
        <f t="shared" si="67"/>
        <v>6</v>
      </c>
      <c r="W1444" s="10">
        <f t="shared" si="68"/>
        <v>4</v>
      </c>
      <c r="X1444" s="10" t="str">
        <f t="shared" si="69"/>
        <v>exec insert_category2 ('건식사료',4,'고양이 사료');</v>
      </c>
    </row>
    <row r="1445" spans="1:24" ht="20.100000000000001" customHeight="1" x14ac:dyDescent="0.3">
      <c r="A1445" s="4">
        <v>5050315</v>
      </c>
      <c r="B1445" s="5" t="s">
        <v>4118</v>
      </c>
      <c r="C1445" s="5" t="s">
        <v>4119</v>
      </c>
      <c r="D1445" s="5" t="s">
        <v>4119</v>
      </c>
      <c r="E1445" s="10">
        <v>5050315</v>
      </c>
      <c r="F1445" s="10" t="s">
        <v>8967</v>
      </c>
      <c r="G1445" s="10" t="s">
        <v>8992</v>
      </c>
      <c r="H1445" s="10" t="s">
        <v>8995</v>
      </c>
      <c r="I1445" s="10" t="s">
        <v>4119</v>
      </c>
      <c r="K1445"/>
      <c r="L1445"/>
      <c r="M1445"/>
      <c r="N1445"/>
      <c r="O1445"/>
      <c r="P1445" s="10" t="s">
        <v>9000</v>
      </c>
      <c r="Q1445" s="10" t="s">
        <v>4192</v>
      </c>
      <c r="S1445" s="10" t="s">
        <v>8884</v>
      </c>
      <c r="T1445" s="10" t="s">
        <v>1979</v>
      </c>
      <c r="U1445" s="10">
        <v>4</v>
      </c>
      <c r="V1445" s="10">
        <f t="shared" si="67"/>
        <v>6</v>
      </c>
      <c r="W1445" s="10">
        <f t="shared" si="68"/>
        <v>5</v>
      </c>
      <c r="X1445" s="10" t="str">
        <f t="shared" si="69"/>
        <v>exec insert_category2 ('분유/우유',4,'고양이 사료');</v>
      </c>
    </row>
    <row r="1446" spans="1:24" ht="20.100000000000001" customHeight="1" x14ac:dyDescent="0.3">
      <c r="A1446" s="4">
        <v>5050316</v>
      </c>
      <c r="B1446" s="5" t="s">
        <v>4120</v>
      </c>
      <c r="C1446" s="5" t="s">
        <v>4121</v>
      </c>
      <c r="D1446" s="5" t="s">
        <v>4121</v>
      </c>
      <c r="E1446" s="10">
        <v>5050316</v>
      </c>
      <c r="F1446" s="10" t="s">
        <v>8967</v>
      </c>
      <c r="G1446" s="10" t="s">
        <v>8992</v>
      </c>
      <c r="H1446" s="10" t="s">
        <v>8995</v>
      </c>
      <c r="I1446" s="10" t="s">
        <v>4121</v>
      </c>
      <c r="K1446"/>
      <c r="L1446"/>
      <c r="M1446"/>
      <c r="N1446"/>
      <c r="O1446"/>
      <c r="P1446" s="10" t="s">
        <v>9000</v>
      </c>
      <c r="Q1446" s="10" t="s">
        <v>4194</v>
      </c>
      <c r="S1446" s="10" t="s">
        <v>8884</v>
      </c>
      <c r="T1446" s="10" t="s">
        <v>1985</v>
      </c>
      <c r="U1446" s="10">
        <v>4</v>
      </c>
      <c r="V1446" s="10">
        <f t="shared" si="67"/>
        <v>6</v>
      </c>
      <c r="W1446" s="10">
        <f t="shared" si="68"/>
        <v>4</v>
      </c>
      <c r="X1446" s="10" t="str">
        <f t="shared" si="69"/>
        <v>exec insert_category2 ('수제사료',4,'고양이 사료');</v>
      </c>
    </row>
    <row r="1447" spans="1:24" ht="20.100000000000001" customHeight="1" x14ac:dyDescent="0.3">
      <c r="A1447" s="4">
        <v>5050317</v>
      </c>
      <c r="B1447" s="5" t="s">
        <v>4122</v>
      </c>
      <c r="C1447" s="5" t="s">
        <v>4123</v>
      </c>
      <c r="D1447" s="5" t="s">
        <v>4123</v>
      </c>
      <c r="E1447" s="10">
        <v>5050317</v>
      </c>
      <c r="F1447" s="10" t="s">
        <v>8967</v>
      </c>
      <c r="G1447" s="10" t="s">
        <v>8992</v>
      </c>
      <c r="H1447" s="10" t="s">
        <v>8995</v>
      </c>
      <c r="I1447" s="10" t="s">
        <v>4123</v>
      </c>
      <c r="K1447"/>
      <c r="L1447"/>
      <c r="M1447"/>
      <c r="N1447"/>
      <c r="O1447"/>
      <c r="P1447" s="10" t="s">
        <v>9000</v>
      </c>
      <c r="Q1447" s="10" t="s">
        <v>4196</v>
      </c>
      <c r="S1447" s="10" t="s">
        <v>8884</v>
      </c>
      <c r="T1447" s="10" t="s">
        <v>1988</v>
      </c>
      <c r="U1447" s="10">
        <v>4</v>
      </c>
      <c r="V1447" s="10">
        <f t="shared" si="67"/>
        <v>6</v>
      </c>
      <c r="W1447" s="10">
        <f t="shared" si="68"/>
        <v>3</v>
      </c>
      <c r="X1447" s="10" t="str">
        <f t="shared" si="69"/>
        <v>exec insert_category2 ('캔사료',4,'고양이 사료');</v>
      </c>
    </row>
    <row r="1448" spans="1:24" ht="20.100000000000001" customHeight="1" x14ac:dyDescent="0.3">
      <c r="A1448" s="4">
        <v>5050318</v>
      </c>
      <c r="B1448" s="5" t="s">
        <v>4124</v>
      </c>
      <c r="C1448" s="5" t="s">
        <v>4125</v>
      </c>
      <c r="D1448" s="5" t="s">
        <v>4125</v>
      </c>
      <c r="E1448" s="10">
        <v>5050318</v>
      </c>
      <c r="F1448" s="10" t="s">
        <v>8967</v>
      </c>
      <c r="G1448" s="10" t="s">
        <v>8992</v>
      </c>
      <c r="H1448" s="10" t="s">
        <v>8995</v>
      </c>
      <c r="I1448" s="10" t="s">
        <v>4125</v>
      </c>
      <c r="K1448"/>
      <c r="L1448"/>
      <c r="M1448"/>
      <c r="N1448"/>
      <c r="O1448"/>
      <c r="P1448" s="10" t="s">
        <v>9000</v>
      </c>
      <c r="Q1448" s="10" t="s">
        <v>4198</v>
      </c>
      <c r="S1448" s="10" t="s">
        <v>8884</v>
      </c>
      <c r="T1448" s="10" t="s">
        <v>2069</v>
      </c>
      <c r="U1448" s="10">
        <v>4</v>
      </c>
      <c r="V1448" s="10">
        <f t="shared" si="67"/>
        <v>6</v>
      </c>
      <c r="W1448" s="10">
        <f t="shared" si="68"/>
        <v>5</v>
      </c>
      <c r="X1448" s="10" t="str">
        <f t="shared" si="69"/>
        <v>exec insert_category2 ('파우치사료',4,'고양이 사료');</v>
      </c>
    </row>
    <row r="1449" spans="1:24" ht="20.100000000000001" customHeight="1" x14ac:dyDescent="0.3">
      <c r="A1449" s="4">
        <v>5050319</v>
      </c>
      <c r="B1449" s="5" t="s">
        <v>4126</v>
      </c>
      <c r="C1449" s="5" t="s">
        <v>4127</v>
      </c>
      <c r="D1449" s="5" t="s">
        <v>4127</v>
      </c>
      <c r="E1449" s="10">
        <v>5050319</v>
      </c>
      <c r="F1449" s="10" t="s">
        <v>8967</v>
      </c>
      <c r="G1449" s="10" t="s">
        <v>8992</v>
      </c>
      <c r="H1449" s="10" t="s">
        <v>8995</v>
      </c>
      <c r="I1449" s="10" t="s">
        <v>4127</v>
      </c>
      <c r="K1449"/>
      <c r="L1449"/>
      <c r="M1449"/>
      <c r="N1449"/>
      <c r="O1449"/>
      <c r="P1449" s="10" t="s">
        <v>4200</v>
      </c>
      <c r="Q1449" s="10" t="s">
        <v>4200</v>
      </c>
      <c r="S1449" s="10" t="s">
        <v>8885</v>
      </c>
      <c r="T1449" s="10" t="s">
        <v>2072</v>
      </c>
      <c r="U1449" s="10">
        <v>4</v>
      </c>
      <c r="V1449" s="10">
        <f t="shared" si="67"/>
        <v>7</v>
      </c>
      <c r="W1449" s="10">
        <f t="shared" si="68"/>
        <v>5</v>
      </c>
      <c r="X1449" s="10" t="str">
        <f t="shared" si="69"/>
        <v>exec insert_category2 ('낚시/막대',4,'고양이 장난감');</v>
      </c>
    </row>
    <row r="1450" spans="1:24" ht="20.100000000000001" customHeight="1" x14ac:dyDescent="0.3">
      <c r="A1450" s="4">
        <v>5050320</v>
      </c>
      <c r="B1450" s="5" t="s">
        <v>4128</v>
      </c>
      <c r="C1450" s="5" t="s">
        <v>4129</v>
      </c>
      <c r="D1450" s="5" t="s">
        <v>4129</v>
      </c>
      <c r="E1450" s="10">
        <v>5050320</v>
      </c>
      <c r="F1450" s="10" t="s">
        <v>8967</v>
      </c>
      <c r="G1450" s="10" t="s">
        <v>8992</v>
      </c>
      <c r="H1450" s="10" t="s">
        <v>8995</v>
      </c>
      <c r="I1450" s="10" t="s">
        <v>4129</v>
      </c>
      <c r="K1450"/>
      <c r="L1450"/>
      <c r="M1450"/>
      <c r="N1450"/>
      <c r="O1450"/>
      <c r="P1450" s="10" t="s">
        <v>9003</v>
      </c>
      <c r="Q1450" s="10" t="s">
        <v>4202</v>
      </c>
      <c r="S1450" s="10" t="s">
        <v>8885</v>
      </c>
      <c r="T1450" s="10" t="s">
        <v>2075</v>
      </c>
      <c r="U1450" s="10">
        <v>4</v>
      </c>
      <c r="V1450" s="10">
        <f t="shared" si="67"/>
        <v>7</v>
      </c>
      <c r="W1450" s="10">
        <f t="shared" si="68"/>
        <v>6</v>
      </c>
      <c r="X1450" s="10" t="str">
        <f t="shared" si="69"/>
        <v>exec insert_category2 ('레이저/자동',4,'고양이 장난감');</v>
      </c>
    </row>
    <row r="1451" spans="1:24" ht="20.100000000000001" customHeight="1" x14ac:dyDescent="0.3">
      <c r="A1451" s="4">
        <v>5050321</v>
      </c>
      <c r="B1451" s="5" t="s">
        <v>4130</v>
      </c>
      <c r="C1451" s="5" t="s">
        <v>4131</v>
      </c>
      <c r="D1451" s="5" t="s">
        <v>4131</v>
      </c>
      <c r="E1451" s="10">
        <v>5050321</v>
      </c>
      <c r="F1451" s="10" t="s">
        <v>8967</v>
      </c>
      <c r="G1451" s="10" t="s">
        <v>8992</v>
      </c>
      <c r="H1451" s="10" t="s">
        <v>8995</v>
      </c>
      <c r="I1451" s="10" t="s">
        <v>4131</v>
      </c>
      <c r="K1451"/>
      <c r="L1451"/>
      <c r="M1451"/>
      <c r="N1451"/>
      <c r="O1451"/>
      <c r="P1451" s="10" t="s">
        <v>9003</v>
      </c>
      <c r="Q1451" s="10" t="s">
        <v>4205</v>
      </c>
      <c r="S1451" s="10" t="s">
        <v>8885</v>
      </c>
      <c r="T1451" s="10" t="s">
        <v>2078</v>
      </c>
      <c r="U1451" s="10">
        <v>4</v>
      </c>
      <c r="V1451" s="10">
        <f t="shared" si="67"/>
        <v>7</v>
      </c>
      <c r="W1451" s="10">
        <f t="shared" si="68"/>
        <v>4</v>
      </c>
      <c r="X1451" s="10" t="str">
        <f t="shared" si="69"/>
        <v>exec insert_category2 ('스크래쳐',4,'고양이 장난감');</v>
      </c>
    </row>
    <row r="1452" spans="1:24" ht="20.100000000000001" customHeight="1" x14ac:dyDescent="0.3">
      <c r="A1452" s="4">
        <v>5050322</v>
      </c>
      <c r="B1452" s="5" t="s">
        <v>4132</v>
      </c>
      <c r="C1452" s="5" t="s">
        <v>4133</v>
      </c>
      <c r="D1452" s="5" t="s">
        <v>4133</v>
      </c>
      <c r="E1452" s="10">
        <v>5050322</v>
      </c>
      <c r="F1452" s="10" t="s">
        <v>8967</v>
      </c>
      <c r="G1452" s="10" t="s">
        <v>8992</v>
      </c>
      <c r="H1452" s="10" t="s">
        <v>8995</v>
      </c>
      <c r="I1452" s="10" t="s">
        <v>4133</v>
      </c>
      <c r="K1452"/>
      <c r="L1452"/>
      <c r="M1452"/>
      <c r="N1452"/>
      <c r="O1452"/>
      <c r="P1452" s="10" t="s">
        <v>9003</v>
      </c>
      <c r="Q1452" s="10" t="s">
        <v>4208</v>
      </c>
      <c r="S1452" s="10" t="s">
        <v>8885</v>
      </c>
      <c r="T1452" s="10" t="s">
        <v>2081</v>
      </c>
      <c r="U1452" s="10">
        <v>4</v>
      </c>
      <c r="V1452" s="10">
        <f t="shared" si="67"/>
        <v>7</v>
      </c>
      <c r="W1452" s="10">
        <f t="shared" si="68"/>
        <v>6</v>
      </c>
      <c r="X1452" s="10" t="str">
        <f t="shared" si="69"/>
        <v>exec insert_category2 ('터널/주머니',4,'고양이 장난감');</v>
      </c>
    </row>
    <row r="1453" spans="1:24" ht="20.100000000000001" customHeight="1" x14ac:dyDescent="0.3">
      <c r="A1453" s="4">
        <v>5050323</v>
      </c>
      <c r="B1453" s="5" t="s">
        <v>4134</v>
      </c>
      <c r="C1453" s="5" t="s">
        <v>4135</v>
      </c>
      <c r="D1453" s="5" t="s">
        <v>4135</v>
      </c>
      <c r="E1453" s="10">
        <v>5050323</v>
      </c>
      <c r="F1453" s="10" t="s">
        <v>8967</v>
      </c>
      <c r="G1453" s="10" t="s">
        <v>8992</v>
      </c>
      <c r="H1453" s="10" t="s">
        <v>8995</v>
      </c>
      <c r="I1453" s="10" t="s">
        <v>4135</v>
      </c>
      <c r="K1453"/>
      <c r="L1453"/>
      <c r="M1453"/>
      <c r="N1453"/>
      <c r="O1453"/>
      <c r="P1453" s="10" t="s">
        <v>9003</v>
      </c>
      <c r="Q1453" s="10" t="s">
        <v>2360</v>
      </c>
      <c r="S1453" s="10" t="s">
        <v>8885</v>
      </c>
      <c r="T1453" s="10" t="s">
        <v>2084</v>
      </c>
      <c r="U1453" s="10">
        <v>4</v>
      </c>
      <c r="V1453" s="10">
        <f t="shared" si="67"/>
        <v>7</v>
      </c>
      <c r="W1453" s="10">
        <f t="shared" si="68"/>
        <v>7</v>
      </c>
      <c r="X1453" s="10" t="str">
        <f t="shared" si="69"/>
        <v>exec insert_category2 ('토이/쿠션/공',4,'고양이 장난감');</v>
      </c>
    </row>
    <row r="1454" spans="1:24" ht="20.100000000000001" customHeight="1" x14ac:dyDescent="0.3">
      <c r="A1454" s="4">
        <v>5050324</v>
      </c>
      <c r="B1454" s="5" t="s">
        <v>4136</v>
      </c>
      <c r="C1454" s="5" t="s">
        <v>4137</v>
      </c>
      <c r="D1454" s="5" t="s">
        <v>4137</v>
      </c>
      <c r="E1454" s="10">
        <v>5050324</v>
      </c>
      <c r="F1454" s="10" t="s">
        <v>8967</v>
      </c>
      <c r="G1454" s="10" t="s">
        <v>8992</v>
      </c>
      <c r="H1454" s="10" t="s">
        <v>8995</v>
      </c>
      <c r="I1454" s="10" t="s">
        <v>4137</v>
      </c>
      <c r="K1454"/>
      <c r="L1454"/>
      <c r="M1454"/>
      <c r="N1454"/>
      <c r="O1454"/>
      <c r="P1454" s="10" t="s">
        <v>9003</v>
      </c>
      <c r="Q1454" s="10" t="s">
        <v>4213</v>
      </c>
      <c r="S1454" s="10" t="s">
        <v>8886</v>
      </c>
      <c r="T1454" s="10" t="s">
        <v>2087</v>
      </c>
      <c r="U1454" s="10">
        <v>4</v>
      </c>
      <c r="V1454" s="10">
        <f t="shared" si="67"/>
        <v>6</v>
      </c>
      <c r="W1454" s="10">
        <f t="shared" si="68"/>
        <v>3</v>
      </c>
      <c r="X1454" s="10" t="str">
        <f t="shared" si="69"/>
        <v>exec insert_category2 ('캣타워',4,'고양이 쉼터');</v>
      </c>
    </row>
    <row r="1455" spans="1:24" ht="20.100000000000001" customHeight="1" x14ac:dyDescent="0.3">
      <c r="A1455" s="4">
        <v>5050325</v>
      </c>
      <c r="B1455" s="5" t="s">
        <v>4138</v>
      </c>
      <c r="C1455" s="5" t="s">
        <v>4139</v>
      </c>
      <c r="D1455" s="5" t="s">
        <v>4139</v>
      </c>
      <c r="E1455" s="10">
        <v>5050325</v>
      </c>
      <c r="F1455" s="10" t="s">
        <v>8967</v>
      </c>
      <c r="G1455" s="10" t="s">
        <v>8992</v>
      </c>
      <c r="H1455" s="10" t="s">
        <v>8995</v>
      </c>
      <c r="I1455" s="10" t="s">
        <v>4139</v>
      </c>
      <c r="K1455"/>
      <c r="L1455"/>
      <c r="M1455"/>
      <c r="N1455"/>
      <c r="O1455"/>
      <c r="P1455" s="10" t="s">
        <v>9003</v>
      </c>
      <c r="Q1455" s="10" t="s">
        <v>4216</v>
      </c>
      <c r="S1455" s="10" t="s">
        <v>8887</v>
      </c>
      <c r="T1455" s="10" t="s">
        <v>2090</v>
      </c>
      <c r="U1455" s="10">
        <v>4</v>
      </c>
      <c r="V1455" s="10">
        <f t="shared" si="67"/>
        <v>9</v>
      </c>
      <c r="W1455" s="10">
        <f t="shared" si="68"/>
        <v>6</v>
      </c>
      <c r="X1455" s="10" t="str">
        <f t="shared" si="69"/>
        <v>exec insert_category2 ('급수기/물병',4,'애완 식기/급수기');</v>
      </c>
    </row>
    <row r="1456" spans="1:24" ht="20.100000000000001" customHeight="1" x14ac:dyDescent="0.3">
      <c r="A1456" s="4">
        <v>5050326</v>
      </c>
      <c r="B1456" s="5" t="s">
        <v>4140</v>
      </c>
      <c r="C1456" s="5" t="s">
        <v>4141</v>
      </c>
      <c r="D1456" s="5" t="s">
        <v>4141</v>
      </c>
      <c r="E1456" s="10">
        <v>5050326</v>
      </c>
      <c r="F1456" s="10" t="s">
        <v>8967</v>
      </c>
      <c r="G1456" s="10" t="s">
        <v>8992</v>
      </c>
      <c r="H1456" s="10" t="s">
        <v>8995</v>
      </c>
      <c r="I1456" s="10" t="s">
        <v>4141</v>
      </c>
      <c r="K1456"/>
      <c r="L1456"/>
      <c r="M1456"/>
      <c r="N1456"/>
      <c r="O1456"/>
      <c r="P1456" s="10" t="s">
        <v>9003</v>
      </c>
      <c r="Q1456" s="10" t="s">
        <v>4219</v>
      </c>
      <c r="S1456" s="10" t="s">
        <v>8887</v>
      </c>
      <c r="T1456" s="10" t="s">
        <v>2093</v>
      </c>
      <c r="U1456" s="10">
        <v>4</v>
      </c>
      <c r="V1456" s="10">
        <f t="shared" si="67"/>
        <v>9</v>
      </c>
      <c r="W1456" s="10">
        <f t="shared" si="68"/>
        <v>8</v>
      </c>
      <c r="X1456" s="10" t="str">
        <f t="shared" si="69"/>
        <v>exec insert_category2 ('사료통/사료스푼',4,'애완 식기/급수기');</v>
      </c>
    </row>
    <row r="1457" spans="1:24" ht="20.100000000000001" customHeight="1" x14ac:dyDescent="0.3">
      <c r="A1457" s="4">
        <v>5050327</v>
      </c>
      <c r="B1457" s="5" t="s">
        <v>4142</v>
      </c>
      <c r="C1457" s="5" t="s">
        <v>4143</v>
      </c>
      <c r="D1457" s="5" t="s">
        <v>4143</v>
      </c>
      <c r="E1457" s="10">
        <v>5050327</v>
      </c>
      <c r="F1457" s="10" t="s">
        <v>8967</v>
      </c>
      <c r="G1457" s="10" t="s">
        <v>8992</v>
      </c>
      <c r="H1457" s="10" t="s">
        <v>8995</v>
      </c>
      <c r="I1457" s="10" t="s">
        <v>4143</v>
      </c>
      <c r="K1457"/>
      <c r="L1457"/>
      <c r="M1457"/>
      <c r="N1457"/>
      <c r="O1457"/>
      <c r="P1457" s="10" t="s">
        <v>9003</v>
      </c>
      <c r="Q1457" s="10" t="s">
        <v>4222</v>
      </c>
      <c r="S1457" s="10" t="s">
        <v>8887</v>
      </c>
      <c r="T1457" s="10" t="s">
        <v>2096</v>
      </c>
      <c r="U1457" s="10">
        <v>4</v>
      </c>
      <c r="V1457" s="10">
        <f t="shared" si="67"/>
        <v>9</v>
      </c>
      <c r="W1457" s="10">
        <f t="shared" si="68"/>
        <v>5</v>
      </c>
      <c r="X1457" s="10" t="str">
        <f t="shared" si="69"/>
        <v>exec insert_category2 ('식기/식탁',4,'애완 식기/급수기');</v>
      </c>
    </row>
    <row r="1458" spans="1:24" ht="20.100000000000001" customHeight="1" x14ac:dyDescent="0.3">
      <c r="A1458" s="4">
        <v>5050401</v>
      </c>
      <c r="B1458" s="5" t="s">
        <v>4144</v>
      </c>
      <c r="C1458" s="5" t="s">
        <v>4145</v>
      </c>
      <c r="D1458" s="5" t="s">
        <v>4145</v>
      </c>
      <c r="E1458" s="10">
        <v>5050401</v>
      </c>
      <c r="F1458" s="10" t="s">
        <v>8967</v>
      </c>
      <c r="G1458" s="10" t="s">
        <v>8992</v>
      </c>
      <c r="H1458" s="10" t="s">
        <v>8996</v>
      </c>
      <c r="I1458" s="10" t="s">
        <v>4145</v>
      </c>
      <c r="K1458"/>
      <c r="L1458"/>
      <c r="M1458"/>
      <c r="N1458"/>
      <c r="O1458"/>
      <c r="P1458" s="10" t="s">
        <v>9004</v>
      </c>
      <c r="Q1458" s="10" t="s">
        <v>4225</v>
      </c>
      <c r="S1458" s="10" t="s">
        <v>8887</v>
      </c>
      <c r="T1458" s="10" t="s">
        <v>2099</v>
      </c>
      <c r="U1458" s="10">
        <v>4</v>
      </c>
      <c r="V1458" s="10">
        <f t="shared" si="67"/>
        <v>9</v>
      </c>
      <c r="W1458" s="10">
        <f t="shared" si="68"/>
        <v>5</v>
      </c>
      <c r="X1458" s="10" t="str">
        <f t="shared" si="69"/>
        <v>exec insert_category2 ('자동급식기',4,'애완 식기/급수기');</v>
      </c>
    </row>
    <row r="1459" spans="1:24" ht="20.100000000000001" customHeight="1" x14ac:dyDescent="0.3">
      <c r="A1459" s="4">
        <v>5050402</v>
      </c>
      <c r="B1459" s="5" t="s">
        <v>4146</v>
      </c>
      <c r="C1459" s="5" t="s">
        <v>4147</v>
      </c>
      <c r="D1459" s="5" t="s">
        <v>4147</v>
      </c>
      <c r="E1459" s="10">
        <v>5050402</v>
      </c>
      <c r="F1459" s="10" t="s">
        <v>8967</v>
      </c>
      <c r="G1459" s="10" t="s">
        <v>8992</v>
      </c>
      <c r="H1459" s="10" t="s">
        <v>8996</v>
      </c>
      <c r="I1459" s="10" t="s">
        <v>4147</v>
      </c>
      <c r="K1459"/>
      <c r="L1459"/>
      <c r="M1459"/>
      <c r="N1459"/>
      <c r="O1459"/>
      <c r="P1459" s="10" t="s">
        <v>9004</v>
      </c>
      <c r="Q1459" s="10" t="s">
        <v>4228</v>
      </c>
      <c r="S1459" s="10" t="s">
        <v>8887</v>
      </c>
      <c r="T1459" s="10" t="s">
        <v>2102</v>
      </c>
      <c r="U1459" s="10">
        <v>4</v>
      </c>
      <c r="V1459" s="10">
        <f t="shared" si="67"/>
        <v>9</v>
      </c>
      <c r="W1459" s="10">
        <f t="shared" si="68"/>
        <v>6</v>
      </c>
      <c r="X1459" s="10" t="str">
        <f t="shared" si="69"/>
        <v>exec insert_category2 ('정수기/필터',4,'애완 식기/급수기');</v>
      </c>
    </row>
    <row r="1460" spans="1:24" ht="20.100000000000001" customHeight="1" x14ac:dyDescent="0.3">
      <c r="A1460" s="4">
        <v>5050403</v>
      </c>
      <c r="B1460" s="5" t="s">
        <v>4148</v>
      </c>
      <c r="C1460" s="5" t="s">
        <v>4149</v>
      </c>
      <c r="D1460" s="5" t="s">
        <v>4149</v>
      </c>
      <c r="E1460" s="10">
        <v>5050403</v>
      </c>
      <c r="F1460" s="10" t="s">
        <v>8967</v>
      </c>
      <c r="G1460" s="10" t="s">
        <v>8992</v>
      </c>
      <c r="H1460" s="10" t="s">
        <v>8996</v>
      </c>
      <c r="I1460" s="10" t="s">
        <v>4149</v>
      </c>
      <c r="K1460"/>
      <c r="L1460"/>
      <c r="M1460"/>
      <c r="N1460"/>
      <c r="O1460"/>
      <c r="P1460" s="10" t="s">
        <v>9004</v>
      </c>
      <c r="Q1460" s="10" t="s">
        <v>4231</v>
      </c>
      <c r="S1460" s="10" t="s">
        <v>8888</v>
      </c>
      <c r="T1460" s="10" t="s">
        <v>2105</v>
      </c>
      <c r="U1460" s="10">
        <v>4</v>
      </c>
      <c r="V1460" s="10">
        <f t="shared" si="67"/>
        <v>10</v>
      </c>
      <c r="W1460" s="10">
        <f t="shared" si="68"/>
        <v>3</v>
      </c>
      <c r="X1460" s="10" t="str">
        <f t="shared" si="69"/>
        <v>exec insert_category2 ('안전문',4,'애완 안전문/울타리');</v>
      </c>
    </row>
    <row r="1461" spans="1:24" ht="20.100000000000001" customHeight="1" x14ac:dyDescent="0.3">
      <c r="A1461" s="4">
        <v>5050404</v>
      </c>
      <c r="B1461" s="5" t="s">
        <v>4150</v>
      </c>
      <c r="C1461" s="5" t="s">
        <v>4151</v>
      </c>
      <c r="D1461" s="5" t="s">
        <v>4151</v>
      </c>
      <c r="E1461" s="10">
        <v>5050404</v>
      </c>
      <c r="F1461" s="10" t="s">
        <v>8967</v>
      </c>
      <c r="G1461" s="10" t="s">
        <v>8992</v>
      </c>
      <c r="H1461" s="10" t="s">
        <v>8996</v>
      </c>
      <c r="I1461" s="10" t="s">
        <v>4151</v>
      </c>
      <c r="K1461"/>
      <c r="L1461"/>
      <c r="M1461"/>
      <c r="N1461"/>
      <c r="O1461"/>
      <c r="P1461" s="10" t="s">
        <v>9004</v>
      </c>
      <c r="Q1461" s="10" t="s">
        <v>4234</v>
      </c>
      <c r="S1461" s="10" t="s">
        <v>8888</v>
      </c>
      <c r="T1461" s="10" t="s">
        <v>2108</v>
      </c>
      <c r="U1461" s="10">
        <v>4</v>
      </c>
      <c r="V1461" s="10">
        <f t="shared" si="67"/>
        <v>10</v>
      </c>
      <c r="W1461" s="10">
        <f t="shared" si="68"/>
        <v>3</v>
      </c>
      <c r="X1461" s="10" t="str">
        <f t="shared" si="69"/>
        <v>exec insert_category2 ('울타리',4,'애완 안전문/울타리');</v>
      </c>
    </row>
    <row r="1462" spans="1:24" ht="20.100000000000001" customHeight="1" x14ac:dyDescent="0.3">
      <c r="A1462" s="4">
        <v>5050405</v>
      </c>
      <c r="B1462" s="5" t="s">
        <v>4152</v>
      </c>
      <c r="C1462" s="5" t="s">
        <v>4153</v>
      </c>
      <c r="D1462" s="5" t="s">
        <v>4153</v>
      </c>
      <c r="E1462" s="10">
        <v>5050405</v>
      </c>
      <c r="F1462" s="10" t="s">
        <v>8967</v>
      </c>
      <c r="G1462" s="10" t="s">
        <v>8992</v>
      </c>
      <c r="H1462" s="10" t="s">
        <v>8996</v>
      </c>
      <c r="I1462" s="10" t="s">
        <v>4153</v>
      </c>
      <c r="K1462"/>
      <c r="L1462"/>
      <c r="M1462"/>
      <c r="N1462"/>
      <c r="O1462"/>
      <c r="P1462" s="10" t="s">
        <v>9004</v>
      </c>
      <c r="Q1462" s="10" t="s">
        <v>4237</v>
      </c>
      <c r="S1462" s="10" t="s">
        <v>8889</v>
      </c>
      <c r="T1462" s="10" t="s">
        <v>2111</v>
      </c>
      <c r="U1462" s="10">
        <v>4</v>
      </c>
      <c r="V1462" s="10">
        <f t="shared" si="67"/>
        <v>7</v>
      </c>
      <c r="W1462" s="10">
        <f t="shared" si="68"/>
        <v>3</v>
      </c>
      <c r="X1462" s="10" t="str">
        <f t="shared" si="69"/>
        <v>exec insert_category2 ('가슴줄',4,'애완 야외용품');</v>
      </c>
    </row>
    <row r="1463" spans="1:24" ht="20.100000000000001" customHeight="1" x14ac:dyDescent="0.3">
      <c r="A1463" s="4">
        <v>5050406</v>
      </c>
      <c r="B1463" s="5" t="s">
        <v>4154</v>
      </c>
      <c r="C1463" s="5" t="s">
        <v>4155</v>
      </c>
      <c r="D1463" s="5" t="s">
        <v>4155</v>
      </c>
      <c r="E1463" s="10">
        <v>5050406</v>
      </c>
      <c r="F1463" s="10" t="s">
        <v>8967</v>
      </c>
      <c r="G1463" s="10" t="s">
        <v>8992</v>
      </c>
      <c r="H1463" s="10" t="s">
        <v>8996</v>
      </c>
      <c r="I1463" s="10" t="s">
        <v>4155</v>
      </c>
      <c r="K1463"/>
      <c r="L1463"/>
      <c r="M1463"/>
      <c r="N1463"/>
      <c r="O1463"/>
      <c r="P1463" s="10" t="s">
        <v>9004</v>
      </c>
      <c r="Q1463" s="10" t="s">
        <v>4240</v>
      </c>
      <c r="S1463" s="10" t="s">
        <v>8889</v>
      </c>
      <c r="T1463" s="10" t="s">
        <v>2114</v>
      </c>
      <c r="U1463" s="10">
        <v>4</v>
      </c>
      <c r="V1463" s="10">
        <f t="shared" si="67"/>
        <v>7</v>
      </c>
      <c r="W1463" s="10">
        <f t="shared" si="68"/>
        <v>3</v>
      </c>
      <c r="X1463" s="10" t="str">
        <f t="shared" si="69"/>
        <v>exec insert_category2 ('리드줄',4,'애완 야외용품');</v>
      </c>
    </row>
    <row r="1464" spans="1:24" ht="20.100000000000001" customHeight="1" x14ac:dyDescent="0.3">
      <c r="A1464" s="4">
        <v>5050407</v>
      </c>
      <c r="B1464" s="5" t="s">
        <v>4156</v>
      </c>
      <c r="C1464" s="5" t="s">
        <v>4157</v>
      </c>
      <c r="D1464" s="5" t="s">
        <v>4157</v>
      </c>
      <c r="E1464" s="10">
        <v>5050407</v>
      </c>
      <c r="F1464" s="10" t="s">
        <v>8967</v>
      </c>
      <c r="G1464" s="10" t="s">
        <v>8992</v>
      </c>
      <c r="H1464" s="10" t="s">
        <v>8996</v>
      </c>
      <c r="I1464" s="10" t="s">
        <v>4157</v>
      </c>
      <c r="K1464"/>
      <c r="L1464"/>
      <c r="M1464"/>
      <c r="N1464"/>
      <c r="O1464"/>
      <c r="P1464" s="10" t="s">
        <v>9004</v>
      </c>
      <c r="Q1464" s="10" t="s">
        <v>4243</v>
      </c>
      <c r="S1464" s="10" t="s">
        <v>8889</v>
      </c>
      <c r="T1464" s="10" t="s">
        <v>2117</v>
      </c>
      <c r="U1464" s="10">
        <v>4</v>
      </c>
      <c r="V1464" s="10">
        <f t="shared" si="67"/>
        <v>7</v>
      </c>
      <c r="W1464" s="10">
        <f t="shared" si="68"/>
        <v>7</v>
      </c>
      <c r="X1464" s="10" t="str">
        <f t="shared" si="69"/>
        <v>exec insert_category2 ('목걸이/인식표',4,'애완 야외용품');</v>
      </c>
    </row>
    <row r="1465" spans="1:24" ht="20.100000000000001" customHeight="1" x14ac:dyDescent="0.3">
      <c r="A1465" s="4">
        <v>5050408</v>
      </c>
      <c r="B1465" s="5" t="s">
        <v>4158</v>
      </c>
      <c r="C1465" s="5" t="s">
        <v>4159</v>
      </c>
      <c r="D1465" s="5" t="s">
        <v>4159</v>
      </c>
      <c r="E1465" s="10">
        <v>5050408</v>
      </c>
      <c r="F1465" s="10" t="s">
        <v>8967</v>
      </c>
      <c r="G1465" s="10" t="s">
        <v>8992</v>
      </c>
      <c r="H1465" s="10" t="s">
        <v>8996</v>
      </c>
      <c r="I1465" s="10" t="s">
        <v>4159</v>
      </c>
      <c r="K1465"/>
      <c r="L1465"/>
      <c r="M1465"/>
      <c r="N1465"/>
      <c r="O1465"/>
      <c r="P1465" s="10" t="s">
        <v>9004</v>
      </c>
      <c r="Q1465" s="10" t="s">
        <v>4246</v>
      </c>
      <c r="S1465" s="10" t="s">
        <v>8889</v>
      </c>
      <c r="T1465" s="10" t="s">
        <v>2120</v>
      </c>
      <c r="U1465" s="10">
        <v>4</v>
      </c>
      <c r="V1465" s="10">
        <f t="shared" si="67"/>
        <v>7</v>
      </c>
      <c r="W1465" s="10">
        <f t="shared" si="68"/>
        <v>2</v>
      </c>
      <c r="X1465" s="10" t="str">
        <f t="shared" si="69"/>
        <v>exec insert_category2 ('목줄',4,'애완 야외용품');</v>
      </c>
    </row>
    <row r="1466" spans="1:24" ht="20.100000000000001" customHeight="1" x14ac:dyDescent="0.3">
      <c r="A1466" s="4">
        <v>5050409</v>
      </c>
      <c r="B1466" s="5" t="s">
        <v>4160</v>
      </c>
      <c r="C1466" s="5" t="s">
        <v>4161</v>
      </c>
      <c r="D1466" s="5" t="s">
        <v>4161</v>
      </c>
      <c r="E1466" s="10">
        <v>5050409</v>
      </c>
      <c r="F1466" s="10" t="s">
        <v>8967</v>
      </c>
      <c r="G1466" s="10" t="s">
        <v>8992</v>
      </c>
      <c r="H1466" s="10" t="s">
        <v>8996</v>
      </c>
      <c r="I1466" s="10" t="s">
        <v>4161</v>
      </c>
      <c r="K1466"/>
      <c r="L1466"/>
      <c r="M1466"/>
      <c r="N1466"/>
      <c r="O1466"/>
      <c r="P1466" s="10" t="s">
        <v>9004</v>
      </c>
      <c r="Q1466" s="10" t="s">
        <v>4249</v>
      </c>
      <c r="S1466" s="10" t="s">
        <v>8890</v>
      </c>
      <c r="T1466" s="10" t="s">
        <v>2123</v>
      </c>
      <c r="U1466" s="10">
        <v>4</v>
      </c>
      <c r="V1466" s="10">
        <f t="shared" si="67"/>
        <v>10</v>
      </c>
      <c r="W1466" s="10">
        <f t="shared" si="68"/>
        <v>3</v>
      </c>
      <c r="X1466" s="10" t="str">
        <f t="shared" si="69"/>
        <v>exec insert_category2 ('유모차',4,'애완 캐리어/유모차');</v>
      </c>
    </row>
    <row r="1467" spans="1:24" ht="20.100000000000001" customHeight="1" x14ac:dyDescent="0.3">
      <c r="A1467" s="4">
        <v>5060101</v>
      </c>
      <c r="B1467" s="5" t="s">
        <v>4162</v>
      </c>
      <c r="C1467" s="5" t="s">
        <v>4163</v>
      </c>
      <c r="D1467" s="5" t="s">
        <v>4163</v>
      </c>
      <c r="E1467" s="10">
        <v>5060101</v>
      </c>
      <c r="F1467" s="10" t="s">
        <v>8967</v>
      </c>
      <c r="G1467" s="10" t="s">
        <v>8994</v>
      </c>
      <c r="H1467" s="10" t="s">
        <v>8997</v>
      </c>
      <c r="I1467" s="10" t="s">
        <v>4163</v>
      </c>
      <c r="K1467"/>
      <c r="L1467"/>
      <c r="M1467"/>
      <c r="N1467"/>
      <c r="O1467"/>
      <c r="P1467" s="10" t="s">
        <v>9004</v>
      </c>
      <c r="Q1467" s="10" t="s">
        <v>4252</v>
      </c>
      <c r="S1467" s="10" t="s">
        <v>8890</v>
      </c>
      <c r="T1467" s="10" t="s">
        <v>2126</v>
      </c>
      <c r="U1467" s="10">
        <v>4</v>
      </c>
      <c r="V1467" s="10">
        <f t="shared" si="67"/>
        <v>10</v>
      </c>
      <c r="W1467" s="10">
        <f t="shared" si="68"/>
        <v>3</v>
      </c>
      <c r="X1467" s="10" t="str">
        <f t="shared" si="69"/>
        <v>exec insert_category2 ('카시트',4,'애완 캐리어/유모차');</v>
      </c>
    </row>
    <row r="1468" spans="1:24" ht="20.100000000000001" customHeight="1" x14ac:dyDescent="0.3">
      <c r="A1468" s="4">
        <v>5060102</v>
      </c>
      <c r="B1468" s="5" t="s">
        <v>4164</v>
      </c>
      <c r="C1468" s="5" t="s">
        <v>4165</v>
      </c>
      <c r="D1468" s="5" t="s">
        <v>4165</v>
      </c>
      <c r="E1468" s="10">
        <v>5060102</v>
      </c>
      <c r="F1468" s="10" t="s">
        <v>8967</v>
      </c>
      <c r="G1468" s="10" t="s">
        <v>8994</v>
      </c>
      <c r="H1468" s="10" t="s">
        <v>8997</v>
      </c>
      <c r="I1468" s="10" t="s">
        <v>4165</v>
      </c>
      <c r="K1468"/>
      <c r="L1468"/>
      <c r="M1468"/>
      <c r="N1468"/>
      <c r="O1468"/>
      <c r="P1468" s="10" t="s">
        <v>9004</v>
      </c>
      <c r="Q1468" s="10" t="s">
        <v>4255</v>
      </c>
      <c r="S1468" s="10" t="s">
        <v>8890</v>
      </c>
      <c r="T1468" s="10" t="s">
        <v>2129</v>
      </c>
      <c r="U1468" s="10">
        <v>4</v>
      </c>
      <c r="V1468" s="10">
        <f t="shared" si="67"/>
        <v>10</v>
      </c>
      <c r="W1468" s="10">
        <f t="shared" si="68"/>
        <v>3</v>
      </c>
      <c r="X1468" s="10" t="str">
        <f t="shared" si="69"/>
        <v>exec insert_category2 ('캐리어',4,'애완 캐리어/유모차');</v>
      </c>
    </row>
    <row r="1469" spans="1:24" ht="20.100000000000001" customHeight="1" x14ac:dyDescent="0.3">
      <c r="A1469" s="4">
        <v>5060103</v>
      </c>
      <c r="B1469" s="5" t="s">
        <v>4166</v>
      </c>
      <c r="C1469" s="5" t="s">
        <v>4167</v>
      </c>
      <c r="D1469" s="5" t="s">
        <v>4167</v>
      </c>
      <c r="E1469" s="10">
        <v>5060103</v>
      </c>
      <c r="F1469" s="10" t="s">
        <v>8967</v>
      </c>
      <c r="G1469" s="10" t="s">
        <v>8994</v>
      </c>
      <c r="H1469" s="10" t="s">
        <v>8997</v>
      </c>
      <c r="I1469" s="10" t="s">
        <v>4167</v>
      </c>
      <c r="K1469"/>
      <c r="L1469"/>
      <c r="M1469"/>
      <c r="N1469"/>
      <c r="O1469"/>
      <c r="P1469" s="10" t="s">
        <v>9004</v>
      </c>
      <c r="Q1469" s="10" t="s">
        <v>4258</v>
      </c>
      <c r="S1469" s="10" t="s">
        <v>8891</v>
      </c>
      <c r="T1469" s="10" t="s">
        <v>2132</v>
      </c>
      <c r="U1469" s="10">
        <v>4</v>
      </c>
      <c r="V1469" s="10">
        <f t="shared" si="67"/>
        <v>9</v>
      </c>
      <c r="W1469" s="10">
        <f t="shared" si="68"/>
        <v>2</v>
      </c>
      <c r="X1469" s="10" t="str">
        <f t="shared" si="69"/>
        <v>exec insert_category2 ('매트',4,'애완 쿠션/하우스');</v>
      </c>
    </row>
    <row r="1470" spans="1:24" ht="20.100000000000001" customHeight="1" x14ac:dyDescent="0.3">
      <c r="A1470" s="4">
        <v>5060104</v>
      </c>
      <c r="B1470" s="5" t="s">
        <v>4168</v>
      </c>
      <c r="C1470" s="5" t="s">
        <v>4169</v>
      </c>
      <c r="D1470" s="5" t="s">
        <v>4169</v>
      </c>
      <c r="E1470" s="10">
        <v>5060104</v>
      </c>
      <c r="F1470" s="10" t="s">
        <v>8967</v>
      </c>
      <c r="G1470" s="10" t="s">
        <v>8994</v>
      </c>
      <c r="H1470" s="10" t="s">
        <v>8997</v>
      </c>
      <c r="I1470" s="10" t="s">
        <v>4169</v>
      </c>
      <c r="K1470"/>
      <c r="L1470"/>
      <c r="M1470"/>
      <c r="N1470"/>
      <c r="O1470"/>
      <c r="P1470" s="10" t="s">
        <v>9004</v>
      </c>
      <c r="Q1470" s="10" t="s">
        <v>4261</v>
      </c>
      <c r="S1470" s="10" t="s">
        <v>8891</v>
      </c>
      <c r="T1470" s="10" t="s">
        <v>2135</v>
      </c>
      <c r="U1470" s="10">
        <v>4</v>
      </c>
      <c r="V1470" s="10">
        <f t="shared" si="67"/>
        <v>9</v>
      </c>
      <c r="W1470" s="10">
        <f t="shared" si="68"/>
        <v>5</v>
      </c>
      <c r="X1470" s="10" t="str">
        <f t="shared" si="69"/>
        <v>exec insert_category2 ('쿠션/방석',4,'애완 쿠션/하우스');</v>
      </c>
    </row>
    <row r="1471" spans="1:24" ht="20.100000000000001" customHeight="1" x14ac:dyDescent="0.3">
      <c r="A1471" s="4">
        <v>5060105</v>
      </c>
      <c r="B1471" s="5" t="s">
        <v>4170</v>
      </c>
      <c r="C1471" s="5" t="s">
        <v>4171</v>
      </c>
      <c r="D1471" s="5" t="s">
        <v>4171</v>
      </c>
      <c r="E1471" s="10">
        <v>5060105</v>
      </c>
      <c r="F1471" s="10" t="s">
        <v>8967</v>
      </c>
      <c r="G1471" s="10" t="s">
        <v>8994</v>
      </c>
      <c r="H1471" s="10" t="s">
        <v>8997</v>
      </c>
      <c r="I1471" s="10" t="s">
        <v>4171</v>
      </c>
      <c r="K1471"/>
      <c r="L1471"/>
      <c r="M1471"/>
      <c r="N1471"/>
      <c r="O1471"/>
      <c r="P1471" s="10" t="s">
        <v>9004</v>
      </c>
      <c r="Q1471" s="10" t="s">
        <v>4264</v>
      </c>
      <c r="S1471" s="10" t="s">
        <v>8891</v>
      </c>
      <c r="T1471" s="10" t="s">
        <v>2138</v>
      </c>
      <c r="U1471" s="10">
        <v>4</v>
      </c>
      <c r="V1471" s="10">
        <f t="shared" si="67"/>
        <v>9</v>
      </c>
      <c r="W1471" s="10">
        <f t="shared" si="68"/>
        <v>3</v>
      </c>
      <c r="X1471" s="10" t="str">
        <f t="shared" si="69"/>
        <v>exec insert_category2 ('하우스',4,'애완 쿠션/하우스');</v>
      </c>
    </row>
    <row r="1472" spans="1:24" ht="20.100000000000001" customHeight="1" x14ac:dyDescent="0.3">
      <c r="A1472" s="4">
        <v>5060106</v>
      </c>
      <c r="B1472" s="5" t="s">
        <v>4172</v>
      </c>
      <c r="C1472" s="5" t="s">
        <v>4173</v>
      </c>
      <c r="D1472" s="5" t="s">
        <v>4173</v>
      </c>
      <c r="E1472" s="10">
        <v>5060106</v>
      </c>
      <c r="F1472" s="10" t="s">
        <v>8967</v>
      </c>
      <c r="G1472" s="10" t="s">
        <v>8994</v>
      </c>
      <c r="H1472" s="10" t="s">
        <v>8997</v>
      </c>
      <c r="I1472" s="10" t="s">
        <v>4173</v>
      </c>
      <c r="K1472"/>
      <c r="L1472"/>
      <c r="M1472"/>
      <c r="N1472"/>
      <c r="O1472"/>
      <c r="P1472" s="10" t="s">
        <v>9004</v>
      </c>
      <c r="Q1472" s="10" t="s">
        <v>4267</v>
      </c>
      <c r="S1472" s="10" t="s">
        <v>8892</v>
      </c>
      <c r="T1472" s="10" t="s">
        <v>2141</v>
      </c>
      <c r="U1472" s="10">
        <v>4</v>
      </c>
      <c r="V1472" s="10">
        <f t="shared" si="67"/>
        <v>7</v>
      </c>
      <c r="W1472" s="10">
        <f t="shared" si="68"/>
        <v>4</v>
      </c>
      <c r="X1472" s="10" t="str">
        <f t="shared" si="69"/>
        <v>exec insert_category2 ('기타의류',4,'애완 패션용품');</v>
      </c>
    </row>
    <row r="1473" spans="1:24" ht="20.100000000000001" customHeight="1" x14ac:dyDescent="0.3">
      <c r="A1473" s="4">
        <v>5060199</v>
      </c>
      <c r="B1473" s="5" t="s">
        <v>4174</v>
      </c>
      <c r="C1473" s="5" t="s">
        <v>2867</v>
      </c>
      <c r="D1473" s="5" t="s">
        <v>2867</v>
      </c>
      <c r="E1473" s="10">
        <v>5060199</v>
      </c>
      <c r="F1473" s="10" t="s">
        <v>8967</v>
      </c>
      <c r="G1473" s="10" t="s">
        <v>8994</v>
      </c>
      <c r="H1473" s="10" t="s">
        <v>8997</v>
      </c>
      <c r="I1473" s="10" t="s">
        <v>2867</v>
      </c>
      <c r="K1473"/>
      <c r="L1473"/>
      <c r="M1473"/>
      <c r="N1473"/>
      <c r="O1473"/>
      <c r="P1473" s="10" t="s">
        <v>9005</v>
      </c>
      <c r="Q1473" s="10" t="s">
        <v>4270</v>
      </c>
      <c r="S1473" s="10" t="s">
        <v>8892</v>
      </c>
      <c r="T1473" s="10" t="s">
        <v>2144</v>
      </c>
      <c r="U1473" s="10">
        <v>4</v>
      </c>
      <c r="V1473" s="10">
        <f t="shared" si="67"/>
        <v>7</v>
      </c>
      <c r="W1473" s="10">
        <f t="shared" si="68"/>
        <v>4</v>
      </c>
      <c r="X1473" s="10" t="str">
        <f t="shared" si="69"/>
        <v>exec insert_category2 ('악세서리',4,'애완 패션용품');</v>
      </c>
    </row>
    <row r="1474" spans="1:24" ht="20.100000000000001" customHeight="1" x14ac:dyDescent="0.3">
      <c r="A1474" s="4">
        <v>5060201</v>
      </c>
      <c r="B1474" s="5" t="s">
        <v>4175</v>
      </c>
      <c r="C1474" s="5" t="s">
        <v>4176</v>
      </c>
      <c r="D1474" s="5" t="s">
        <v>4176</v>
      </c>
      <c r="E1474" s="10">
        <v>5060201</v>
      </c>
      <c r="F1474" s="10" t="s">
        <v>8967</v>
      </c>
      <c r="G1474" s="10" t="s">
        <v>8994</v>
      </c>
      <c r="H1474" s="10" t="s">
        <v>8998</v>
      </c>
      <c r="I1474" s="10" t="s">
        <v>4176</v>
      </c>
      <c r="K1474"/>
      <c r="L1474"/>
      <c r="M1474"/>
      <c r="N1474"/>
      <c r="O1474"/>
      <c r="P1474" s="10" t="s">
        <v>9005</v>
      </c>
      <c r="Q1474" s="10" t="s">
        <v>4273</v>
      </c>
      <c r="S1474" s="10" t="s">
        <v>8892</v>
      </c>
      <c r="T1474" s="10" t="s">
        <v>2147</v>
      </c>
      <c r="U1474" s="10">
        <v>4</v>
      </c>
      <c r="V1474" s="10">
        <f t="shared" si="67"/>
        <v>7</v>
      </c>
      <c r="W1474" s="10">
        <f t="shared" si="68"/>
        <v>7</v>
      </c>
      <c r="X1474" s="10" t="str">
        <f t="shared" si="69"/>
        <v>exec insert_category2 ('올인원/원피스',4,'애완 패션용품');</v>
      </c>
    </row>
    <row r="1475" spans="1:24" ht="20.100000000000001" customHeight="1" x14ac:dyDescent="0.3">
      <c r="A1475" s="4">
        <v>5060202</v>
      </c>
      <c r="B1475" s="5" t="s">
        <v>4177</v>
      </c>
      <c r="C1475" s="5" t="s">
        <v>4178</v>
      </c>
      <c r="D1475" s="5" t="s">
        <v>4178</v>
      </c>
      <c r="E1475" s="10">
        <v>5060202</v>
      </c>
      <c r="F1475" s="10" t="s">
        <v>8967</v>
      </c>
      <c r="G1475" s="10" t="s">
        <v>8994</v>
      </c>
      <c r="H1475" s="10" t="s">
        <v>8998</v>
      </c>
      <c r="I1475" s="10" t="s">
        <v>4178</v>
      </c>
      <c r="K1475"/>
      <c r="L1475"/>
      <c r="M1475"/>
      <c r="N1475"/>
      <c r="O1475"/>
      <c r="P1475" s="10" t="s">
        <v>9005</v>
      </c>
      <c r="Q1475" s="10" t="s">
        <v>4276</v>
      </c>
      <c r="S1475" s="10" t="s">
        <v>8892</v>
      </c>
      <c r="T1475" s="10" t="s">
        <v>2150</v>
      </c>
      <c r="U1475" s="10">
        <v>4</v>
      </c>
      <c r="V1475" s="10">
        <f t="shared" si="67"/>
        <v>7</v>
      </c>
      <c r="W1475" s="10">
        <f t="shared" si="68"/>
        <v>3</v>
      </c>
      <c r="X1475" s="10" t="str">
        <f t="shared" si="69"/>
        <v>exec insert_category2 ('티셔츠',4,'애완 패션용품');</v>
      </c>
    </row>
    <row r="1476" spans="1:24" ht="20.100000000000001" customHeight="1" x14ac:dyDescent="0.3">
      <c r="A1476" s="4">
        <v>5060203</v>
      </c>
      <c r="B1476" s="5" t="s">
        <v>4179</v>
      </c>
      <c r="C1476" s="5" t="s">
        <v>4180</v>
      </c>
      <c r="D1476" s="5" t="s">
        <v>4180</v>
      </c>
      <c r="E1476" s="10">
        <v>5060203</v>
      </c>
      <c r="F1476" s="10" t="s">
        <v>8967</v>
      </c>
      <c r="G1476" s="10" t="s">
        <v>8994</v>
      </c>
      <c r="H1476" s="10" t="s">
        <v>8998</v>
      </c>
      <c r="I1476" s="10" t="s">
        <v>4180</v>
      </c>
      <c r="K1476"/>
      <c r="L1476"/>
      <c r="M1476"/>
      <c r="N1476"/>
      <c r="O1476"/>
      <c r="P1476" s="10" t="s">
        <v>9005</v>
      </c>
      <c r="Q1476" s="10" t="s">
        <v>4279</v>
      </c>
      <c r="S1476" s="10" t="s">
        <v>8892</v>
      </c>
      <c r="T1476" s="10" t="s">
        <v>2153</v>
      </c>
      <c r="U1476" s="10">
        <v>4</v>
      </c>
      <c r="V1476" s="10">
        <f t="shared" si="67"/>
        <v>7</v>
      </c>
      <c r="W1476" s="10">
        <f t="shared" si="68"/>
        <v>6</v>
      </c>
      <c r="X1476" s="10" t="str">
        <f t="shared" si="69"/>
        <v>exec insert_category2 ('패딩/아우터',4,'애완 패션용품');</v>
      </c>
    </row>
    <row r="1477" spans="1:24" ht="20.100000000000001" customHeight="1" x14ac:dyDescent="0.3">
      <c r="A1477" s="4">
        <v>5060204</v>
      </c>
      <c r="B1477" s="5" t="s">
        <v>4181</v>
      </c>
      <c r="C1477" s="5" t="s">
        <v>4182</v>
      </c>
      <c r="D1477" s="5" t="s">
        <v>4182</v>
      </c>
      <c r="E1477" s="10">
        <v>5060204</v>
      </c>
      <c r="F1477" s="10" t="s">
        <v>8967</v>
      </c>
      <c r="G1477" s="10" t="s">
        <v>8994</v>
      </c>
      <c r="H1477" s="10" t="s">
        <v>8998</v>
      </c>
      <c r="I1477" s="10" t="s">
        <v>4182</v>
      </c>
      <c r="K1477"/>
      <c r="L1477"/>
      <c r="M1477"/>
      <c r="N1477"/>
      <c r="O1477"/>
      <c r="P1477" s="10" t="s">
        <v>9005</v>
      </c>
      <c r="Q1477" s="10" t="s">
        <v>4282</v>
      </c>
      <c r="S1477" s="10" t="s">
        <v>2159</v>
      </c>
      <c r="T1477" s="10" t="s">
        <v>2156</v>
      </c>
      <c r="U1477" s="10">
        <v>4</v>
      </c>
      <c r="V1477" s="10">
        <f t="shared" si="67"/>
        <v>6</v>
      </c>
      <c r="W1477" s="10">
        <f t="shared" si="68"/>
        <v>6</v>
      </c>
      <c r="X1477" s="10" t="str">
        <f t="shared" si="69"/>
        <v>exec insert_category2 ('기타애완식품',4,'기타애완용품');</v>
      </c>
    </row>
    <row r="1478" spans="1:24" ht="20.100000000000001" customHeight="1" x14ac:dyDescent="0.3">
      <c r="A1478" s="4">
        <v>5060299</v>
      </c>
      <c r="B1478" s="5" t="s">
        <v>4183</v>
      </c>
      <c r="C1478" s="5" t="s">
        <v>4184</v>
      </c>
      <c r="D1478" s="5" t="s">
        <v>4184</v>
      </c>
      <c r="E1478" s="10">
        <v>5060299</v>
      </c>
      <c r="F1478" s="10" t="s">
        <v>8967</v>
      </c>
      <c r="G1478" s="10" t="s">
        <v>8994</v>
      </c>
      <c r="H1478" s="10" t="s">
        <v>8998</v>
      </c>
      <c r="I1478" s="10" t="s">
        <v>4184</v>
      </c>
      <c r="K1478"/>
      <c r="L1478"/>
      <c r="M1478"/>
      <c r="N1478"/>
      <c r="O1478"/>
      <c r="P1478" s="10" t="s">
        <v>9005</v>
      </c>
      <c r="Q1478" s="10" t="s">
        <v>4285</v>
      </c>
      <c r="S1478" s="10" t="s">
        <v>2159</v>
      </c>
      <c r="T1478" s="10" t="s">
        <v>2159</v>
      </c>
      <c r="U1478" s="10">
        <v>4</v>
      </c>
      <c r="V1478" s="10">
        <f t="shared" si="67"/>
        <v>6</v>
      </c>
      <c r="W1478" s="10">
        <f t="shared" si="68"/>
        <v>6</v>
      </c>
      <c r="X1478" s="10" t="str">
        <f t="shared" si="69"/>
        <v>exec insert_category2 ('기타애완용품',4,'기타애완용품');</v>
      </c>
    </row>
    <row r="1479" spans="1:24" ht="20.100000000000001" customHeight="1" x14ac:dyDescent="0.3">
      <c r="A1479" s="4">
        <v>5060401</v>
      </c>
      <c r="B1479" s="5" t="s">
        <v>4185</v>
      </c>
      <c r="C1479" s="5" t="s">
        <v>4186</v>
      </c>
      <c r="D1479" s="5" t="s">
        <v>4186</v>
      </c>
      <c r="E1479" s="10">
        <v>5060401</v>
      </c>
      <c r="F1479" s="10" t="s">
        <v>8967</v>
      </c>
      <c r="G1479" s="10" t="s">
        <v>8994</v>
      </c>
      <c r="H1479" s="10" t="s">
        <v>8999</v>
      </c>
      <c r="I1479" s="10" t="s">
        <v>4186</v>
      </c>
      <c r="K1479"/>
      <c r="L1479"/>
      <c r="M1479"/>
      <c r="N1479"/>
      <c r="O1479"/>
      <c r="P1479" s="10" t="s">
        <v>9005</v>
      </c>
      <c r="Q1479" s="10" t="s">
        <v>4288</v>
      </c>
      <c r="S1479" s="10" t="s">
        <v>8894</v>
      </c>
      <c r="T1479" s="10" t="s">
        <v>2162</v>
      </c>
      <c r="U1479" s="10">
        <v>4</v>
      </c>
      <c r="V1479" s="10">
        <f t="shared" ref="V1479:V1542" si="70">LEN(S1479)</f>
        <v>7</v>
      </c>
      <c r="W1479" s="10">
        <f t="shared" ref="W1479:W1542" si="71">LEN(T1479)</f>
        <v>3</v>
      </c>
      <c r="X1479" s="10" t="str">
        <f t="shared" si="69"/>
        <v>exec insert_category2 ('타이어',4,'정비/안전용품');</v>
      </c>
    </row>
    <row r="1480" spans="1:24" ht="20.100000000000001" customHeight="1" x14ac:dyDescent="0.3">
      <c r="A1480" s="4">
        <v>5060402</v>
      </c>
      <c r="B1480" s="5" t="s">
        <v>4187</v>
      </c>
      <c r="C1480" s="5" t="s">
        <v>4188</v>
      </c>
      <c r="D1480" s="5" t="s">
        <v>4188</v>
      </c>
      <c r="E1480" s="10">
        <v>5060402</v>
      </c>
      <c r="F1480" s="10" t="s">
        <v>8967</v>
      </c>
      <c r="G1480" s="10" t="s">
        <v>8994</v>
      </c>
      <c r="H1480" s="10" t="s">
        <v>8999</v>
      </c>
      <c r="I1480" s="10" t="s">
        <v>4188</v>
      </c>
      <c r="K1480"/>
      <c r="L1480"/>
      <c r="M1480"/>
      <c r="N1480"/>
      <c r="O1480"/>
      <c r="P1480" s="10" t="s">
        <v>9005</v>
      </c>
      <c r="Q1480" s="10" t="s">
        <v>4291</v>
      </c>
      <c r="S1480" s="10" t="s">
        <v>8894</v>
      </c>
      <c r="T1480" s="10" t="s">
        <v>2165</v>
      </c>
      <c r="U1480" s="10">
        <v>4</v>
      </c>
      <c r="V1480" s="10">
        <f t="shared" si="70"/>
        <v>7</v>
      </c>
      <c r="W1480" s="10">
        <f t="shared" si="71"/>
        <v>1</v>
      </c>
      <c r="X1480" s="10" t="str">
        <f t="shared" si="69"/>
        <v>exec insert_category2 ('휠',4,'정비/안전용품');</v>
      </c>
    </row>
    <row r="1481" spans="1:24" ht="20.100000000000001" customHeight="1" x14ac:dyDescent="0.3">
      <c r="A1481" s="4">
        <v>5060499</v>
      </c>
      <c r="B1481" s="5" t="s">
        <v>4189</v>
      </c>
      <c r="C1481" s="5" t="s">
        <v>4190</v>
      </c>
      <c r="D1481" s="5" t="s">
        <v>4190</v>
      </c>
      <c r="E1481" s="10">
        <v>5060499</v>
      </c>
      <c r="F1481" s="10" t="s">
        <v>8967</v>
      </c>
      <c r="G1481" s="10" t="s">
        <v>8994</v>
      </c>
      <c r="H1481" s="10" t="s">
        <v>8999</v>
      </c>
      <c r="I1481" s="10" t="s">
        <v>4190</v>
      </c>
      <c r="K1481"/>
      <c r="L1481"/>
      <c r="M1481"/>
      <c r="N1481"/>
      <c r="O1481"/>
      <c r="P1481" s="10" t="s">
        <v>9005</v>
      </c>
      <c r="Q1481" s="10" t="s">
        <v>4294</v>
      </c>
      <c r="S1481" s="10" t="s">
        <v>8894</v>
      </c>
      <c r="T1481" s="10" t="s">
        <v>2168</v>
      </c>
      <c r="U1481" s="10">
        <v>4</v>
      </c>
      <c r="V1481" s="10">
        <f t="shared" si="70"/>
        <v>7</v>
      </c>
      <c r="W1481" s="10">
        <f t="shared" si="71"/>
        <v>5</v>
      </c>
      <c r="X1481" s="10" t="str">
        <f t="shared" si="69"/>
        <v>exec insert_category2 ('스노우체인',4,'정비/안전용품');</v>
      </c>
    </row>
    <row r="1482" spans="1:24" ht="20.100000000000001" customHeight="1" x14ac:dyDescent="0.3">
      <c r="A1482" s="4">
        <v>5060501</v>
      </c>
      <c r="B1482" s="5" t="s">
        <v>4191</v>
      </c>
      <c r="C1482" s="5" t="s">
        <v>4192</v>
      </c>
      <c r="D1482" s="5" t="s">
        <v>4192</v>
      </c>
      <c r="E1482" s="10">
        <v>5060501</v>
      </c>
      <c r="F1482" s="10" t="s">
        <v>8967</v>
      </c>
      <c r="G1482" s="10" t="s">
        <v>8994</v>
      </c>
      <c r="H1482" s="10" t="s">
        <v>9000</v>
      </c>
      <c r="I1482" s="10" t="s">
        <v>4192</v>
      </c>
      <c r="K1482"/>
      <c r="L1482"/>
      <c r="M1482"/>
      <c r="N1482"/>
      <c r="O1482"/>
      <c r="P1482" s="10" t="s">
        <v>9005</v>
      </c>
      <c r="Q1482" s="10" t="s">
        <v>4297</v>
      </c>
      <c r="S1482" s="10" t="s">
        <v>8894</v>
      </c>
      <c r="T1482" s="10" t="s">
        <v>2171</v>
      </c>
      <c r="U1482" s="10">
        <v>4</v>
      </c>
      <c r="V1482" s="10">
        <f t="shared" si="70"/>
        <v>7</v>
      </c>
      <c r="W1482" s="10">
        <f t="shared" si="71"/>
        <v>3</v>
      </c>
      <c r="X1482" s="10" t="str">
        <f t="shared" si="69"/>
        <v>exec insert_category2 ('윤활제',4,'정비/안전용품');</v>
      </c>
    </row>
    <row r="1483" spans="1:24" ht="20.100000000000001" customHeight="1" x14ac:dyDescent="0.3">
      <c r="A1483" s="4">
        <v>5060507</v>
      </c>
      <c r="B1483" s="5" t="s">
        <v>4193</v>
      </c>
      <c r="C1483" s="5" t="s">
        <v>4194</v>
      </c>
      <c r="D1483" s="5" t="s">
        <v>4194</v>
      </c>
      <c r="E1483" s="10">
        <v>5060507</v>
      </c>
      <c r="F1483" s="10" t="s">
        <v>8967</v>
      </c>
      <c r="G1483" s="10" t="s">
        <v>8994</v>
      </c>
      <c r="H1483" s="10" t="s">
        <v>9000</v>
      </c>
      <c r="I1483" s="10" t="s">
        <v>4194</v>
      </c>
      <c r="K1483"/>
      <c r="L1483"/>
      <c r="M1483"/>
      <c r="N1483"/>
      <c r="O1483"/>
      <c r="P1483" s="10" t="s">
        <v>9005</v>
      </c>
      <c r="Q1483" s="10" t="s">
        <v>4300</v>
      </c>
      <c r="S1483" s="10" t="s">
        <v>8894</v>
      </c>
      <c r="T1483" s="10" t="s">
        <v>2174</v>
      </c>
      <c r="U1483" s="10">
        <v>4</v>
      </c>
      <c r="V1483" s="10">
        <f t="shared" si="70"/>
        <v>7</v>
      </c>
      <c r="W1483" s="10">
        <f t="shared" si="71"/>
        <v>4</v>
      </c>
      <c r="X1483" s="10" t="str">
        <f t="shared" si="69"/>
        <v>exec insert_category2 ('접착용품',4,'정비/안전용품');</v>
      </c>
    </row>
    <row r="1484" spans="1:24" ht="20.100000000000001" customHeight="1" x14ac:dyDescent="0.3">
      <c r="A1484" s="4">
        <v>5060508</v>
      </c>
      <c r="B1484" s="5" t="s">
        <v>4195</v>
      </c>
      <c r="C1484" s="5" t="s">
        <v>4196</v>
      </c>
      <c r="D1484" s="5" t="s">
        <v>4196</v>
      </c>
      <c r="E1484" s="10">
        <v>5060508</v>
      </c>
      <c r="F1484" s="10" t="s">
        <v>8967</v>
      </c>
      <c r="G1484" s="10" t="s">
        <v>8994</v>
      </c>
      <c r="H1484" s="10" t="s">
        <v>9000</v>
      </c>
      <c r="I1484" s="10" t="s">
        <v>4196</v>
      </c>
      <c r="K1484"/>
      <c r="L1484"/>
      <c r="M1484"/>
      <c r="N1484"/>
      <c r="O1484"/>
      <c r="P1484" s="10" t="s">
        <v>9006</v>
      </c>
      <c r="Q1484" s="10" t="s">
        <v>4303</v>
      </c>
      <c r="S1484" s="10" t="s">
        <v>8894</v>
      </c>
      <c r="T1484" s="10" t="s">
        <v>2177</v>
      </c>
      <c r="U1484" s="10">
        <v>4</v>
      </c>
      <c r="V1484" s="10">
        <f t="shared" si="70"/>
        <v>7</v>
      </c>
      <c r="W1484" s="10">
        <f t="shared" si="71"/>
        <v>4</v>
      </c>
      <c r="X1484" s="10" t="str">
        <f t="shared" si="69"/>
        <v>exec insert_category2 ('경고용품',4,'정비/안전용품');</v>
      </c>
    </row>
    <row r="1485" spans="1:24" ht="20.100000000000001" customHeight="1" x14ac:dyDescent="0.3">
      <c r="A1485" s="4">
        <v>5060599</v>
      </c>
      <c r="B1485" s="5" t="s">
        <v>4197</v>
      </c>
      <c r="C1485" s="5" t="s">
        <v>4198</v>
      </c>
      <c r="D1485" s="5" t="s">
        <v>4198</v>
      </c>
      <c r="E1485" s="10">
        <v>5060599</v>
      </c>
      <c r="F1485" s="10" t="s">
        <v>8967</v>
      </c>
      <c r="G1485" s="10" t="s">
        <v>8994</v>
      </c>
      <c r="H1485" s="10" t="s">
        <v>9000</v>
      </c>
      <c r="I1485" s="10" t="s">
        <v>4198</v>
      </c>
      <c r="K1485"/>
      <c r="L1485"/>
      <c r="M1485"/>
      <c r="N1485"/>
      <c r="O1485"/>
      <c r="P1485" s="10" t="s">
        <v>9006</v>
      </c>
      <c r="Q1485" s="10" t="s">
        <v>4306</v>
      </c>
      <c r="S1485" s="10" t="s">
        <v>8894</v>
      </c>
      <c r="T1485" s="10" t="s">
        <v>2180</v>
      </c>
      <c r="U1485" s="10">
        <v>4</v>
      </c>
      <c r="V1485" s="10">
        <f t="shared" si="70"/>
        <v>7</v>
      </c>
      <c r="W1485" s="10">
        <f t="shared" si="71"/>
        <v>3</v>
      </c>
      <c r="X1485" s="10" t="str">
        <f t="shared" si="69"/>
        <v>exec insert_category2 ('배터리',4,'정비/안전용품');</v>
      </c>
    </row>
    <row r="1486" spans="1:24" ht="20.100000000000001" customHeight="1" x14ac:dyDescent="0.3">
      <c r="A1486" s="4">
        <v>5069999</v>
      </c>
      <c r="B1486" s="5" t="s">
        <v>4199</v>
      </c>
      <c r="C1486" s="5" t="s">
        <v>4200</v>
      </c>
      <c r="D1486" s="5" t="s">
        <v>4200</v>
      </c>
      <c r="E1486" s="10">
        <v>5069999</v>
      </c>
      <c r="F1486" s="10" t="s">
        <v>8967</v>
      </c>
      <c r="G1486" s="10" t="s">
        <v>8994</v>
      </c>
      <c r="H1486" s="10" t="s">
        <v>4200</v>
      </c>
      <c r="I1486" s="10" t="s">
        <v>4200</v>
      </c>
      <c r="K1486"/>
      <c r="L1486"/>
      <c r="M1486"/>
      <c r="N1486"/>
      <c r="O1486"/>
      <c r="P1486" s="10" t="s">
        <v>9006</v>
      </c>
      <c r="Q1486" s="10" t="s">
        <v>4309</v>
      </c>
      <c r="S1486" s="10" t="s">
        <v>8894</v>
      </c>
      <c r="T1486" s="10" t="s">
        <v>2183</v>
      </c>
      <c r="U1486" s="10">
        <v>4</v>
      </c>
      <c r="V1486" s="10">
        <f t="shared" si="70"/>
        <v>7</v>
      </c>
      <c r="W1486" s="10">
        <f t="shared" si="71"/>
        <v>5</v>
      </c>
      <c r="X1486" s="10" t="str">
        <f t="shared" si="69"/>
        <v>exec insert_category2 ('연료첨가제',4,'정비/안전용품');</v>
      </c>
    </row>
    <row r="1487" spans="1:24" ht="20.100000000000001" customHeight="1" x14ac:dyDescent="0.3">
      <c r="A1487" s="4">
        <v>6010101</v>
      </c>
      <c r="B1487" s="5" t="s">
        <v>4201</v>
      </c>
      <c r="C1487" s="5" t="s">
        <v>4202</v>
      </c>
      <c r="D1487" s="5" t="s">
        <v>4203</v>
      </c>
      <c r="E1487" s="10">
        <v>6010101</v>
      </c>
      <c r="F1487" s="10" t="s">
        <v>9001</v>
      </c>
      <c r="G1487" s="10" t="s">
        <v>9002</v>
      </c>
      <c r="H1487" s="10" t="s">
        <v>9003</v>
      </c>
      <c r="I1487" s="10" t="s">
        <v>4202</v>
      </c>
      <c r="K1487"/>
      <c r="L1487"/>
      <c r="M1487"/>
      <c r="N1487"/>
      <c r="O1487"/>
      <c r="P1487" s="10" t="s">
        <v>9006</v>
      </c>
      <c r="Q1487" s="10" t="s">
        <v>4312</v>
      </c>
      <c r="S1487" s="10" t="s">
        <v>8894</v>
      </c>
      <c r="T1487" s="10" t="s">
        <v>2186</v>
      </c>
      <c r="U1487" s="10">
        <v>4</v>
      </c>
      <c r="V1487" s="10">
        <f t="shared" si="70"/>
        <v>7</v>
      </c>
      <c r="W1487" s="10">
        <f t="shared" si="71"/>
        <v>4</v>
      </c>
      <c r="X1487" s="10" t="str">
        <f t="shared" si="69"/>
        <v>exec insert_category2 ('엔진오일',4,'정비/안전용품');</v>
      </c>
    </row>
    <row r="1488" spans="1:24" ht="20.100000000000001" customHeight="1" x14ac:dyDescent="0.3">
      <c r="A1488" s="4">
        <v>6010102</v>
      </c>
      <c r="B1488" s="5" t="s">
        <v>4204</v>
      </c>
      <c r="C1488" s="5" t="s">
        <v>4205</v>
      </c>
      <c r="D1488" s="5" t="s">
        <v>4206</v>
      </c>
      <c r="E1488" s="10">
        <v>6010102</v>
      </c>
      <c r="F1488" s="10" t="s">
        <v>9001</v>
      </c>
      <c r="G1488" s="10" t="s">
        <v>9002</v>
      </c>
      <c r="H1488" s="10" t="s">
        <v>9003</v>
      </c>
      <c r="I1488" s="10" t="s">
        <v>4205</v>
      </c>
      <c r="K1488"/>
      <c r="L1488"/>
      <c r="M1488"/>
      <c r="N1488"/>
      <c r="O1488"/>
      <c r="P1488" s="10" t="s">
        <v>9006</v>
      </c>
      <c r="Q1488" s="10" t="s">
        <v>4315</v>
      </c>
      <c r="S1488" s="10" t="s">
        <v>8894</v>
      </c>
      <c r="T1488" s="10" t="s">
        <v>2189</v>
      </c>
      <c r="U1488" s="10">
        <v>4</v>
      </c>
      <c r="V1488" s="10">
        <f t="shared" si="70"/>
        <v>7</v>
      </c>
      <c r="W1488" s="10">
        <f t="shared" si="71"/>
        <v>7</v>
      </c>
      <c r="X1488" s="10" t="str">
        <f t="shared" si="69"/>
        <v>exec insert_category2 ('엔진오일첨가제',4,'정비/안전용품');</v>
      </c>
    </row>
    <row r="1489" spans="1:24" ht="20.100000000000001" customHeight="1" x14ac:dyDescent="0.3">
      <c r="A1489" s="4">
        <v>6010103</v>
      </c>
      <c r="B1489" s="5" t="s">
        <v>4207</v>
      </c>
      <c r="C1489" s="5" t="s">
        <v>4208</v>
      </c>
      <c r="D1489" s="5" t="s">
        <v>4209</v>
      </c>
      <c r="E1489" s="10">
        <v>6010103</v>
      </c>
      <c r="F1489" s="10" t="s">
        <v>9001</v>
      </c>
      <c r="G1489" s="10" t="s">
        <v>9002</v>
      </c>
      <c r="H1489" s="10" t="s">
        <v>9003</v>
      </c>
      <c r="I1489" s="10" t="s">
        <v>4208</v>
      </c>
      <c r="K1489"/>
      <c r="L1489"/>
      <c r="M1489"/>
      <c r="N1489"/>
      <c r="O1489"/>
      <c r="P1489" s="10" t="s">
        <v>9006</v>
      </c>
      <c r="Q1489" s="10" t="s">
        <v>4318</v>
      </c>
      <c r="S1489" s="10" t="s">
        <v>8894</v>
      </c>
      <c r="T1489" s="10" t="s">
        <v>2192</v>
      </c>
      <c r="U1489" s="10">
        <v>4</v>
      </c>
      <c r="V1489" s="10">
        <f t="shared" si="70"/>
        <v>7</v>
      </c>
      <c r="W1489" s="10">
        <f t="shared" si="71"/>
        <v>4</v>
      </c>
      <c r="X1489" s="10" t="str">
        <f t="shared" si="69"/>
        <v>exec insert_category2 ('미션오일',4,'정비/안전용품');</v>
      </c>
    </row>
    <row r="1490" spans="1:24" ht="20.100000000000001" customHeight="1" x14ac:dyDescent="0.3">
      <c r="A1490" s="4">
        <v>6010104</v>
      </c>
      <c r="B1490" s="5" t="s">
        <v>4210</v>
      </c>
      <c r="C1490" s="5" t="s">
        <v>2360</v>
      </c>
      <c r="D1490" s="5" t="s">
        <v>4211</v>
      </c>
      <c r="E1490" s="10">
        <v>6010104</v>
      </c>
      <c r="F1490" s="10" t="s">
        <v>9001</v>
      </c>
      <c r="G1490" s="10" t="s">
        <v>9002</v>
      </c>
      <c r="H1490" s="10" t="s">
        <v>9003</v>
      </c>
      <c r="I1490" s="10" t="s">
        <v>2360</v>
      </c>
      <c r="K1490"/>
      <c r="L1490"/>
      <c r="M1490"/>
      <c r="N1490"/>
      <c r="O1490"/>
      <c r="P1490" s="10" t="s">
        <v>9006</v>
      </c>
      <c r="Q1490" s="10" t="s">
        <v>4321</v>
      </c>
      <c r="S1490" s="10" t="s">
        <v>8894</v>
      </c>
      <c r="T1490" s="10" t="s">
        <v>2195</v>
      </c>
      <c r="U1490" s="10">
        <v>4</v>
      </c>
      <c r="V1490" s="10">
        <f t="shared" si="70"/>
        <v>7</v>
      </c>
      <c r="W1490" s="10">
        <f t="shared" si="71"/>
        <v>7</v>
      </c>
      <c r="X1490" s="10" t="str">
        <f t="shared" ref="X1490:X1553" si="72">CONCATENATE(Y$1,T1490,Y$2,U1490,Y$3,S1490,Y$4)</f>
        <v>exec insert_category2 ('미션오일첨가제',4,'정비/안전용품');</v>
      </c>
    </row>
    <row r="1491" spans="1:24" ht="20.100000000000001" customHeight="1" x14ac:dyDescent="0.3">
      <c r="A1491" s="4">
        <v>6010105</v>
      </c>
      <c r="B1491" s="5" t="s">
        <v>4212</v>
      </c>
      <c r="C1491" s="5" t="s">
        <v>4213</v>
      </c>
      <c r="D1491" s="5" t="s">
        <v>4214</v>
      </c>
      <c r="E1491" s="10">
        <v>6010105</v>
      </c>
      <c r="F1491" s="10" t="s">
        <v>9001</v>
      </c>
      <c r="G1491" s="10" t="s">
        <v>9002</v>
      </c>
      <c r="H1491" s="10" t="s">
        <v>9003</v>
      </c>
      <c r="I1491" s="10" t="s">
        <v>4213</v>
      </c>
      <c r="K1491"/>
      <c r="L1491"/>
      <c r="M1491"/>
      <c r="N1491"/>
      <c r="O1491"/>
      <c r="P1491" s="10" t="s">
        <v>9006</v>
      </c>
      <c r="Q1491" s="10" t="s">
        <v>4324</v>
      </c>
      <c r="S1491" s="10" t="s">
        <v>8894</v>
      </c>
      <c r="T1491" s="10" t="s">
        <v>2198</v>
      </c>
      <c r="U1491" s="10">
        <v>4</v>
      </c>
      <c r="V1491" s="10">
        <f t="shared" si="70"/>
        <v>7</v>
      </c>
      <c r="W1491" s="10">
        <f t="shared" si="71"/>
        <v>6</v>
      </c>
      <c r="X1491" s="10" t="str">
        <f t="shared" si="72"/>
        <v>exec insert_category2 ('브레이크오일',4,'정비/안전용품');</v>
      </c>
    </row>
    <row r="1492" spans="1:24" ht="20.100000000000001" customHeight="1" x14ac:dyDescent="0.3">
      <c r="A1492" s="4">
        <v>6010106</v>
      </c>
      <c r="B1492" s="5" t="s">
        <v>4215</v>
      </c>
      <c r="C1492" s="5" t="s">
        <v>4216</v>
      </c>
      <c r="D1492" s="5" t="s">
        <v>4217</v>
      </c>
      <c r="E1492" s="10">
        <v>6010106</v>
      </c>
      <c r="F1492" s="10" t="s">
        <v>9001</v>
      </c>
      <c r="G1492" s="10" t="s">
        <v>9002</v>
      </c>
      <c r="H1492" s="10" t="s">
        <v>9003</v>
      </c>
      <c r="I1492" s="10" t="s">
        <v>4216</v>
      </c>
      <c r="K1492"/>
      <c r="L1492"/>
      <c r="M1492"/>
      <c r="N1492"/>
      <c r="O1492"/>
      <c r="P1492" s="10" t="s">
        <v>9006</v>
      </c>
      <c r="Q1492" s="10" t="s">
        <v>4327</v>
      </c>
      <c r="S1492" s="10" t="s">
        <v>8894</v>
      </c>
      <c r="T1492" s="10" t="s">
        <v>2201</v>
      </c>
      <c r="U1492" s="10">
        <v>4</v>
      </c>
      <c r="V1492" s="10">
        <f t="shared" si="70"/>
        <v>7</v>
      </c>
      <c r="W1492" s="10">
        <f t="shared" si="71"/>
        <v>3</v>
      </c>
      <c r="X1492" s="10" t="str">
        <f t="shared" si="72"/>
        <v>exec insert_category2 ('부동액',4,'정비/안전용품');</v>
      </c>
    </row>
    <row r="1493" spans="1:24" ht="20.100000000000001" customHeight="1" x14ac:dyDescent="0.3">
      <c r="A1493" s="4">
        <v>6010107</v>
      </c>
      <c r="B1493" s="5" t="s">
        <v>4218</v>
      </c>
      <c r="C1493" s="5" t="s">
        <v>4219</v>
      </c>
      <c r="D1493" s="5" t="s">
        <v>4220</v>
      </c>
      <c r="E1493" s="10">
        <v>6010107</v>
      </c>
      <c r="F1493" s="10" t="s">
        <v>9001</v>
      </c>
      <c r="G1493" s="10" t="s">
        <v>9002</v>
      </c>
      <c r="H1493" s="10" t="s">
        <v>9003</v>
      </c>
      <c r="I1493" s="10" t="s">
        <v>4219</v>
      </c>
      <c r="K1493"/>
      <c r="L1493"/>
      <c r="M1493"/>
      <c r="N1493"/>
      <c r="O1493"/>
      <c r="P1493" s="10" t="s">
        <v>9006</v>
      </c>
      <c r="Q1493" s="10" t="s">
        <v>4330</v>
      </c>
      <c r="S1493" s="10" t="s">
        <v>8894</v>
      </c>
      <c r="T1493" s="10" t="s">
        <v>2204</v>
      </c>
      <c r="U1493" s="10">
        <v>4</v>
      </c>
      <c r="V1493" s="10">
        <f t="shared" si="70"/>
        <v>7</v>
      </c>
      <c r="W1493" s="10">
        <f t="shared" si="71"/>
        <v>6</v>
      </c>
      <c r="X1493" s="10" t="str">
        <f t="shared" si="72"/>
        <v>exec insert_category2 ('기타오일용품',4,'정비/안전용품');</v>
      </c>
    </row>
    <row r="1494" spans="1:24" ht="20.100000000000001" customHeight="1" x14ac:dyDescent="0.3">
      <c r="A1494" s="4">
        <v>6010199</v>
      </c>
      <c r="B1494" s="5" t="s">
        <v>4221</v>
      </c>
      <c r="C1494" s="5" t="s">
        <v>4222</v>
      </c>
      <c r="D1494" s="5" t="s">
        <v>4223</v>
      </c>
      <c r="E1494" s="10">
        <v>6010199</v>
      </c>
      <c r="F1494" s="10" t="s">
        <v>9001</v>
      </c>
      <c r="G1494" s="10" t="s">
        <v>9002</v>
      </c>
      <c r="H1494" s="10" t="s">
        <v>9003</v>
      </c>
      <c r="I1494" s="10" t="s">
        <v>4222</v>
      </c>
      <c r="K1494"/>
      <c r="L1494"/>
      <c r="M1494"/>
      <c r="N1494"/>
      <c r="O1494"/>
      <c r="P1494" s="10" t="s">
        <v>9006</v>
      </c>
      <c r="Q1494" s="10" t="s">
        <v>4333</v>
      </c>
      <c r="S1494" s="10" t="s">
        <v>8894</v>
      </c>
      <c r="T1494" s="10" t="s">
        <v>2207</v>
      </c>
      <c r="U1494" s="10">
        <v>4</v>
      </c>
      <c r="V1494" s="10">
        <f t="shared" si="70"/>
        <v>7</v>
      </c>
      <c r="W1494" s="10">
        <f t="shared" si="71"/>
        <v>4</v>
      </c>
      <c r="X1494" s="10" t="str">
        <f t="shared" si="72"/>
        <v>exec insert_category2 ('오일세트',4,'정비/안전용품');</v>
      </c>
    </row>
    <row r="1495" spans="1:24" ht="20.100000000000001" customHeight="1" x14ac:dyDescent="0.3">
      <c r="A1495" s="4">
        <v>6010201</v>
      </c>
      <c r="B1495" s="5" t="s">
        <v>4224</v>
      </c>
      <c r="C1495" s="5" t="s">
        <v>4225</v>
      </c>
      <c r="D1495" s="5" t="s">
        <v>4226</v>
      </c>
      <c r="E1495" s="10">
        <v>6010201</v>
      </c>
      <c r="F1495" s="10" t="s">
        <v>9001</v>
      </c>
      <c r="G1495" s="10" t="s">
        <v>9002</v>
      </c>
      <c r="H1495" s="10" t="s">
        <v>9004</v>
      </c>
      <c r="I1495" s="10" t="s">
        <v>4225</v>
      </c>
      <c r="K1495"/>
      <c r="L1495"/>
      <c r="M1495"/>
      <c r="N1495"/>
      <c r="O1495"/>
      <c r="P1495" s="10" t="s">
        <v>9007</v>
      </c>
      <c r="Q1495" s="10" t="s">
        <v>4336</v>
      </c>
      <c r="S1495" s="10" t="s">
        <v>8894</v>
      </c>
      <c r="T1495" s="10" t="s">
        <v>2210</v>
      </c>
      <c r="U1495" s="10">
        <v>4</v>
      </c>
      <c r="V1495" s="10">
        <f t="shared" si="70"/>
        <v>7</v>
      </c>
      <c r="W1495" s="10">
        <f t="shared" si="71"/>
        <v>4</v>
      </c>
      <c r="X1495" s="10" t="str">
        <f t="shared" si="72"/>
        <v>exec insert_category2 ('오일필터',4,'정비/안전용품');</v>
      </c>
    </row>
    <row r="1496" spans="1:24" ht="20.100000000000001" customHeight="1" x14ac:dyDescent="0.3">
      <c r="A1496" s="4">
        <v>6010202</v>
      </c>
      <c r="B1496" s="5" t="s">
        <v>4227</v>
      </c>
      <c r="C1496" s="5" t="s">
        <v>4228</v>
      </c>
      <c r="D1496" s="5" t="s">
        <v>4229</v>
      </c>
      <c r="E1496" s="10">
        <v>6010202</v>
      </c>
      <c r="F1496" s="10" t="s">
        <v>9001</v>
      </c>
      <c r="G1496" s="10" t="s">
        <v>9002</v>
      </c>
      <c r="H1496" s="10" t="s">
        <v>9004</v>
      </c>
      <c r="I1496" s="10" t="s">
        <v>4228</v>
      </c>
      <c r="K1496"/>
      <c r="L1496"/>
      <c r="M1496"/>
      <c r="N1496"/>
      <c r="O1496"/>
      <c r="P1496" s="10" t="s">
        <v>9007</v>
      </c>
      <c r="Q1496" s="10" t="s">
        <v>4339</v>
      </c>
      <c r="S1496" s="10" t="s">
        <v>8894</v>
      </c>
      <c r="T1496" s="10" t="s">
        <v>2213</v>
      </c>
      <c r="U1496" s="10">
        <v>4</v>
      </c>
      <c r="V1496" s="10">
        <f t="shared" si="70"/>
        <v>7</v>
      </c>
      <c r="W1496" s="10">
        <f t="shared" si="71"/>
        <v>3</v>
      </c>
      <c r="X1496" s="10" t="str">
        <f t="shared" si="72"/>
        <v>exec insert_category2 ('와이퍼',4,'정비/안전용품');</v>
      </c>
    </row>
    <row r="1497" spans="1:24" ht="20.100000000000001" customHeight="1" x14ac:dyDescent="0.3">
      <c r="A1497" s="4">
        <v>6010203</v>
      </c>
      <c r="B1497" s="5" t="s">
        <v>4230</v>
      </c>
      <c r="C1497" s="5" t="s">
        <v>4231</v>
      </c>
      <c r="D1497" s="5" t="s">
        <v>4232</v>
      </c>
      <c r="E1497" s="10">
        <v>6010203</v>
      </c>
      <c r="F1497" s="10" t="s">
        <v>9001</v>
      </c>
      <c r="G1497" s="10" t="s">
        <v>9002</v>
      </c>
      <c r="H1497" s="10" t="s">
        <v>9004</v>
      </c>
      <c r="I1497" s="10" t="s">
        <v>4231</v>
      </c>
      <c r="K1497"/>
      <c r="L1497"/>
      <c r="M1497"/>
      <c r="N1497"/>
      <c r="O1497"/>
      <c r="P1497" s="10" t="s">
        <v>9007</v>
      </c>
      <c r="Q1497" s="10" t="s">
        <v>4342</v>
      </c>
      <c r="S1497" s="10" t="s">
        <v>8894</v>
      </c>
      <c r="T1497" s="10" t="s">
        <v>2216</v>
      </c>
      <c r="U1497" s="10">
        <v>4</v>
      </c>
      <c r="V1497" s="10">
        <f t="shared" si="70"/>
        <v>7</v>
      </c>
      <c r="W1497" s="10">
        <f t="shared" si="71"/>
        <v>3</v>
      </c>
      <c r="X1497" s="10" t="str">
        <f t="shared" si="72"/>
        <v>exec insert_category2 ('라이트',4,'정비/안전용품');</v>
      </c>
    </row>
    <row r="1498" spans="1:24" ht="20.100000000000001" customHeight="1" x14ac:dyDescent="0.3">
      <c r="A1498" s="4">
        <v>6010204</v>
      </c>
      <c r="B1498" s="5" t="s">
        <v>4233</v>
      </c>
      <c r="C1498" s="5" t="s">
        <v>4234</v>
      </c>
      <c r="D1498" s="5" t="s">
        <v>4235</v>
      </c>
      <c r="E1498" s="10">
        <v>6010204</v>
      </c>
      <c r="F1498" s="10" t="s">
        <v>9001</v>
      </c>
      <c r="G1498" s="10" t="s">
        <v>9002</v>
      </c>
      <c r="H1498" s="10" t="s">
        <v>9004</v>
      </c>
      <c r="I1498" s="10" t="s">
        <v>4234</v>
      </c>
      <c r="K1498"/>
      <c r="L1498"/>
      <c r="M1498"/>
      <c r="N1498"/>
      <c r="O1498"/>
      <c r="P1498" s="10" t="s">
        <v>9007</v>
      </c>
      <c r="Q1498" s="10" t="s">
        <v>4345</v>
      </c>
      <c r="S1498" s="10" t="s">
        <v>8894</v>
      </c>
      <c r="T1498" s="10" t="s">
        <v>2219</v>
      </c>
      <c r="U1498" s="10">
        <v>4</v>
      </c>
      <c r="V1498" s="10">
        <f t="shared" si="70"/>
        <v>7</v>
      </c>
      <c r="W1498" s="10">
        <f t="shared" si="71"/>
        <v>9</v>
      </c>
      <c r="X1498" s="10" t="str">
        <f t="shared" si="72"/>
        <v>exec insert_category2 ('성애/습기제거용품',4,'정비/안전용품');</v>
      </c>
    </row>
    <row r="1499" spans="1:24" ht="20.100000000000001" customHeight="1" x14ac:dyDescent="0.3">
      <c r="A1499" s="4">
        <v>6010205</v>
      </c>
      <c r="B1499" s="5" t="s">
        <v>4236</v>
      </c>
      <c r="C1499" s="5" t="s">
        <v>4237</v>
      </c>
      <c r="D1499" s="5" t="s">
        <v>4238</v>
      </c>
      <c r="E1499" s="10">
        <v>6010205</v>
      </c>
      <c r="F1499" s="10" t="s">
        <v>9001</v>
      </c>
      <c r="G1499" s="10" t="s">
        <v>9002</v>
      </c>
      <c r="H1499" s="10" t="s">
        <v>9004</v>
      </c>
      <c r="I1499" s="10" t="s">
        <v>4237</v>
      </c>
      <c r="K1499"/>
      <c r="L1499"/>
      <c r="M1499"/>
      <c r="N1499"/>
      <c r="O1499"/>
      <c r="P1499" s="10" t="s">
        <v>9007</v>
      </c>
      <c r="Q1499" s="10" t="s">
        <v>4348</v>
      </c>
      <c r="S1499" s="10" t="s">
        <v>8894</v>
      </c>
      <c r="T1499" s="10" t="s">
        <v>2222</v>
      </c>
      <c r="U1499" s="10">
        <v>4</v>
      </c>
      <c r="V1499" s="10">
        <f t="shared" si="70"/>
        <v>7</v>
      </c>
      <c r="W1499" s="10">
        <f t="shared" si="71"/>
        <v>9</v>
      </c>
      <c r="X1499" s="10" t="str">
        <f t="shared" si="72"/>
        <v>exec insert_category2 ('기타정비/안전용품',4,'정비/안전용품');</v>
      </c>
    </row>
    <row r="1500" spans="1:24" ht="20.100000000000001" customHeight="1" x14ac:dyDescent="0.3">
      <c r="A1500" s="4">
        <v>6010206</v>
      </c>
      <c r="B1500" s="5" t="s">
        <v>4239</v>
      </c>
      <c r="C1500" s="5" t="s">
        <v>4240</v>
      </c>
      <c r="D1500" s="5" t="s">
        <v>4241</v>
      </c>
      <c r="E1500" s="10">
        <v>6010206</v>
      </c>
      <c r="F1500" s="10" t="s">
        <v>9001</v>
      </c>
      <c r="G1500" s="10" t="s">
        <v>9002</v>
      </c>
      <c r="H1500" s="10" t="s">
        <v>9004</v>
      </c>
      <c r="I1500" s="10" t="s">
        <v>4240</v>
      </c>
      <c r="K1500"/>
      <c r="L1500"/>
      <c r="M1500"/>
      <c r="N1500"/>
      <c r="O1500"/>
      <c r="P1500" s="10" t="s">
        <v>9007</v>
      </c>
      <c r="Q1500" s="10" t="s">
        <v>4351</v>
      </c>
      <c r="S1500" s="10" t="s">
        <v>8895</v>
      </c>
      <c r="T1500" s="10" t="s">
        <v>2225</v>
      </c>
      <c r="U1500" s="10">
        <v>4</v>
      </c>
      <c r="V1500" s="10">
        <f t="shared" si="70"/>
        <v>4</v>
      </c>
      <c r="W1500" s="10">
        <f t="shared" si="71"/>
        <v>4</v>
      </c>
      <c r="X1500" s="10" t="str">
        <f t="shared" si="72"/>
        <v>exec insert_category2 ('세차도구',4,'세차용품');</v>
      </c>
    </row>
    <row r="1501" spans="1:24" ht="20.100000000000001" customHeight="1" x14ac:dyDescent="0.3">
      <c r="A1501" s="4">
        <v>6010207</v>
      </c>
      <c r="B1501" s="5" t="s">
        <v>4242</v>
      </c>
      <c r="C1501" s="5" t="s">
        <v>4243</v>
      </c>
      <c r="D1501" s="5" t="s">
        <v>4244</v>
      </c>
      <c r="E1501" s="10">
        <v>6010207</v>
      </c>
      <c r="F1501" s="10" t="s">
        <v>9001</v>
      </c>
      <c r="G1501" s="10" t="s">
        <v>9002</v>
      </c>
      <c r="H1501" s="10" t="s">
        <v>9004</v>
      </c>
      <c r="I1501" s="10" t="s">
        <v>4243</v>
      </c>
      <c r="K1501"/>
      <c r="L1501"/>
      <c r="M1501"/>
      <c r="N1501"/>
      <c r="O1501"/>
      <c r="P1501" s="10" t="s">
        <v>9007</v>
      </c>
      <c r="Q1501" s="10" t="s">
        <v>4354</v>
      </c>
      <c r="S1501" s="10" t="s">
        <v>8895</v>
      </c>
      <c r="T1501" s="10" t="s">
        <v>2228</v>
      </c>
      <c r="U1501" s="10">
        <v>4</v>
      </c>
      <c r="V1501" s="10">
        <f t="shared" si="70"/>
        <v>4</v>
      </c>
      <c r="W1501" s="10">
        <f t="shared" si="71"/>
        <v>7</v>
      </c>
      <c r="X1501" s="10" t="str">
        <f t="shared" si="72"/>
        <v>exec insert_category2 ('청소기/광택기',4,'세차용품');</v>
      </c>
    </row>
    <row r="1502" spans="1:24" ht="20.100000000000001" customHeight="1" x14ac:dyDescent="0.3">
      <c r="A1502" s="4">
        <v>6010208</v>
      </c>
      <c r="B1502" s="5" t="s">
        <v>4245</v>
      </c>
      <c r="C1502" s="5" t="s">
        <v>4246</v>
      </c>
      <c r="D1502" s="5" t="s">
        <v>4247</v>
      </c>
      <c r="E1502" s="10">
        <v>6010208</v>
      </c>
      <c r="F1502" s="10" t="s">
        <v>9001</v>
      </c>
      <c r="G1502" s="10" t="s">
        <v>9002</v>
      </c>
      <c r="H1502" s="10" t="s">
        <v>9004</v>
      </c>
      <c r="I1502" s="10" t="s">
        <v>4246</v>
      </c>
      <c r="K1502"/>
      <c r="L1502"/>
      <c r="M1502"/>
      <c r="N1502"/>
      <c r="O1502"/>
      <c r="P1502" s="10" t="s">
        <v>9007</v>
      </c>
      <c r="Q1502" s="10" t="s">
        <v>4357</v>
      </c>
      <c r="S1502" s="10" t="s">
        <v>8895</v>
      </c>
      <c r="T1502" s="10" t="s">
        <v>2231</v>
      </c>
      <c r="U1502" s="10">
        <v>4</v>
      </c>
      <c r="V1502" s="10">
        <f t="shared" si="70"/>
        <v>4</v>
      </c>
      <c r="W1502" s="10">
        <f t="shared" si="71"/>
        <v>5</v>
      </c>
      <c r="X1502" s="10" t="str">
        <f t="shared" si="72"/>
        <v>exec insert_category2 ('코팅/왁스',4,'세차용품');</v>
      </c>
    </row>
    <row r="1503" spans="1:24" ht="20.100000000000001" customHeight="1" x14ac:dyDescent="0.3">
      <c r="A1503" s="4">
        <v>6010209</v>
      </c>
      <c r="B1503" s="5" t="s">
        <v>4248</v>
      </c>
      <c r="C1503" s="5" t="s">
        <v>4249</v>
      </c>
      <c r="D1503" s="5" t="s">
        <v>4250</v>
      </c>
      <c r="E1503" s="10">
        <v>6010209</v>
      </c>
      <c r="F1503" s="10" t="s">
        <v>9001</v>
      </c>
      <c r="G1503" s="10" t="s">
        <v>9002</v>
      </c>
      <c r="H1503" s="10" t="s">
        <v>9004</v>
      </c>
      <c r="I1503" s="10" t="s">
        <v>4249</v>
      </c>
      <c r="K1503"/>
      <c r="L1503"/>
      <c r="M1503"/>
      <c r="N1503"/>
      <c r="O1503"/>
      <c r="P1503" s="10" t="s">
        <v>9007</v>
      </c>
      <c r="Q1503" s="10" t="s">
        <v>4360</v>
      </c>
      <c r="S1503" s="10" t="s">
        <v>8895</v>
      </c>
      <c r="T1503" s="10" t="s">
        <v>2234</v>
      </c>
      <c r="U1503" s="10">
        <v>4</v>
      </c>
      <c r="V1503" s="10">
        <f t="shared" si="70"/>
        <v>4</v>
      </c>
      <c r="W1503" s="10">
        <f t="shared" si="71"/>
        <v>6</v>
      </c>
      <c r="X1503" s="10" t="str">
        <f t="shared" si="72"/>
        <v>exec insert_category2 ('자동차세정제',4,'세차용품');</v>
      </c>
    </row>
    <row r="1504" spans="1:24" ht="20.100000000000001" customHeight="1" x14ac:dyDescent="0.3">
      <c r="A1504" s="4">
        <v>6010210</v>
      </c>
      <c r="B1504" s="5" t="s">
        <v>4251</v>
      </c>
      <c r="C1504" s="5" t="s">
        <v>4252</v>
      </c>
      <c r="D1504" s="5" t="s">
        <v>4253</v>
      </c>
      <c r="E1504" s="10">
        <v>6010210</v>
      </c>
      <c r="F1504" s="10" t="s">
        <v>9001</v>
      </c>
      <c r="G1504" s="10" t="s">
        <v>9002</v>
      </c>
      <c r="H1504" s="10" t="s">
        <v>9004</v>
      </c>
      <c r="I1504" s="10" t="s">
        <v>4252</v>
      </c>
      <c r="K1504"/>
      <c r="L1504"/>
      <c r="M1504"/>
      <c r="N1504"/>
      <c r="O1504"/>
      <c r="P1504" s="10" t="s">
        <v>9007</v>
      </c>
      <c r="Q1504" s="10" t="s">
        <v>4363</v>
      </c>
      <c r="S1504" s="10" t="s">
        <v>8895</v>
      </c>
      <c r="T1504" s="10" t="s">
        <v>2237</v>
      </c>
      <c r="U1504" s="10">
        <v>4</v>
      </c>
      <c r="V1504" s="10">
        <f t="shared" si="70"/>
        <v>4</v>
      </c>
      <c r="W1504" s="10">
        <f t="shared" si="71"/>
        <v>3</v>
      </c>
      <c r="X1504" s="10" t="str">
        <f t="shared" si="72"/>
        <v>exec insert_category2 ('워셔액',4,'세차용품');</v>
      </c>
    </row>
    <row r="1505" spans="1:24" ht="20.100000000000001" customHeight="1" x14ac:dyDescent="0.3">
      <c r="A1505" s="4">
        <v>6010211</v>
      </c>
      <c r="B1505" s="5" t="s">
        <v>4254</v>
      </c>
      <c r="C1505" s="5" t="s">
        <v>4255</v>
      </c>
      <c r="D1505" s="5" t="s">
        <v>4256</v>
      </c>
      <c r="E1505" s="10">
        <v>6010211</v>
      </c>
      <c r="F1505" s="10" t="s">
        <v>9001</v>
      </c>
      <c r="G1505" s="10" t="s">
        <v>9002</v>
      </c>
      <c r="H1505" s="10" t="s">
        <v>9004</v>
      </c>
      <c r="I1505" s="10" t="s">
        <v>4255</v>
      </c>
      <c r="K1505"/>
      <c r="L1505"/>
      <c r="M1505"/>
      <c r="N1505"/>
      <c r="O1505"/>
      <c r="P1505" s="10" t="s">
        <v>9008</v>
      </c>
      <c r="Q1505" s="10" t="s">
        <v>4366</v>
      </c>
      <c r="S1505" s="10" t="s">
        <v>8895</v>
      </c>
      <c r="T1505" s="10" t="s">
        <v>2240</v>
      </c>
      <c r="U1505" s="10">
        <v>4</v>
      </c>
      <c r="V1505" s="10">
        <f t="shared" si="70"/>
        <v>4</v>
      </c>
      <c r="W1505" s="10">
        <f t="shared" si="71"/>
        <v>6</v>
      </c>
      <c r="X1505" s="10" t="str">
        <f t="shared" si="72"/>
        <v>exec insert_category2 ('기타세차용품',4,'세차용품');</v>
      </c>
    </row>
    <row r="1506" spans="1:24" ht="20.100000000000001" customHeight="1" x14ac:dyDescent="0.3">
      <c r="A1506" s="4">
        <v>6010212</v>
      </c>
      <c r="B1506" s="5" t="s">
        <v>4257</v>
      </c>
      <c r="C1506" s="5" t="s">
        <v>4258</v>
      </c>
      <c r="D1506" s="5" t="s">
        <v>4259</v>
      </c>
      <c r="E1506" s="10">
        <v>6010212</v>
      </c>
      <c r="F1506" s="10" t="s">
        <v>9001</v>
      </c>
      <c r="G1506" s="10" t="s">
        <v>9002</v>
      </c>
      <c r="H1506" s="10" t="s">
        <v>9004</v>
      </c>
      <c r="I1506" s="10" t="s">
        <v>4258</v>
      </c>
      <c r="K1506"/>
      <c r="L1506"/>
      <c r="M1506"/>
      <c r="N1506"/>
      <c r="O1506"/>
      <c r="P1506" s="10" t="s">
        <v>9008</v>
      </c>
      <c r="Q1506" s="10" t="s">
        <v>4369</v>
      </c>
      <c r="S1506" s="10" t="s">
        <v>8896</v>
      </c>
      <c r="T1506" s="10" t="s">
        <v>2243</v>
      </c>
      <c r="U1506" s="10">
        <v>4</v>
      </c>
      <c r="V1506" s="10">
        <f t="shared" si="70"/>
        <v>4</v>
      </c>
      <c r="W1506" s="10">
        <f t="shared" si="71"/>
        <v>8</v>
      </c>
      <c r="X1506" s="10" t="str">
        <f t="shared" si="72"/>
        <v>exec insert_category2 ('차량용공기청정기',4,'편의용품');</v>
      </c>
    </row>
    <row r="1507" spans="1:24" ht="20.100000000000001" customHeight="1" x14ac:dyDescent="0.3">
      <c r="A1507" s="4">
        <v>6010213</v>
      </c>
      <c r="B1507" s="5" t="s">
        <v>4260</v>
      </c>
      <c r="C1507" s="5" t="s">
        <v>4261</v>
      </c>
      <c r="D1507" s="5" t="s">
        <v>4262</v>
      </c>
      <c r="E1507" s="10">
        <v>6010213</v>
      </c>
      <c r="F1507" s="10" t="s">
        <v>9001</v>
      </c>
      <c r="G1507" s="10" t="s">
        <v>9002</v>
      </c>
      <c r="H1507" s="10" t="s">
        <v>9004</v>
      </c>
      <c r="I1507" s="10" t="s">
        <v>4261</v>
      </c>
      <c r="K1507"/>
      <c r="L1507"/>
      <c r="M1507"/>
      <c r="N1507"/>
      <c r="O1507"/>
      <c r="P1507" s="10" t="s">
        <v>9008</v>
      </c>
      <c r="Q1507" s="10" t="s">
        <v>4372</v>
      </c>
      <c r="S1507" s="10" t="s">
        <v>8896</v>
      </c>
      <c r="T1507" s="10" t="s">
        <v>2246</v>
      </c>
      <c r="U1507" s="10">
        <v>4</v>
      </c>
      <c r="V1507" s="10">
        <f t="shared" si="70"/>
        <v>4</v>
      </c>
      <c r="W1507" s="10">
        <f t="shared" si="71"/>
        <v>8</v>
      </c>
      <c r="X1507" s="10" t="str">
        <f t="shared" si="72"/>
        <v>exec insert_category2 ('차량용냉/온장고',4,'편의용품');</v>
      </c>
    </row>
    <row r="1508" spans="1:24" ht="20.100000000000001" customHeight="1" x14ac:dyDescent="0.3">
      <c r="A1508" s="4">
        <v>6010214</v>
      </c>
      <c r="B1508" s="5" t="s">
        <v>4263</v>
      </c>
      <c r="C1508" s="5" t="s">
        <v>4264</v>
      </c>
      <c r="D1508" s="5" t="s">
        <v>4265</v>
      </c>
      <c r="E1508" s="10">
        <v>6010214</v>
      </c>
      <c r="F1508" s="10" t="s">
        <v>9001</v>
      </c>
      <c r="G1508" s="10" t="s">
        <v>9002</v>
      </c>
      <c r="H1508" s="10" t="s">
        <v>9004</v>
      </c>
      <c r="I1508" s="10" t="s">
        <v>4264</v>
      </c>
      <c r="K1508"/>
      <c r="L1508"/>
      <c r="M1508"/>
      <c r="N1508"/>
      <c r="O1508"/>
      <c r="P1508" s="10" t="s">
        <v>9009</v>
      </c>
      <c r="Q1508" s="10" t="s">
        <v>4375</v>
      </c>
      <c r="S1508" s="10" t="s">
        <v>8896</v>
      </c>
      <c r="T1508" s="10" t="s">
        <v>2249</v>
      </c>
      <c r="U1508" s="10">
        <v>4</v>
      </c>
      <c r="V1508" s="10">
        <f t="shared" si="70"/>
        <v>4</v>
      </c>
      <c r="W1508" s="10">
        <f t="shared" si="71"/>
        <v>6</v>
      </c>
      <c r="X1508" s="10" t="str">
        <f t="shared" si="72"/>
        <v>exec insert_category2 ('차량용면도기',4,'편의용품');</v>
      </c>
    </row>
    <row r="1509" spans="1:24" ht="20.100000000000001" customHeight="1" x14ac:dyDescent="0.3">
      <c r="A1509" s="4">
        <v>6010299</v>
      </c>
      <c r="B1509" s="5" t="s">
        <v>4266</v>
      </c>
      <c r="C1509" s="5" t="s">
        <v>4267</v>
      </c>
      <c r="D1509" s="5" t="s">
        <v>4268</v>
      </c>
      <c r="E1509" s="10">
        <v>6010299</v>
      </c>
      <c r="F1509" s="10" t="s">
        <v>9001</v>
      </c>
      <c r="G1509" s="10" t="s">
        <v>9002</v>
      </c>
      <c r="H1509" s="10" t="s">
        <v>9004</v>
      </c>
      <c r="I1509" s="10" t="s">
        <v>4267</v>
      </c>
      <c r="K1509"/>
      <c r="L1509"/>
      <c r="M1509"/>
      <c r="N1509"/>
      <c r="O1509"/>
      <c r="P1509" s="10" t="s">
        <v>9009</v>
      </c>
      <c r="Q1509" s="10" t="s">
        <v>4378</v>
      </c>
      <c r="S1509" s="10" t="s">
        <v>8896</v>
      </c>
      <c r="T1509" s="10" t="s">
        <v>2252</v>
      </c>
      <c r="U1509" s="10">
        <v>4</v>
      </c>
      <c r="V1509" s="10">
        <f t="shared" si="70"/>
        <v>4</v>
      </c>
      <c r="W1509" s="10">
        <f t="shared" si="71"/>
        <v>6</v>
      </c>
      <c r="X1509" s="10" t="str">
        <f t="shared" si="72"/>
        <v>exec insert_category2 ('차량용선풍기',4,'편의용품');</v>
      </c>
    </row>
    <row r="1510" spans="1:24" ht="20.100000000000001" customHeight="1" x14ac:dyDescent="0.3">
      <c r="A1510" s="4">
        <v>6010301</v>
      </c>
      <c r="B1510" s="5" t="s">
        <v>4269</v>
      </c>
      <c r="C1510" s="5" t="s">
        <v>4270</v>
      </c>
      <c r="D1510" s="5" t="s">
        <v>4271</v>
      </c>
      <c r="E1510" s="10">
        <v>6010301</v>
      </c>
      <c r="F1510" s="10" t="s">
        <v>9001</v>
      </c>
      <c r="G1510" s="10" t="s">
        <v>9002</v>
      </c>
      <c r="H1510" s="10" t="s">
        <v>9005</v>
      </c>
      <c r="I1510" s="10" t="s">
        <v>4270</v>
      </c>
      <c r="K1510"/>
      <c r="L1510"/>
      <c r="M1510"/>
      <c r="N1510"/>
      <c r="O1510"/>
      <c r="P1510" s="10" t="s">
        <v>9009</v>
      </c>
      <c r="Q1510" s="10" t="s">
        <v>4381</v>
      </c>
      <c r="S1510" s="10" t="s">
        <v>8896</v>
      </c>
      <c r="T1510" s="10" t="s">
        <v>2255</v>
      </c>
      <c r="U1510" s="10">
        <v>4</v>
      </c>
      <c r="V1510" s="10">
        <f t="shared" si="70"/>
        <v>4</v>
      </c>
      <c r="W1510" s="10">
        <f t="shared" si="71"/>
        <v>6</v>
      </c>
      <c r="X1510" s="10" t="str">
        <f t="shared" si="72"/>
        <v>exec insert_category2 ('차량용청소기',4,'편의용품');</v>
      </c>
    </row>
    <row r="1511" spans="1:24" ht="20.100000000000001" customHeight="1" x14ac:dyDescent="0.3">
      <c r="A1511" s="4">
        <v>6010302</v>
      </c>
      <c r="B1511" s="5" t="s">
        <v>4272</v>
      </c>
      <c r="C1511" s="5" t="s">
        <v>4273</v>
      </c>
      <c r="D1511" s="5" t="s">
        <v>4274</v>
      </c>
      <c r="E1511" s="10">
        <v>6010302</v>
      </c>
      <c r="F1511" s="10" t="s">
        <v>9001</v>
      </c>
      <c r="G1511" s="10" t="s">
        <v>9002</v>
      </c>
      <c r="H1511" s="10" t="s">
        <v>9005</v>
      </c>
      <c r="I1511" s="10" t="s">
        <v>4273</v>
      </c>
      <c r="K1511"/>
      <c r="L1511"/>
      <c r="M1511"/>
      <c r="N1511"/>
      <c r="O1511"/>
      <c r="P1511" s="10" t="s">
        <v>9009</v>
      </c>
      <c r="Q1511" s="10" t="s">
        <v>4384</v>
      </c>
      <c r="S1511" s="10" t="s">
        <v>8896</v>
      </c>
      <c r="T1511" s="10" t="s">
        <v>2258</v>
      </c>
      <c r="U1511" s="10">
        <v>4</v>
      </c>
      <c r="V1511" s="10">
        <f t="shared" si="70"/>
        <v>4</v>
      </c>
      <c r="W1511" s="10">
        <f t="shared" si="71"/>
        <v>9</v>
      </c>
      <c r="X1511" s="10" t="str">
        <f t="shared" si="72"/>
        <v>exec insert_category2 ('기타차량용편의용품',4,'편의용품');</v>
      </c>
    </row>
    <row r="1512" spans="1:24" ht="20.100000000000001" customHeight="1" x14ac:dyDescent="0.3">
      <c r="A1512" s="4">
        <v>6010303</v>
      </c>
      <c r="B1512" s="5" t="s">
        <v>4275</v>
      </c>
      <c r="C1512" s="5" t="s">
        <v>4276</v>
      </c>
      <c r="D1512" s="5" t="s">
        <v>4277</v>
      </c>
      <c r="E1512" s="10">
        <v>6010303</v>
      </c>
      <c r="F1512" s="10" t="s">
        <v>9001</v>
      </c>
      <c r="G1512" s="10" t="s">
        <v>9002</v>
      </c>
      <c r="H1512" s="10" t="s">
        <v>9005</v>
      </c>
      <c r="I1512" s="10" t="s">
        <v>4276</v>
      </c>
      <c r="K1512"/>
      <c r="L1512"/>
      <c r="M1512"/>
      <c r="N1512"/>
      <c r="O1512"/>
      <c r="P1512" s="10" t="s">
        <v>9009</v>
      </c>
      <c r="Q1512" s="10" t="s">
        <v>4387</v>
      </c>
      <c r="S1512" s="10" t="s">
        <v>8897</v>
      </c>
      <c r="T1512" s="10" t="s">
        <v>2261</v>
      </c>
      <c r="U1512" s="10">
        <v>4</v>
      </c>
      <c r="V1512" s="10">
        <f t="shared" si="70"/>
        <v>10</v>
      </c>
      <c r="W1512" s="10">
        <f t="shared" si="71"/>
        <v>15</v>
      </c>
      <c r="X1512" s="10" t="str">
        <f t="shared" si="72"/>
        <v>exec insert_category2 ('네비게이션/블랙박스/하이패스',4,'자동차음향/가전기기');</v>
      </c>
    </row>
    <row r="1513" spans="1:24" ht="20.100000000000001" customHeight="1" x14ac:dyDescent="0.3">
      <c r="A1513" s="4">
        <v>6010304</v>
      </c>
      <c r="B1513" s="5" t="s">
        <v>4278</v>
      </c>
      <c r="C1513" s="5" t="s">
        <v>4279</v>
      </c>
      <c r="D1513" s="5" t="s">
        <v>4280</v>
      </c>
      <c r="E1513" s="10">
        <v>6010304</v>
      </c>
      <c r="F1513" s="10" t="s">
        <v>9001</v>
      </c>
      <c r="G1513" s="10" t="s">
        <v>9002</v>
      </c>
      <c r="H1513" s="10" t="s">
        <v>9005</v>
      </c>
      <c r="I1513" s="10" t="s">
        <v>4279</v>
      </c>
      <c r="K1513"/>
      <c r="L1513"/>
      <c r="M1513"/>
      <c r="N1513"/>
      <c r="O1513"/>
      <c r="P1513" s="10" t="s">
        <v>9009</v>
      </c>
      <c r="Q1513" s="10" t="s">
        <v>4390</v>
      </c>
      <c r="S1513" s="10" t="s">
        <v>8897</v>
      </c>
      <c r="T1513" s="10" t="s">
        <v>2264</v>
      </c>
      <c r="U1513" s="10">
        <v>4</v>
      </c>
      <c r="V1513" s="10">
        <f t="shared" si="70"/>
        <v>10</v>
      </c>
      <c r="W1513" s="10">
        <f t="shared" si="71"/>
        <v>8</v>
      </c>
      <c r="X1513" s="10" t="str">
        <f t="shared" si="72"/>
        <v>exec insert_category2 ('자동차용음향기기',4,'자동차음향/가전기기');</v>
      </c>
    </row>
    <row r="1514" spans="1:24" ht="20.100000000000001" customHeight="1" x14ac:dyDescent="0.3">
      <c r="A1514" s="4">
        <v>6010305</v>
      </c>
      <c r="B1514" s="5" t="s">
        <v>4281</v>
      </c>
      <c r="C1514" s="5" t="s">
        <v>4282</v>
      </c>
      <c r="D1514" s="5" t="s">
        <v>4283</v>
      </c>
      <c r="E1514" s="10">
        <v>6010305</v>
      </c>
      <c r="F1514" s="10" t="s">
        <v>9001</v>
      </c>
      <c r="G1514" s="10" t="s">
        <v>9002</v>
      </c>
      <c r="H1514" s="10" t="s">
        <v>9005</v>
      </c>
      <c r="I1514" s="10" t="s">
        <v>4282</v>
      </c>
      <c r="K1514"/>
      <c r="L1514"/>
      <c r="M1514"/>
      <c r="N1514"/>
      <c r="O1514"/>
      <c r="P1514" s="10" t="s">
        <v>9010</v>
      </c>
      <c r="Q1514" s="10" t="s">
        <v>4393</v>
      </c>
      <c r="S1514" s="10" t="s">
        <v>8897</v>
      </c>
      <c r="T1514" s="10" t="s">
        <v>2267</v>
      </c>
      <c r="U1514" s="10">
        <v>4</v>
      </c>
      <c r="V1514" s="10">
        <f t="shared" si="70"/>
        <v>10</v>
      </c>
      <c r="W1514" s="10">
        <f t="shared" si="71"/>
        <v>6</v>
      </c>
      <c r="X1514" s="10" t="str">
        <f t="shared" si="72"/>
        <v>exec insert_category2 ('차량용충전기',4,'자동차음향/가전기기');</v>
      </c>
    </row>
    <row r="1515" spans="1:24" ht="20.100000000000001" customHeight="1" x14ac:dyDescent="0.3">
      <c r="A1515" s="4">
        <v>6010307</v>
      </c>
      <c r="B1515" s="5" t="s">
        <v>4284</v>
      </c>
      <c r="C1515" s="5" t="s">
        <v>4285</v>
      </c>
      <c r="D1515" s="5" t="s">
        <v>4286</v>
      </c>
      <c r="E1515" s="10">
        <v>6010307</v>
      </c>
      <c r="F1515" s="10" t="s">
        <v>9001</v>
      </c>
      <c r="G1515" s="10" t="s">
        <v>9002</v>
      </c>
      <c r="H1515" s="10" t="s">
        <v>9005</v>
      </c>
      <c r="I1515" s="10" t="s">
        <v>4285</v>
      </c>
      <c r="K1515"/>
      <c r="L1515"/>
      <c r="M1515"/>
      <c r="N1515"/>
      <c r="O1515"/>
      <c r="P1515" s="10" t="s">
        <v>9010</v>
      </c>
      <c r="Q1515" s="10" t="s">
        <v>4396</v>
      </c>
      <c r="S1515" s="10" t="s">
        <v>8897</v>
      </c>
      <c r="T1515" s="10" t="s">
        <v>2270</v>
      </c>
      <c r="U1515" s="10">
        <v>4</v>
      </c>
      <c r="V1515" s="10">
        <f t="shared" si="70"/>
        <v>10</v>
      </c>
      <c r="W1515" s="10">
        <f t="shared" si="71"/>
        <v>10</v>
      </c>
      <c r="X1515" s="10" t="str">
        <f t="shared" si="72"/>
        <v>exec insert_category2 ('기타자동차용가전기기',4,'자동차음향/가전기기');</v>
      </c>
    </row>
    <row r="1516" spans="1:24" ht="20.100000000000001" customHeight="1" x14ac:dyDescent="0.3">
      <c r="A1516" s="4">
        <v>6010308</v>
      </c>
      <c r="B1516" s="5" t="s">
        <v>4287</v>
      </c>
      <c r="C1516" s="5" t="s">
        <v>4288</v>
      </c>
      <c r="D1516" s="5" t="s">
        <v>4289</v>
      </c>
      <c r="E1516" s="10">
        <v>6010308</v>
      </c>
      <c r="F1516" s="10" t="s">
        <v>9001</v>
      </c>
      <c r="G1516" s="10" t="s">
        <v>9002</v>
      </c>
      <c r="H1516" s="10" t="s">
        <v>9005</v>
      </c>
      <c r="I1516" s="10" t="s">
        <v>4288</v>
      </c>
      <c r="K1516"/>
      <c r="L1516"/>
      <c r="M1516"/>
      <c r="N1516"/>
      <c r="O1516"/>
      <c r="P1516" s="10" t="s">
        <v>9010</v>
      </c>
      <c r="Q1516" s="10" t="s">
        <v>4399</v>
      </c>
      <c r="S1516" s="10" t="s">
        <v>8898</v>
      </c>
      <c r="T1516" s="10" t="s">
        <v>2273</v>
      </c>
      <c r="U1516" s="10">
        <v>4</v>
      </c>
      <c r="V1516" s="10">
        <f t="shared" si="70"/>
        <v>7</v>
      </c>
      <c r="W1516" s="10">
        <f t="shared" si="71"/>
        <v>4</v>
      </c>
      <c r="X1516" s="10" t="str">
        <f t="shared" si="72"/>
        <v>exec insert_category2 ('네온용품',4,'자동차인테리어');</v>
      </c>
    </row>
    <row r="1517" spans="1:24" ht="20.100000000000001" customHeight="1" x14ac:dyDescent="0.3">
      <c r="A1517" s="4">
        <v>6010310</v>
      </c>
      <c r="B1517" s="5" t="s">
        <v>4290</v>
      </c>
      <c r="C1517" s="5" t="s">
        <v>4291</v>
      </c>
      <c r="D1517" s="5" t="s">
        <v>4292</v>
      </c>
      <c r="E1517" s="10">
        <v>6010310</v>
      </c>
      <c r="F1517" s="10" t="s">
        <v>9001</v>
      </c>
      <c r="G1517" s="10" t="s">
        <v>9002</v>
      </c>
      <c r="H1517" s="10" t="s">
        <v>9005</v>
      </c>
      <c r="I1517" s="10" t="s">
        <v>4291</v>
      </c>
      <c r="K1517"/>
      <c r="L1517"/>
      <c r="M1517"/>
      <c r="N1517"/>
      <c r="O1517"/>
      <c r="P1517" s="10" t="s">
        <v>9010</v>
      </c>
      <c r="Q1517" s="10" t="s">
        <v>4402</v>
      </c>
      <c r="S1517" s="10" t="s">
        <v>8898</v>
      </c>
      <c r="T1517" s="10" t="s">
        <v>2276</v>
      </c>
      <c r="U1517" s="10">
        <v>4</v>
      </c>
      <c r="V1517" s="10">
        <f t="shared" si="70"/>
        <v>7</v>
      </c>
      <c r="W1517" s="10">
        <f t="shared" si="71"/>
        <v>6</v>
      </c>
      <c r="X1517" s="10" t="str">
        <f t="shared" si="72"/>
        <v>exec insert_category2 ('안전밸트용품',4,'자동차인테리어');</v>
      </c>
    </row>
    <row r="1518" spans="1:24" ht="20.100000000000001" customHeight="1" x14ac:dyDescent="0.3">
      <c r="A1518" s="4">
        <v>6010311</v>
      </c>
      <c r="B1518" s="5" t="s">
        <v>4293</v>
      </c>
      <c r="C1518" s="5" t="s">
        <v>4294</v>
      </c>
      <c r="D1518" s="5" t="s">
        <v>4295</v>
      </c>
      <c r="E1518" s="10">
        <v>6010311</v>
      </c>
      <c r="F1518" s="10" t="s">
        <v>9001</v>
      </c>
      <c r="G1518" s="10" t="s">
        <v>9002</v>
      </c>
      <c r="H1518" s="10" t="s">
        <v>9005</v>
      </c>
      <c r="I1518" s="10" t="s">
        <v>4294</v>
      </c>
      <c r="K1518"/>
      <c r="L1518"/>
      <c r="M1518"/>
      <c r="N1518"/>
      <c r="O1518"/>
      <c r="P1518" s="10" t="s">
        <v>9010</v>
      </c>
      <c r="Q1518" s="10" t="s">
        <v>4405</v>
      </c>
      <c r="S1518" s="10" t="s">
        <v>8898</v>
      </c>
      <c r="T1518" s="10" t="s">
        <v>2279</v>
      </c>
      <c r="U1518" s="10">
        <v>4</v>
      </c>
      <c r="V1518" s="10">
        <f t="shared" si="70"/>
        <v>7</v>
      </c>
      <c r="W1518" s="10">
        <f t="shared" si="71"/>
        <v>7</v>
      </c>
      <c r="X1518" s="10" t="str">
        <f t="shared" si="72"/>
        <v>exec insert_category2 ('자동차거치용품',4,'자동차인테리어');</v>
      </c>
    </row>
    <row r="1519" spans="1:24" ht="20.100000000000001" customHeight="1" x14ac:dyDescent="0.3">
      <c r="A1519" s="4">
        <v>6010312</v>
      </c>
      <c r="B1519" s="5" t="s">
        <v>4296</v>
      </c>
      <c r="C1519" s="5" t="s">
        <v>4297</v>
      </c>
      <c r="D1519" s="5" t="s">
        <v>4298</v>
      </c>
      <c r="E1519" s="10">
        <v>6010312</v>
      </c>
      <c r="F1519" s="10" t="s">
        <v>9001</v>
      </c>
      <c r="G1519" s="10" t="s">
        <v>9002</v>
      </c>
      <c r="H1519" s="10" t="s">
        <v>9005</v>
      </c>
      <c r="I1519" s="10" t="s">
        <v>4297</v>
      </c>
      <c r="K1519"/>
      <c r="L1519"/>
      <c r="M1519"/>
      <c r="N1519"/>
      <c r="O1519"/>
      <c r="P1519" s="10" t="s">
        <v>9010</v>
      </c>
      <c r="Q1519" s="10" t="s">
        <v>4408</v>
      </c>
      <c r="S1519" s="10" t="s">
        <v>8898</v>
      </c>
      <c r="T1519" s="10" t="s">
        <v>2282</v>
      </c>
      <c r="U1519" s="10">
        <v>4</v>
      </c>
      <c r="V1519" s="10">
        <f t="shared" si="70"/>
        <v>7</v>
      </c>
      <c r="W1519" s="10">
        <f t="shared" si="71"/>
        <v>7</v>
      </c>
      <c r="X1519" s="10" t="str">
        <f t="shared" si="72"/>
        <v>exec insert_category2 ('자동차미러용품',4,'자동차인테리어');</v>
      </c>
    </row>
    <row r="1520" spans="1:24" ht="20.100000000000001" customHeight="1" x14ac:dyDescent="0.3">
      <c r="A1520" s="4">
        <v>6010399</v>
      </c>
      <c r="B1520" s="5" t="s">
        <v>4299</v>
      </c>
      <c r="C1520" s="5" t="s">
        <v>4300</v>
      </c>
      <c r="D1520" s="5" t="s">
        <v>4301</v>
      </c>
      <c r="E1520" s="10">
        <v>6010399</v>
      </c>
      <c r="F1520" s="10" t="s">
        <v>9001</v>
      </c>
      <c r="G1520" s="10" t="s">
        <v>9002</v>
      </c>
      <c r="H1520" s="10" t="s">
        <v>9005</v>
      </c>
      <c r="I1520" s="10" t="s">
        <v>4300</v>
      </c>
      <c r="K1520"/>
      <c r="L1520"/>
      <c r="M1520"/>
      <c r="N1520"/>
      <c r="O1520"/>
      <c r="P1520" s="10" t="s">
        <v>9010</v>
      </c>
      <c r="Q1520" s="10" t="s">
        <v>4411</v>
      </c>
      <c r="S1520" s="10" t="s">
        <v>8898</v>
      </c>
      <c r="T1520" s="10" t="s">
        <v>2285</v>
      </c>
      <c r="U1520" s="10">
        <v>4</v>
      </c>
      <c r="V1520" s="10">
        <f t="shared" si="70"/>
        <v>7</v>
      </c>
      <c r="W1520" s="10">
        <f t="shared" si="71"/>
        <v>7</v>
      </c>
      <c r="X1520" s="10" t="str">
        <f t="shared" si="72"/>
        <v>exec insert_category2 ('자동차수납용품',4,'자동차인테리어');</v>
      </c>
    </row>
    <row r="1521" spans="1:24" ht="20.100000000000001" customHeight="1" x14ac:dyDescent="0.3">
      <c r="A1521" s="4">
        <v>6010401</v>
      </c>
      <c r="B1521" s="5" t="s">
        <v>4302</v>
      </c>
      <c r="C1521" s="5" t="s">
        <v>4303</v>
      </c>
      <c r="D1521" s="5" t="s">
        <v>4304</v>
      </c>
      <c r="E1521" s="10">
        <v>6010401</v>
      </c>
      <c r="F1521" s="10" t="s">
        <v>9001</v>
      </c>
      <c r="G1521" s="10" t="s">
        <v>9002</v>
      </c>
      <c r="H1521" s="10" t="s">
        <v>9006</v>
      </c>
      <c r="I1521" s="10" t="s">
        <v>4303</v>
      </c>
      <c r="K1521"/>
      <c r="L1521"/>
      <c r="M1521"/>
      <c r="N1521"/>
      <c r="O1521"/>
      <c r="P1521" s="10" t="s">
        <v>9010</v>
      </c>
      <c r="Q1521" s="10" t="s">
        <v>4414</v>
      </c>
      <c r="S1521" s="10" t="s">
        <v>8898</v>
      </c>
      <c r="T1521" s="10" t="s">
        <v>2288</v>
      </c>
      <c r="U1521" s="10">
        <v>4</v>
      </c>
      <c r="V1521" s="10">
        <f t="shared" si="70"/>
        <v>7</v>
      </c>
      <c r="W1521" s="10">
        <f t="shared" si="71"/>
        <v>4</v>
      </c>
      <c r="X1521" s="10" t="str">
        <f t="shared" si="72"/>
        <v>exec insert_category2 ('핸들용품',4,'자동차인테리어');</v>
      </c>
    </row>
    <row r="1522" spans="1:24" ht="20.100000000000001" customHeight="1" x14ac:dyDescent="0.3">
      <c r="A1522" s="4">
        <v>6010402</v>
      </c>
      <c r="B1522" s="5" t="s">
        <v>4305</v>
      </c>
      <c r="C1522" s="5" t="s">
        <v>4306</v>
      </c>
      <c r="D1522" s="5" t="s">
        <v>4307</v>
      </c>
      <c r="E1522" s="10">
        <v>6010402</v>
      </c>
      <c r="F1522" s="10" t="s">
        <v>9001</v>
      </c>
      <c r="G1522" s="10" t="s">
        <v>9002</v>
      </c>
      <c r="H1522" s="10" t="s">
        <v>9006</v>
      </c>
      <c r="I1522" s="10" t="s">
        <v>4306</v>
      </c>
      <c r="K1522"/>
      <c r="L1522"/>
      <c r="M1522"/>
      <c r="N1522"/>
      <c r="O1522"/>
      <c r="P1522" s="10" t="s">
        <v>9010</v>
      </c>
      <c r="Q1522" s="10" t="s">
        <v>4417</v>
      </c>
      <c r="S1522" s="10" t="s">
        <v>8898</v>
      </c>
      <c r="T1522" s="10" t="s">
        <v>2291</v>
      </c>
      <c r="U1522" s="10">
        <v>4</v>
      </c>
      <c r="V1522" s="10">
        <f t="shared" si="70"/>
        <v>7</v>
      </c>
      <c r="W1522" s="10">
        <f t="shared" si="71"/>
        <v>5</v>
      </c>
      <c r="X1522" s="10" t="str">
        <f t="shared" si="72"/>
        <v>exec insert_category2 ('햇빛가리개',4,'자동차인테리어');</v>
      </c>
    </row>
    <row r="1523" spans="1:24" ht="20.100000000000001" customHeight="1" x14ac:dyDescent="0.3">
      <c r="A1523" s="4">
        <v>6010403</v>
      </c>
      <c r="B1523" s="5" t="s">
        <v>4308</v>
      </c>
      <c r="C1523" s="5" t="s">
        <v>4309</v>
      </c>
      <c r="D1523" s="5" t="s">
        <v>4310</v>
      </c>
      <c r="E1523" s="10">
        <v>6010403</v>
      </c>
      <c r="F1523" s="10" t="s">
        <v>9001</v>
      </c>
      <c r="G1523" s="10" t="s">
        <v>9002</v>
      </c>
      <c r="H1523" s="10" t="s">
        <v>9006</v>
      </c>
      <c r="I1523" s="10" t="s">
        <v>4309</v>
      </c>
      <c r="K1523"/>
      <c r="L1523"/>
      <c r="M1523"/>
      <c r="N1523"/>
      <c r="O1523"/>
      <c r="P1523" s="10" t="s">
        <v>9011</v>
      </c>
      <c r="Q1523" s="10" t="s">
        <v>4420</v>
      </c>
      <c r="S1523" s="10" t="s">
        <v>8898</v>
      </c>
      <c r="T1523" s="10" t="s">
        <v>2294</v>
      </c>
      <c r="U1523" s="10">
        <v>4</v>
      </c>
      <c r="V1523" s="10">
        <f t="shared" si="70"/>
        <v>7</v>
      </c>
      <c r="W1523" s="10">
        <f t="shared" si="71"/>
        <v>10</v>
      </c>
      <c r="X1523" s="10" t="str">
        <f t="shared" si="72"/>
        <v>exec insert_category2 ('자동차방향제/탈취제',4,'자동차인테리어');</v>
      </c>
    </row>
    <row r="1524" spans="1:24" ht="20.100000000000001" customHeight="1" x14ac:dyDescent="0.3">
      <c r="A1524" s="4">
        <v>6010404</v>
      </c>
      <c r="B1524" s="5" t="s">
        <v>4311</v>
      </c>
      <c r="C1524" s="5" t="s">
        <v>4312</v>
      </c>
      <c r="D1524" s="5" t="s">
        <v>4313</v>
      </c>
      <c r="E1524" s="10">
        <v>6010404</v>
      </c>
      <c r="F1524" s="10" t="s">
        <v>9001</v>
      </c>
      <c r="G1524" s="10" t="s">
        <v>9002</v>
      </c>
      <c r="H1524" s="10" t="s">
        <v>9006</v>
      </c>
      <c r="I1524" s="10" t="s">
        <v>4312</v>
      </c>
      <c r="K1524"/>
      <c r="L1524"/>
      <c r="M1524"/>
      <c r="N1524"/>
      <c r="O1524"/>
      <c r="P1524" s="10" t="s">
        <v>9011</v>
      </c>
      <c r="Q1524" s="10" t="s">
        <v>4423</v>
      </c>
      <c r="S1524" s="10" t="s">
        <v>8898</v>
      </c>
      <c r="T1524" s="10" t="s">
        <v>2297</v>
      </c>
      <c r="U1524" s="10">
        <v>4</v>
      </c>
      <c r="V1524" s="10">
        <f t="shared" si="70"/>
        <v>7</v>
      </c>
      <c r="W1524" s="10">
        <f t="shared" si="71"/>
        <v>8</v>
      </c>
      <c r="X1524" s="10" t="str">
        <f t="shared" si="72"/>
        <v>exec insert_category2 ('자동차시트/매트',4,'자동차인테리어');</v>
      </c>
    </row>
    <row r="1525" spans="1:24" ht="20.100000000000001" customHeight="1" x14ac:dyDescent="0.3">
      <c r="A1525" s="4">
        <v>6010405</v>
      </c>
      <c r="B1525" s="5" t="s">
        <v>4314</v>
      </c>
      <c r="C1525" s="5" t="s">
        <v>4315</v>
      </c>
      <c r="D1525" s="5" t="s">
        <v>4316</v>
      </c>
      <c r="E1525" s="10">
        <v>6010405</v>
      </c>
      <c r="F1525" s="10" t="s">
        <v>9001</v>
      </c>
      <c r="G1525" s="10" t="s">
        <v>9002</v>
      </c>
      <c r="H1525" s="10" t="s">
        <v>9006</v>
      </c>
      <c r="I1525" s="10" t="s">
        <v>4315</v>
      </c>
      <c r="K1525"/>
      <c r="L1525"/>
      <c r="M1525"/>
      <c r="N1525"/>
      <c r="O1525"/>
      <c r="P1525" s="10" t="s">
        <v>9011</v>
      </c>
      <c r="Q1525" s="10" t="s">
        <v>4426</v>
      </c>
      <c r="S1525" s="10" t="s">
        <v>8898</v>
      </c>
      <c r="T1525" s="10" t="s">
        <v>2300</v>
      </c>
      <c r="U1525" s="10">
        <v>4</v>
      </c>
      <c r="V1525" s="10">
        <f t="shared" si="70"/>
        <v>7</v>
      </c>
      <c r="W1525" s="10">
        <f t="shared" si="71"/>
        <v>8</v>
      </c>
      <c r="X1525" s="10" t="str">
        <f t="shared" si="72"/>
        <v>exec insert_category2 ('차량용방석/쿠션',4,'자동차인테리어');</v>
      </c>
    </row>
    <row r="1526" spans="1:24" ht="20.100000000000001" customHeight="1" x14ac:dyDescent="0.3">
      <c r="A1526" s="4">
        <v>6010406</v>
      </c>
      <c r="B1526" s="5" t="s">
        <v>4317</v>
      </c>
      <c r="C1526" s="5" t="s">
        <v>4318</v>
      </c>
      <c r="D1526" s="5" t="s">
        <v>4319</v>
      </c>
      <c r="E1526" s="10">
        <v>6010406</v>
      </c>
      <c r="F1526" s="10" t="s">
        <v>9001</v>
      </c>
      <c r="G1526" s="10" t="s">
        <v>9002</v>
      </c>
      <c r="H1526" s="10" t="s">
        <v>9006</v>
      </c>
      <c r="I1526" s="10" t="s">
        <v>4318</v>
      </c>
      <c r="K1526"/>
      <c r="L1526"/>
      <c r="M1526"/>
      <c r="N1526"/>
      <c r="O1526"/>
      <c r="P1526" s="10" t="s">
        <v>9011</v>
      </c>
      <c r="Q1526" s="10" t="s">
        <v>4429</v>
      </c>
      <c r="S1526" s="10" t="s">
        <v>8898</v>
      </c>
      <c r="T1526" s="10" t="s">
        <v>2303</v>
      </c>
      <c r="U1526" s="10">
        <v>4</v>
      </c>
      <c r="V1526" s="10">
        <f t="shared" si="70"/>
        <v>7</v>
      </c>
      <c r="W1526" s="10">
        <f t="shared" si="71"/>
        <v>3</v>
      </c>
      <c r="X1526" s="10" t="str">
        <f t="shared" si="72"/>
        <v>exec insert_category2 ('알림판',4,'자동차인테리어');</v>
      </c>
    </row>
    <row r="1527" spans="1:24" ht="20.100000000000001" customHeight="1" x14ac:dyDescent="0.3">
      <c r="A1527" s="4">
        <v>6010407</v>
      </c>
      <c r="B1527" s="5" t="s">
        <v>4320</v>
      </c>
      <c r="C1527" s="5" t="s">
        <v>4321</v>
      </c>
      <c r="D1527" s="5" t="s">
        <v>4322</v>
      </c>
      <c r="E1527" s="10">
        <v>6010407</v>
      </c>
      <c r="F1527" s="10" t="s">
        <v>9001</v>
      </c>
      <c r="G1527" s="10" t="s">
        <v>9002</v>
      </c>
      <c r="H1527" s="10" t="s">
        <v>9006</v>
      </c>
      <c r="I1527" s="10" t="s">
        <v>4321</v>
      </c>
      <c r="K1527"/>
      <c r="L1527"/>
      <c r="M1527"/>
      <c r="N1527"/>
      <c r="O1527"/>
      <c r="P1527" s="10" t="s">
        <v>9012</v>
      </c>
      <c r="Q1527" s="10" t="s">
        <v>4432</v>
      </c>
      <c r="S1527" s="10" t="s">
        <v>8898</v>
      </c>
      <c r="T1527" s="10" t="s">
        <v>2306</v>
      </c>
      <c r="U1527" s="10">
        <v>4</v>
      </c>
      <c r="V1527" s="10">
        <f t="shared" si="70"/>
        <v>7</v>
      </c>
      <c r="W1527" s="10">
        <f t="shared" si="71"/>
        <v>3</v>
      </c>
      <c r="X1527" s="10" t="str">
        <f t="shared" si="72"/>
        <v>exec insert_category2 ('가드류',4,'자동차인테리어');</v>
      </c>
    </row>
    <row r="1528" spans="1:24" ht="20.100000000000001" customHeight="1" x14ac:dyDescent="0.3">
      <c r="A1528" s="4">
        <v>6010408</v>
      </c>
      <c r="B1528" s="5" t="s">
        <v>4323</v>
      </c>
      <c r="C1528" s="5" t="s">
        <v>4324</v>
      </c>
      <c r="D1528" s="5" t="s">
        <v>4325</v>
      </c>
      <c r="E1528" s="10">
        <v>6010408</v>
      </c>
      <c r="F1528" s="10" t="s">
        <v>9001</v>
      </c>
      <c r="G1528" s="10" t="s">
        <v>9002</v>
      </c>
      <c r="H1528" s="10" t="s">
        <v>9006</v>
      </c>
      <c r="I1528" s="10" t="s">
        <v>4324</v>
      </c>
      <c r="K1528"/>
      <c r="L1528"/>
      <c r="M1528"/>
      <c r="N1528"/>
      <c r="O1528"/>
      <c r="P1528" s="10" t="s">
        <v>9012</v>
      </c>
      <c r="Q1528" s="10" t="s">
        <v>4435</v>
      </c>
      <c r="S1528" s="10" t="s">
        <v>8898</v>
      </c>
      <c r="T1528" s="10" t="s">
        <v>2309</v>
      </c>
      <c r="U1528" s="10">
        <v>4</v>
      </c>
      <c r="V1528" s="10">
        <f t="shared" si="70"/>
        <v>7</v>
      </c>
      <c r="W1528" s="10">
        <f t="shared" si="71"/>
        <v>6</v>
      </c>
      <c r="X1528" s="10" t="str">
        <f t="shared" si="72"/>
        <v>exec insert_category2 ('대시보드커버',4,'자동차인테리어');</v>
      </c>
    </row>
    <row r="1529" spans="1:24" ht="20.100000000000001" customHeight="1" x14ac:dyDescent="0.3">
      <c r="A1529" s="4">
        <v>6010409</v>
      </c>
      <c r="B1529" s="5" t="s">
        <v>4326</v>
      </c>
      <c r="C1529" s="5" t="s">
        <v>4327</v>
      </c>
      <c r="D1529" s="5" t="s">
        <v>4328</v>
      </c>
      <c r="E1529" s="10">
        <v>6010409</v>
      </c>
      <c r="F1529" s="10" t="s">
        <v>9001</v>
      </c>
      <c r="G1529" s="10" t="s">
        <v>9002</v>
      </c>
      <c r="H1529" s="10" t="s">
        <v>9006</v>
      </c>
      <c r="I1529" s="10" t="s">
        <v>4327</v>
      </c>
      <c r="K1529"/>
      <c r="L1529"/>
      <c r="M1529"/>
      <c r="N1529"/>
      <c r="O1529"/>
      <c r="P1529" s="10" t="s">
        <v>9012</v>
      </c>
      <c r="Q1529" s="10" t="s">
        <v>4438</v>
      </c>
      <c r="S1529" s="10" t="s">
        <v>8898</v>
      </c>
      <c r="T1529" s="10" t="s">
        <v>2312</v>
      </c>
      <c r="U1529" s="10">
        <v>4</v>
      </c>
      <c r="V1529" s="10">
        <f t="shared" si="70"/>
        <v>7</v>
      </c>
      <c r="W1529" s="10">
        <f t="shared" si="71"/>
        <v>9</v>
      </c>
      <c r="X1529" s="10" t="str">
        <f t="shared" si="72"/>
        <v>exec insert_category2 ('기타자동차인테리어',4,'자동차인테리어');</v>
      </c>
    </row>
    <row r="1530" spans="1:24" ht="20.100000000000001" customHeight="1" x14ac:dyDescent="0.3">
      <c r="A1530" s="4">
        <v>6010410</v>
      </c>
      <c r="B1530" s="5" t="s">
        <v>4329</v>
      </c>
      <c r="C1530" s="5" t="s">
        <v>4330</v>
      </c>
      <c r="D1530" s="5" t="s">
        <v>4331</v>
      </c>
      <c r="E1530" s="10">
        <v>6010410</v>
      </c>
      <c r="F1530" s="10" t="s">
        <v>9001</v>
      </c>
      <c r="G1530" s="10" t="s">
        <v>9002</v>
      </c>
      <c r="H1530" s="10" t="s">
        <v>9006</v>
      </c>
      <c r="I1530" s="10" t="s">
        <v>4330</v>
      </c>
      <c r="K1530"/>
      <c r="L1530"/>
      <c r="M1530"/>
      <c r="N1530"/>
      <c r="O1530"/>
      <c r="P1530" s="10" t="s">
        <v>9012</v>
      </c>
      <c r="Q1530" s="10" t="s">
        <v>4441</v>
      </c>
      <c r="S1530" s="10" t="s">
        <v>8899</v>
      </c>
      <c r="T1530" s="10" t="s">
        <v>2315</v>
      </c>
      <c r="U1530" s="10">
        <v>4</v>
      </c>
      <c r="V1530" s="10">
        <f t="shared" si="70"/>
        <v>3</v>
      </c>
      <c r="W1530" s="10">
        <f t="shared" si="71"/>
        <v>5</v>
      </c>
      <c r="X1530" s="10" t="str">
        <f t="shared" si="72"/>
        <v>exec insert_category2 ('스타트버튼',4,'키용품');</v>
      </c>
    </row>
    <row r="1531" spans="1:24" ht="20.100000000000001" customHeight="1" x14ac:dyDescent="0.3">
      <c r="A1531" s="4">
        <v>6010499</v>
      </c>
      <c r="B1531" s="5" t="s">
        <v>4332</v>
      </c>
      <c r="C1531" s="5" t="s">
        <v>4333</v>
      </c>
      <c r="D1531" s="5" t="s">
        <v>4334</v>
      </c>
      <c r="E1531" s="10">
        <v>6010499</v>
      </c>
      <c r="F1531" s="10" t="s">
        <v>9001</v>
      </c>
      <c r="G1531" s="10" t="s">
        <v>9002</v>
      </c>
      <c r="H1531" s="10" t="s">
        <v>9006</v>
      </c>
      <c r="I1531" s="10" t="s">
        <v>4333</v>
      </c>
      <c r="K1531"/>
      <c r="L1531"/>
      <c r="M1531"/>
      <c r="N1531"/>
      <c r="O1531"/>
      <c r="P1531" s="10" t="s">
        <v>9012</v>
      </c>
      <c r="Q1531" s="10" t="s">
        <v>4444</v>
      </c>
      <c r="S1531" s="10" t="s">
        <v>8899</v>
      </c>
      <c r="T1531" s="10" t="s">
        <v>2318</v>
      </c>
      <c r="U1531" s="10">
        <v>4</v>
      </c>
      <c r="V1531" s="10">
        <f t="shared" si="70"/>
        <v>3</v>
      </c>
      <c r="W1531" s="10">
        <f t="shared" si="71"/>
        <v>5</v>
      </c>
      <c r="X1531" s="10" t="str">
        <f t="shared" si="72"/>
        <v>exec insert_category2 ('시동경보기',4,'키용품');</v>
      </c>
    </row>
    <row r="1532" spans="1:24" ht="20.100000000000001" customHeight="1" x14ac:dyDescent="0.3">
      <c r="A1532" s="4">
        <v>6010501</v>
      </c>
      <c r="B1532" s="5" t="s">
        <v>4335</v>
      </c>
      <c r="C1532" s="5" t="s">
        <v>4336</v>
      </c>
      <c r="D1532" s="5" t="s">
        <v>4337</v>
      </c>
      <c r="E1532" s="10">
        <v>6010501</v>
      </c>
      <c r="F1532" s="10" t="s">
        <v>9001</v>
      </c>
      <c r="G1532" s="10" t="s">
        <v>9002</v>
      </c>
      <c r="H1532" s="10" t="s">
        <v>9007</v>
      </c>
      <c r="I1532" s="10" t="s">
        <v>4336</v>
      </c>
      <c r="K1532"/>
      <c r="L1532"/>
      <c r="M1532"/>
      <c r="N1532"/>
      <c r="O1532"/>
      <c r="P1532" s="10" t="s">
        <v>9012</v>
      </c>
      <c r="Q1532" s="10" t="s">
        <v>4447</v>
      </c>
      <c r="S1532" s="10" t="s">
        <v>8899</v>
      </c>
      <c r="T1532" s="10" t="s">
        <v>2321</v>
      </c>
      <c r="U1532" s="10">
        <v>4</v>
      </c>
      <c r="V1532" s="10">
        <f t="shared" si="70"/>
        <v>3</v>
      </c>
      <c r="W1532" s="10">
        <f t="shared" si="71"/>
        <v>8</v>
      </c>
      <c r="X1532" s="10" t="str">
        <f t="shared" si="72"/>
        <v>exec insert_category2 ('기타자동차키용품',4,'키용품');</v>
      </c>
    </row>
    <row r="1533" spans="1:24" ht="20.100000000000001" customHeight="1" x14ac:dyDescent="0.3">
      <c r="A1533" s="4">
        <v>6010503</v>
      </c>
      <c r="B1533" s="5" t="s">
        <v>4338</v>
      </c>
      <c r="C1533" s="5" t="s">
        <v>4339</v>
      </c>
      <c r="D1533" s="5" t="s">
        <v>4340</v>
      </c>
      <c r="E1533" s="10">
        <v>6010503</v>
      </c>
      <c r="F1533" s="10" t="s">
        <v>9001</v>
      </c>
      <c r="G1533" s="10" t="s">
        <v>9002</v>
      </c>
      <c r="H1533" s="10" t="s">
        <v>9007</v>
      </c>
      <c r="I1533" s="10" t="s">
        <v>4339</v>
      </c>
      <c r="K1533"/>
      <c r="L1533"/>
      <c r="M1533"/>
      <c r="N1533"/>
      <c r="O1533"/>
      <c r="P1533" s="10" t="s">
        <v>9013</v>
      </c>
      <c r="Q1533" s="10" t="s">
        <v>4450</v>
      </c>
      <c r="S1533" s="10" t="s">
        <v>8900</v>
      </c>
      <c r="T1533" s="10" t="s">
        <v>2324</v>
      </c>
      <c r="U1533" s="10">
        <v>4</v>
      </c>
      <c r="V1533" s="10">
        <f t="shared" si="70"/>
        <v>6</v>
      </c>
      <c r="W1533" s="10">
        <f t="shared" si="71"/>
        <v>6</v>
      </c>
      <c r="X1533" s="10" t="str">
        <f t="shared" si="72"/>
        <v>exec insert_category2 ('오토바이헬멧',4,'오토바이용품');</v>
      </c>
    </row>
    <row r="1534" spans="1:24" ht="20.100000000000001" customHeight="1" x14ac:dyDescent="0.3">
      <c r="A1534" s="4">
        <v>6010504</v>
      </c>
      <c r="B1534" s="5" t="s">
        <v>4341</v>
      </c>
      <c r="C1534" s="5" t="s">
        <v>4342</v>
      </c>
      <c r="D1534" s="5" t="s">
        <v>4343</v>
      </c>
      <c r="E1534" s="10">
        <v>6010504</v>
      </c>
      <c r="F1534" s="10" t="s">
        <v>9001</v>
      </c>
      <c r="G1534" s="10" t="s">
        <v>9002</v>
      </c>
      <c r="H1534" s="10" t="s">
        <v>9007</v>
      </c>
      <c r="I1534" s="10" t="s">
        <v>4342</v>
      </c>
      <c r="K1534"/>
      <c r="L1534"/>
      <c r="M1534"/>
      <c r="N1534"/>
      <c r="O1534"/>
      <c r="P1534" s="10" t="s">
        <v>9013</v>
      </c>
      <c r="Q1534" s="10" t="s">
        <v>4453</v>
      </c>
      <c r="S1534" s="10" t="s">
        <v>8900</v>
      </c>
      <c r="T1534" s="10" t="s">
        <v>2327</v>
      </c>
      <c r="U1534" s="10">
        <v>4</v>
      </c>
      <c r="V1534" s="10">
        <f t="shared" si="70"/>
        <v>6</v>
      </c>
      <c r="W1534" s="10">
        <f t="shared" si="71"/>
        <v>10</v>
      </c>
      <c r="X1534" s="10" t="str">
        <f t="shared" si="72"/>
        <v>exec insert_category2 ('오토바이장갑/보호대',4,'오토바이용품');</v>
      </c>
    </row>
    <row r="1535" spans="1:24" ht="20.100000000000001" customHeight="1" x14ac:dyDescent="0.3">
      <c r="A1535" s="4">
        <v>6010505</v>
      </c>
      <c r="B1535" s="5" t="s">
        <v>4344</v>
      </c>
      <c r="C1535" s="5" t="s">
        <v>4345</v>
      </c>
      <c r="D1535" s="5" t="s">
        <v>4346</v>
      </c>
      <c r="E1535" s="10">
        <v>6010505</v>
      </c>
      <c r="F1535" s="10" t="s">
        <v>9001</v>
      </c>
      <c r="G1535" s="10" t="s">
        <v>9002</v>
      </c>
      <c r="H1535" s="10" t="s">
        <v>9007</v>
      </c>
      <c r="I1535" s="10" t="s">
        <v>4345</v>
      </c>
      <c r="K1535"/>
      <c r="L1535"/>
      <c r="M1535"/>
      <c r="N1535"/>
      <c r="O1535"/>
      <c r="P1535" s="10" t="s">
        <v>9013</v>
      </c>
      <c r="Q1535" s="10" t="s">
        <v>4456</v>
      </c>
      <c r="S1535" s="10" t="s">
        <v>8900</v>
      </c>
      <c r="T1535" s="10" t="s">
        <v>2330</v>
      </c>
      <c r="U1535" s="10">
        <v>4</v>
      </c>
      <c r="V1535" s="10">
        <f t="shared" si="70"/>
        <v>6</v>
      </c>
      <c r="W1535" s="10">
        <f t="shared" si="71"/>
        <v>8</v>
      </c>
      <c r="X1535" s="10" t="str">
        <f t="shared" si="72"/>
        <v>exec insert_category2 ('기타오토바이용품',4,'오토바이용품');</v>
      </c>
    </row>
    <row r="1536" spans="1:24" ht="20.100000000000001" customHeight="1" x14ac:dyDescent="0.3">
      <c r="A1536" s="4">
        <v>6010506</v>
      </c>
      <c r="B1536" s="5" t="s">
        <v>4347</v>
      </c>
      <c r="C1536" s="5" t="s">
        <v>4348</v>
      </c>
      <c r="D1536" s="5" t="s">
        <v>4349</v>
      </c>
      <c r="E1536" s="10">
        <v>6010506</v>
      </c>
      <c r="F1536" s="10" t="s">
        <v>9001</v>
      </c>
      <c r="G1536" s="10" t="s">
        <v>9002</v>
      </c>
      <c r="H1536" s="10" t="s">
        <v>9007</v>
      </c>
      <c r="I1536" s="10" t="s">
        <v>4348</v>
      </c>
      <c r="K1536"/>
      <c r="L1536"/>
      <c r="M1536"/>
      <c r="N1536"/>
      <c r="O1536"/>
      <c r="P1536" s="10" t="s">
        <v>9013</v>
      </c>
      <c r="Q1536" s="10" t="s">
        <v>4459</v>
      </c>
      <c r="S1536" s="10" t="s">
        <v>8901</v>
      </c>
      <c r="T1536" s="10" t="s">
        <v>2333</v>
      </c>
      <c r="U1536" s="10">
        <v>4</v>
      </c>
      <c r="V1536" s="10">
        <f t="shared" si="70"/>
        <v>6</v>
      </c>
      <c r="W1536" s="10">
        <f t="shared" si="71"/>
        <v>5</v>
      </c>
      <c r="X1536" s="10" t="str">
        <f t="shared" si="72"/>
        <v>exec insert_category2 ('에어컨필터',4,'공기청정용품');</v>
      </c>
    </row>
    <row r="1537" spans="1:24" ht="20.100000000000001" customHeight="1" x14ac:dyDescent="0.3">
      <c r="A1537" s="4">
        <v>6010507</v>
      </c>
      <c r="B1537" s="5" t="s">
        <v>4350</v>
      </c>
      <c r="C1537" s="5" t="s">
        <v>4351</v>
      </c>
      <c r="D1537" s="5" t="s">
        <v>4352</v>
      </c>
      <c r="E1537" s="10">
        <v>6010507</v>
      </c>
      <c r="F1537" s="10" t="s">
        <v>9001</v>
      </c>
      <c r="G1537" s="10" t="s">
        <v>9002</v>
      </c>
      <c r="H1537" s="10" t="s">
        <v>9007</v>
      </c>
      <c r="I1537" s="10" t="s">
        <v>4351</v>
      </c>
      <c r="K1537"/>
      <c r="L1537"/>
      <c r="M1537"/>
      <c r="N1537"/>
      <c r="O1537"/>
      <c r="P1537" s="10" t="s">
        <v>9013</v>
      </c>
      <c r="Q1537" s="10" t="s">
        <v>4462</v>
      </c>
      <c r="S1537" s="10" t="s">
        <v>8902</v>
      </c>
      <c r="T1537" s="10" t="s">
        <v>2336</v>
      </c>
      <c r="U1537" s="10">
        <v>4</v>
      </c>
      <c r="V1537" s="10">
        <f t="shared" si="70"/>
        <v>7</v>
      </c>
      <c r="W1537" s="10">
        <f t="shared" si="71"/>
        <v>6</v>
      </c>
      <c r="X1537" s="10" t="str">
        <f t="shared" si="72"/>
        <v>exec insert_category2 ('기타차량용품',4,'기타 차량용품');</v>
      </c>
    </row>
    <row r="1538" spans="1:24" ht="20.100000000000001" customHeight="1" x14ac:dyDescent="0.3">
      <c r="A1538" s="4">
        <v>6010511</v>
      </c>
      <c r="B1538" s="5" t="s">
        <v>4353</v>
      </c>
      <c r="C1538" s="5" t="s">
        <v>4354</v>
      </c>
      <c r="D1538" s="5" t="s">
        <v>4355</v>
      </c>
      <c r="E1538" s="10">
        <v>6010511</v>
      </c>
      <c r="F1538" s="10" t="s">
        <v>9001</v>
      </c>
      <c r="G1538" s="10" t="s">
        <v>9002</v>
      </c>
      <c r="H1538" s="10" t="s">
        <v>9007</v>
      </c>
      <c r="I1538" s="10" t="s">
        <v>4354</v>
      </c>
      <c r="K1538"/>
      <c r="L1538"/>
      <c r="M1538"/>
      <c r="N1538"/>
      <c r="O1538"/>
      <c r="P1538" s="10" t="s">
        <v>9013</v>
      </c>
      <c r="Q1538" s="10" t="s">
        <v>4465</v>
      </c>
      <c r="S1538" s="10" t="s">
        <v>8904</v>
      </c>
      <c r="T1538" s="10" t="s">
        <v>2339</v>
      </c>
      <c r="U1538" s="10">
        <v>4</v>
      </c>
      <c r="V1538" s="10">
        <f t="shared" si="70"/>
        <v>4</v>
      </c>
      <c r="W1538" s="10">
        <f t="shared" si="71"/>
        <v>1</v>
      </c>
      <c r="X1538" s="10" t="str">
        <f t="shared" si="72"/>
        <v>exec insert_category2 ('칼',4,'조리기구');</v>
      </c>
    </row>
    <row r="1539" spans="1:24" ht="20.100000000000001" customHeight="1" x14ac:dyDescent="0.3">
      <c r="A1539" s="4">
        <v>6010512</v>
      </c>
      <c r="B1539" s="5" t="s">
        <v>4356</v>
      </c>
      <c r="C1539" s="5" t="s">
        <v>4357</v>
      </c>
      <c r="D1539" s="5" t="s">
        <v>4358</v>
      </c>
      <c r="E1539" s="10">
        <v>6010512</v>
      </c>
      <c r="F1539" s="10" t="s">
        <v>9001</v>
      </c>
      <c r="G1539" s="10" t="s">
        <v>9002</v>
      </c>
      <c r="H1539" s="10" t="s">
        <v>9007</v>
      </c>
      <c r="I1539" s="10" t="s">
        <v>4357</v>
      </c>
      <c r="K1539"/>
      <c r="L1539"/>
      <c r="M1539"/>
      <c r="N1539"/>
      <c r="O1539"/>
      <c r="P1539" s="10" t="s">
        <v>9013</v>
      </c>
      <c r="Q1539" s="10" t="s">
        <v>4468</v>
      </c>
      <c r="S1539" s="10" t="s">
        <v>8904</v>
      </c>
      <c r="T1539" s="10" t="s">
        <v>2342</v>
      </c>
      <c r="U1539" s="10">
        <v>4</v>
      </c>
      <c r="V1539" s="10">
        <f t="shared" si="70"/>
        <v>4</v>
      </c>
      <c r="W1539" s="10">
        <f t="shared" si="71"/>
        <v>5</v>
      </c>
      <c r="X1539" s="10" t="str">
        <f t="shared" si="72"/>
        <v>exec insert_category2 ('강판/채칼',4,'조리기구');</v>
      </c>
    </row>
    <row r="1540" spans="1:24" ht="20.100000000000001" customHeight="1" x14ac:dyDescent="0.3">
      <c r="A1540" s="4">
        <v>6010513</v>
      </c>
      <c r="B1540" s="5" t="s">
        <v>4359</v>
      </c>
      <c r="C1540" s="5" t="s">
        <v>4360</v>
      </c>
      <c r="D1540" s="5" t="s">
        <v>4361</v>
      </c>
      <c r="E1540" s="10">
        <v>6010513</v>
      </c>
      <c r="F1540" s="10" t="s">
        <v>9001</v>
      </c>
      <c r="G1540" s="10" t="s">
        <v>9002</v>
      </c>
      <c r="H1540" s="10" t="s">
        <v>9007</v>
      </c>
      <c r="I1540" s="10" t="s">
        <v>4360</v>
      </c>
      <c r="K1540"/>
      <c r="L1540"/>
      <c r="M1540"/>
      <c r="N1540"/>
      <c r="O1540"/>
      <c r="P1540" s="10" t="s">
        <v>4471</v>
      </c>
      <c r="Q1540" s="10" t="s">
        <v>4471</v>
      </c>
      <c r="S1540" s="10" t="s">
        <v>8904</v>
      </c>
      <c r="T1540" s="10" t="s">
        <v>2345</v>
      </c>
      <c r="U1540" s="10">
        <v>4</v>
      </c>
      <c r="V1540" s="10">
        <f t="shared" si="70"/>
        <v>4</v>
      </c>
      <c r="W1540" s="10">
        <f t="shared" si="71"/>
        <v>4</v>
      </c>
      <c r="X1540" s="10" t="str">
        <f t="shared" si="72"/>
        <v>exec insert_category2 ('주방가위',4,'조리기구');</v>
      </c>
    </row>
    <row r="1541" spans="1:24" ht="20.100000000000001" customHeight="1" x14ac:dyDescent="0.3">
      <c r="A1541" s="4">
        <v>6010599</v>
      </c>
      <c r="B1541" s="5" t="s">
        <v>4362</v>
      </c>
      <c r="C1541" s="5" t="s">
        <v>4363</v>
      </c>
      <c r="D1541" s="5" t="s">
        <v>4364</v>
      </c>
      <c r="E1541" s="10">
        <v>6010599</v>
      </c>
      <c r="F1541" s="10" t="s">
        <v>9001</v>
      </c>
      <c r="G1541" s="10" t="s">
        <v>9002</v>
      </c>
      <c r="H1541" s="10" t="s">
        <v>9007</v>
      </c>
      <c r="I1541" s="10" t="s">
        <v>4363</v>
      </c>
      <c r="K1541"/>
      <c r="L1541"/>
      <c r="M1541"/>
      <c r="N1541"/>
      <c r="O1541"/>
      <c r="P1541" s="10" t="s">
        <v>4474</v>
      </c>
      <c r="Q1541" s="10" t="s">
        <v>4474</v>
      </c>
      <c r="S1541" s="10" t="s">
        <v>8904</v>
      </c>
      <c r="T1541" s="10" t="s">
        <v>2348</v>
      </c>
      <c r="U1541" s="10">
        <v>4</v>
      </c>
      <c r="V1541" s="10">
        <f t="shared" si="70"/>
        <v>4</v>
      </c>
      <c r="W1541" s="10">
        <f t="shared" si="71"/>
        <v>4</v>
      </c>
      <c r="X1541" s="10" t="str">
        <f t="shared" si="72"/>
        <v>exec insert_category2 ('주방저울',4,'조리기구');</v>
      </c>
    </row>
    <row r="1542" spans="1:24" ht="20.100000000000001" customHeight="1" x14ac:dyDescent="0.3">
      <c r="A1542" s="4">
        <v>6010601</v>
      </c>
      <c r="B1542" s="5" t="s">
        <v>4365</v>
      </c>
      <c r="C1542" s="5" t="s">
        <v>4366</v>
      </c>
      <c r="D1542" s="5" t="s">
        <v>4367</v>
      </c>
      <c r="E1542" s="10">
        <v>6010601</v>
      </c>
      <c r="F1542" s="10" t="s">
        <v>9001</v>
      </c>
      <c r="G1542" s="10" t="s">
        <v>9002</v>
      </c>
      <c r="H1542" s="10" t="s">
        <v>9008</v>
      </c>
      <c r="I1542" s="10" t="s">
        <v>4366</v>
      </c>
      <c r="K1542"/>
      <c r="L1542"/>
      <c r="M1542"/>
      <c r="N1542"/>
      <c r="O1542"/>
      <c r="P1542" s="10" t="s">
        <v>9015</v>
      </c>
      <c r="Q1542" s="10" t="s">
        <v>4477</v>
      </c>
      <c r="S1542" s="10" t="s">
        <v>8904</v>
      </c>
      <c r="T1542" s="10" t="s">
        <v>2351</v>
      </c>
      <c r="U1542" s="10">
        <v>4</v>
      </c>
      <c r="V1542" s="10">
        <f t="shared" si="70"/>
        <v>4</v>
      </c>
      <c r="W1542" s="10">
        <f t="shared" si="71"/>
        <v>2</v>
      </c>
      <c r="X1542" s="10" t="str">
        <f t="shared" si="72"/>
        <v>exec insert_category2 ('도마',4,'조리기구');</v>
      </c>
    </row>
    <row r="1543" spans="1:24" ht="20.100000000000001" customHeight="1" x14ac:dyDescent="0.3">
      <c r="A1543" s="4">
        <v>6010604</v>
      </c>
      <c r="B1543" s="5" t="s">
        <v>4368</v>
      </c>
      <c r="C1543" s="5" t="s">
        <v>4369</v>
      </c>
      <c r="D1543" s="5" t="s">
        <v>4370</v>
      </c>
      <c r="E1543" s="10">
        <v>6010604</v>
      </c>
      <c r="F1543" s="10" t="s">
        <v>9001</v>
      </c>
      <c r="G1543" s="10" t="s">
        <v>9002</v>
      </c>
      <c r="H1543" s="10" t="s">
        <v>9008</v>
      </c>
      <c r="I1543" s="10" t="s">
        <v>4369</v>
      </c>
      <c r="K1543"/>
      <c r="L1543"/>
      <c r="M1543"/>
      <c r="N1543"/>
      <c r="O1543"/>
      <c r="P1543" s="10" t="s">
        <v>9015</v>
      </c>
      <c r="Q1543" s="10" t="s">
        <v>4480</v>
      </c>
      <c r="S1543" s="10" t="s">
        <v>8904</v>
      </c>
      <c r="T1543" s="10" t="s">
        <v>2354</v>
      </c>
      <c r="U1543" s="10">
        <v>4</v>
      </c>
      <c r="V1543" s="10">
        <f t="shared" ref="V1543:V1606" si="73">LEN(S1543)</f>
        <v>4</v>
      </c>
      <c r="W1543" s="10">
        <f t="shared" ref="W1543:W1606" si="74">LEN(T1543)</f>
        <v>2</v>
      </c>
      <c r="X1543" s="10" t="str">
        <f t="shared" si="72"/>
        <v>exec insert_category2 ('국자',4,'조리기구');</v>
      </c>
    </row>
    <row r="1544" spans="1:24" ht="20.100000000000001" customHeight="1" x14ac:dyDescent="0.3">
      <c r="A1544" s="4">
        <v>6010699</v>
      </c>
      <c r="B1544" s="5" t="s">
        <v>4371</v>
      </c>
      <c r="C1544" s="5" t="s">
        <v>4372</v>
      </c>
      <c r="D1544" s="5" t="s">
        <v>4373</v>
      </c>
      <c r="E1544" s="10">
        <v>6010699</v>
      </c>
      <c r="F1544" s="10" t="s">
        <v>9001</v>
      </c>
      <c r="G1544" s="10" t="s">
        <v>9002</v>
      </c>
      <c r="H1544" s="10" t="s">
        <v>9008</v>
      </c>
      <c r="I1544" s="10" t="s">
        <v>4372</v>
      </c>
      <c r="K1544"/>
      <c r="L1544"/>
      <c r="M1544"/>
      <c r="N1544"/>
      <c r="O1544"/>
      <c r="P1544" s="10" t="s">
        <v>9015</v>
      </c>
      <c r="Q1544" s="10" t="s">
        <v>4483</v>
      </c>
      <c r="S1544" s="10" t="s">
        <v>8904</v>
      </c>
      <c r="T1544" s="10" t="s">
        <v>2357</v>
      </c>
      <c r="U1544" s="10">
        <v>4</v>
      </c>
      <c r="V1544" s="10">
        <f t="shared" si="73"/>
        <v>4</v>
      </c>
      <c r="W1544" s="10">
        <f t="shared" si="74"/>
        <v>2</v>
      </c>
      <c r="X1544" s="10" t="str">
        <f t="shared" si="72"/>
        <v>exec insert_category2 ('주걱',4,'조리기구');</v>
      </c>
    </row>
    <row r="1545" spans="1:24" ht="20.100000000000001" customHeight="1" x14ac:dyDescent="0.3">
      <c r="A1545" s="4">
        <v>6010701</v>
      </c>
      <c r="B1545" s="5" t="s">
        <v>4374</v>
      </c>
      <c r="C1545" s="5" t="s">
        <v>4375</v>
      </c>
      <c r="D1545" s="5" t="s">
        <v>4376</v>
      </c>
      <c r="E1545" s="10">
        <v>6010701</v>
      </c>
      <c r="F1545" s="10" t="s">
        <v>9001</v>
      </c>
      <c r="G1545" s="10" t="s">
        <v>9002</v>
      </c>
      <c r="H1545" s="10" t="s">
        <v>9009</v>
      </c>
      <c r="I1545" s="10" t="s">
        <v>4375</v>
      </c>
      <c r="K1545"/>
      <c r="L1545"/>
      <c r="M1545"/>
      <c r="N1545"/>
      <c r="O1545"/>
      <c r="P1545" s="10" t="s">
        <v>9015</v>
      </c>
      <c r="Q1545" s="10" t="s">
        <v>4486</v>
      </c>
      <c r="S1545" s="10" t="s">
        <v>8904</v>
      </c>
      <c r="T1545" s="10" t="s">
        <v>2360</v>
      </c>
      <c r="U1545" s="10">
        <v>4</v>
      </c>
      <c r="V1545" s="10">
        <f t="shared" si="73"/>
        <v>4</v>
      </c>
      <c r="W1545" s="10">
        <f t="shared" si="74"/>
        <v>2</v>
      </c>
      <c r="X1545" s="10" t="str">
        <f t="shared" si="72"/>
        <v>exec insert_category2 ('집게',4,'조리기구');</v>
      </c>
    </row>
    <row r="1546" spans="1:24" ht="20.100000000000001" customHeight="1" x14ac:dyDescent="0.3">
      <c r="A1546" s="4">
        <v>6010702</v>
      </c>
      <c r="B1546" s="5" t="s">
        <v>4377</v>
      </c>
      <c r="C1546" s="5" t="s">
        <v>4378</v>
      </c>
      <c r="D1546" s="5" t="s">
        <v>4379</v>
      </c>
      <c r="E1546" s="10">
        <v>6010702</v>
      </c>
      <c r="F1546" s="10" t="s">
        <v>9001</v>
      </c>
      <c r="G1546" s="10" t="s">
        <v>9002</v>
      </c>
      <c r="H1546" s="10" t="s">
        <v>9009</v>
      </c>
      <c r="I1546" s="10" t="s">
        <v>4378</v>
      </c>
      <c r="K1546"/>
      <c r="L1546"/>
      <c r="M1546"/>
      <c r="N1546"/>
      <c r="O1546"/>
      <c r="P1546" s="10" t="s">
        <v>9016</v>
      </c>
      <c r="Q1546" s="10" t="s">
        <v>4489</v>
      </c>
      <c r="S1546" s="10" t="s">
        <v>8904</v>
      </c>
      <c r="T1546" s="10" t="s">
        <v>2363</v>
      </c>
      <c r="U1546" s="10">
        <v>4</v>
      </c>
      <c r="V1546" s="10">
        <f t="shared" si="73"/>
        <v>4</v>
      </c>
      <c r="W1546" s="10">
        <f t="shared" si="74"/>
        <v>3</v>
      </c>
      <c r="X1546" s="10" t="str">
        <f t="shared" si="72"/>
        <v>exec insert_category2 ('거품기',4,'조리기구');</v>
      </c>
    </row>
    <row r="1547" spans="1:24" ht="20.100000000000001" customHeight="1" x14ac:dyDescent="0.3">
      <c r="A1547" s="4">
        <v>6010703</v>
      </c>
      <c r="B1547" s="5" t="s">
        <v>4380</v>
      </c>
      <c r="C1547" s="5" t="s">
        <v>4381</v>
      </c>
      <c r="D1547" s="5" t="s">
        <v>4382</v>
      </c>
      <c r="E1547" s="10">
        <v>6010703</v>
      </c>
      <c r="F1547" s="10" t="s">
        <v>9001</v>
      </c>
      <c r="G1547" s="10" t="s">
        <v>9002</v>
      </c>
      <c r="H1547" s="10" t="s">
        <v>9009</v>
      </c>
      <c r="I1547" s="10" t="s">
        <v>4381</v>
      </c>
      <c r="K1547"/>
      <c r="L1547"/>
      <c r="M1547"/>
      <c r="N1547"/>
      <c r="O1547"/>
      <c r="P1547" s="10" t="s">
        <v>9016</v>
      </c>
      <c r="Q1547" s="10" t="s">
        <v>4492</v>
      </c>
      <c r="S1547" s="10" t="s">
        <v>8904</v>
      </c>
      <c r="T1547" s="10" t="s">
        <v>2366</v>
      </c>
      <c r="U1547" s="10">
        <v>4</v>
      </c>
      <c r="V1547" s="10">
        <f t="shared" si="73"/>
        <v>4</v>
      </c>
      <c r="W1547" s="10">
        <f t="shared" si="74"/>
        <v>3</v>
      </c>
      <c r="X1547" s="10" t="str">
        <f t="shared" si="72"/>
        <v>exec insert_category2 ('뒤집개',4,'조리기구');</v>
      </c>
    </row>
    <row r="1548" spans="1:24" ht="20.100000000000001" customHeight="1" x14ac:dyDescent="0.3">
      <c r="A1548" s="4">
        <v>6010704</v>
      </c>
      <c r="B1548" s="5" t="s">
        <v>4383</v>
      </c>
      <c r="C1548" s="5" t="s">
        <v>4384</v>
      </c>
      <c r="D1548" s="5" t="s">
        <v>4385</v>
      </c>
      <c r="E1548" s="10">
        <v>6010704</v>
      </c>
      <c r="F1548" s="10" t="s">
        <v>9001</v>
      </c>
      <c r="G1548" s="10" t="s">
        <v>9002</v>
      </c>
      <c r="H1548" s="10" t="s">
        <v>9009</v>
      </c>
      <c r="I1548" s="10" t="s">
        <v>4384</v>
      </c>
      <c r="K1548"/>
      <c r="L1548"/>
      <c r="M1548"/>
      <c r="N1548"/>
      <c r="O1548"/>
      <c r="P1548" s="10" t="s">
        <v>9017</v>
      </c>
      <c r="Q1548" s="10" t="s">
        <v>4495</v>
      </c>
      <c r="S1548" s="10" t="s">
        <v>8904</v>
      </c>
      <c r="T1548" s="10" t="s">
        <v>2369</v>
      </c>
      <c r="U1548" s="10">
        <v>4</v>
      </c>
      <c r="V1548" s="10">
        <f t="shared" si="73"/>
        <v>4</v>
      </c>
      <c r="W1548" s="10">
        <f t="shared" si="74"/>
        <v>6</v>
      </c>
      <c r="X1548" s="10" t="str">
        <f t="shared" si="72"/>
        <v>exec insert_category2 ('채반/바구니',4,'조리기구');</v>
      </c>
    </row>
    <row r="1549" spans="1:24" ht="20.100000000000001" customHeight="1" x14ac:dyDescent="0.3">
      <c r="A1549" s="4">
        <v>6010705</v>
      </c>
      <c r="B1549" s="5" t="s">
        <v>4386</v>
      </c>
      <c r="C1549" s="5" t="s">
        <v>4387</v>
      </c>
      <c r="D1549" s="5" t="s">
        <v>4388</v>
      </c>
      <c r="E1549" s="10">
        <v>6010705</v>
      </c>
      <c r="F1549" s="10" t="s">
        <v>9001</v>
      </c>
      <c r="G1549" s="10" t="s">
        <v>9002</v>
      </c>
      <c r="H1549" s="10" t="s">
        <v>9009</v>
      </c>
      <c r="I1549" s="10" t="s">
        <v>4387</v>
      </c>
      <c r="K1549"/>
      <c r="L1549"/>
      <c r="M1549"/>
      <c r="N1549"/>
      <c r="O1549"/>
      <c r="P1549" s="10" t="s">
        <v>9017</v>
      </c>
      <c r="Q1549" s="10" t="s">
        <v>4498</v>
      </c>
      <c r="S1549" s="10" t="s">
        <v>8904</v>
      </c>
      <c r="T1549" s="10" t="s">
        <v>2372</v>
      </c>
      <c r="U1549" s="10">
        <v>4</v>
      </c>
      <c r="V1549" s="10">
        <f t="shared" si="73"/>
        <v>4</v>
      </c>
      <c r="W1549" s="10">
        <f t="shared" si="74"/>
        <v>6</v>
      </c>
      <c r="X1549" s="10" t="str">
        <f t="shared" si="72"/>
        <v>exec insert_category2 ('기타조리기구',4,'조리기구');</v>
      </c>
    </row>
    <row r="1550" spans="1:24" ht="20.100000000000001" customHeight="1" x14ac:dyDescent="0.3">
      <c r="A1550" s="4">
        <v>6010799</v>
      </c>
      <c r="B1550" s="5" t="s">
        <v>4389</v>
      </c>
      <c r="C1550" s="5" t="s">
        <v>4390</v>
      </c>
      <c r="D1550" s="5" t="s">
        <v>4391</v>
      </c>
      <c r="E1550" s="10">
        <v>6010799</v>
      </c>
      <c r="F1550" s="10" t="s">
        <v>9001</v>
      </c>
      <c r="G1550" s="10" t="s">
        <v>9002</v>
      </c>
      <c r="H1550" s="10" t="s">
        <v>9009</v>
      </c>
      <c r="I1550" s="10" t="s">
        <v>4390</v>
      </c>
      <c r="K1550"/>
      <c r="L1550"/>
      <c r="M1550"/>
      <c r="N1550"/>
      <c r="O1550"/>
      <c r="P1550" s="10" t="s">
        <v>9017</v>
      </c>
      <c r="Q1550" s="10" t="s">
        <v>4501</v>
      </c>
      <c r="S1550" s="10" t="s">
        <v>8905</v>
      </c>
      <c r="T1550" s="10" t="s">
        <v>2375</v>
      </c>
      <c r="U1550" s="10">
        <v>4</v>
      </c>
      <c r="V1550" s="10">
        <f t="shared" si="73"/>
        <v>4</v>
      </c>
      <c r="W1550" s="10">
        <f t="shared" si="74"/>
        <v>5</v>
      </c>
      <c r="X1550" s="10" t="str">
        <f t="shared" si="72"/>
        <v>exec insert_category2 ('곰솥/들통',4,'조리용기');</v>
      </c>
    </row>
    <row r="1551" spans="1:24" ht="20.100000000000001" customHeight="1" x14ac:dyDescent="0.3">
      <c r="A1551" s="4">
        <v>6010901</v>
      </c>
      <c r="B1551" s="5" t="s">
        <v>4392</v>
      </c>
      <c r="C1551" s="5" t="s">
        <v>4393</v>
      </c>
      <c r="D1551" s="5" t="s">
        <v>4394</v>
      </c>
      <c r="E1551" s="10">
        <v>6010901</v>
      </c>
      <c r="F1551" s="10" t="s">
        <v>9001</v>
      </c>
      <c r="G1551" s="10" t="s">
        <v>9002</v>
      </c>
      <c r="H1551" s="10" t="s">
        <v>9010</v>
      </c>
      <c r="I1551" s="10" t="s">
        <v>4393</v>
      </c>
      <c r="K1551"/>
      <c r="L1551"/>
      <c r="M1551"/>
      <c r="N1551"/>
      <c r="O1551"/>
      <c r="P1551" s="10" t="s">
        <v>9017</v>
      </c>
      <c r="Q1551" s="10" t="s">
        <v>4504</v>
      </c>
      <c r="S1551" s="10" t="s">
        <v>8905</v>
      </c>
      <c r="T1551" s="10" t="s">
        <v>2378</v>
      </c>
      <c r="U1551" s="10">
        <v>4</v>
      </c>
      <c r="V1551" s="10">
        <f t="shared" si="73"/>
        <v>4</v>
      </c>
      <c r="W1551" s="10">
        <f t="shared" si="74"/>
        <v>2</v>
      </c>
      <c r="X1551" s="10" t="str">
        <f t="shared" si="72"/>
        <v>exec insert_category2 ('돌솥',4,'조리용기');</v>
      </c>
    </row>
    <row r="1552" spans="1:24" ht="20.100000000000001" customHeight="1" x14ac:dyDescent="0.3">
      <c r="A1552" s="4">
        <v>6010902</v>
      </c>
      <c r="B1552" s="5" t="s">
        <v>4395</v>
      </c>
      <c r="C1552" s="5" t="s">
        <v>4396</v>
      </c>
      <c r="D1552" s="5" t="s">
        <v>4397</v>
      </c>
      <c r="E1552" s="10">
        <v>6010902</v>
      </c>
      <c r="F1552" s="10" t="s">
        <v>9001</v>
      </c>
      <c r="G1552" s="10" t="s">
        <v>9002</v>
      </c>
      <c r="H1552" s="10" t="s">
        <v>9010</v>
      </c>
      <c r="I1552" s="10" t="s">
        <v>4396</v>
      </c>
      <c r="K1552"/>
      <c r="L1552"/>
      <c r="M1552"/>
      <c r="N1552"/>
      <c r="O1552"/>
      <c r="P1552" s="10" t="s">
        <v>9017</v>
      </c>
      <c r="Q1552" s="10" t="s">
        <v>4507</v>
      </c>
      <c r="S1552" s="10" t="s">
        <v>8905</v>
      </c>
      <c r="T1552" s="10" t="s">
        <v>2381</v>
      </c>
      <c r="U1552" s="10">
        <v>4</v>
      </c>
      <c r="V1552" s="10">
        <f t="shared" si="73"/>
        <v>4</v>
      </c>
      <c r="W1552" s="10">
        <f t="shared" si="74"/>
        <v>3</v>
      </c>
      <c r="X1552" s="10" t="str">
        <f t="shared" si="72"/>
        <v>exec insert_category2 ('뚝배기',4,'조리용기');</v>
      </c>
    </row>
    <row r="1553" spans="1:24" ht="20.100000000000001" customHeight="1" x14ac:dyDescent="0.3">
      <c r="A1553" s="4">
        <v>6010903</v>
      </c>
      <c r="B1553" s="5" t="s">
        <v>4398</v>
      </c>
      <c r="C1553" s="5" t="s">
        <v>4399</v>
      </c>
      <c r="D1553" s="5" t="s">
        <v>4400</v>
      </c>
      <c r="E1553" s="10">
        <v>6010903</v>
      </c>
      <c r="F1553" s="10" t="s">
        <v>9001</v>
      </c>
      <c r="G1553" s="10" t="s">
        <v>9002</v>
      </c>
      <c r="H1553" s="10" t="s">
        <v>9010</v>
      </c>
      <c r="I1553" s="10" t="s">
        <v>4399</v>
      </c>
      <c r="K1553"/>
      <c r="L1553"/>
      <c r="M1553"/>
      <c r="N1553"/>
      <c r="O1553"/>
      <c r="P1553" s="10" t="s">
        <v>9017</v>
      </c>
      <c r="Q1553" s="10" t="s">
        <v>4510</v>
      </c>
      <c r="S1553" s="10" t="s">
        <v>8905</v>
      </c>
      <c r="T1553" s="10" t="s">
        <v>2384</v>
      </c>
      <c r="U1553" s="10">
        <v>4</v>
      </c>
      <c r="V1553" s="10">
        <f t="shared" si="73"/>
        <v>4</v>
      </c>
      <c r="W1553" s="10">
        <f t="shared" si="74"/>
        <v>3</v>
      </c>
      <c r="X1553" s="10" t="str">
        <f t="shared" si="72"/>
        <v>exec insert_category2 ('압력솥',4,'조리용기');</v>
      </c>
    </row>
    <row r="1554" spans="1:24" ht="20.100000000000001" customHeight="1" x14ac:dyDescent="0.3">
      <c r="A1554" s="4">
        <v>6010904</v>
      </c>
      <c r="B1554" s="5" t="s">
        <v>4401</v>
      </c>
      <c r="C1554" s="5" t="s">
        <v>4402</v>
      </c>
      <c r="D1554" s="5" t="s">
        <v>4403</v>
      </c>
      <c r="E1554" s="10">
        <v>6010904</v>
      </c>
      <c r="F1554" s="10" t="s">
        <v>9001</v>
      </c>
      <c r="G1554" s="10" t="s">
        <v>9002</v>
      </c>
      <c r="H1554" s="10" t="s">
        <v>9010</v>
      </c>
      <c r="I1554" s="10" t="s">
        <v>4402</v>
      </c>
      <c r="K1554"/>
      <c r="L1554"/>
      <c r="M1554"/>
      <c r="N1554"/>
      <c r="O1554"/>
      <c r="P1554" s="10" t="s">
        <v>9017</v>
      </c>
      <c r="Q1554" s="10" t="s">
        <v>4513</v>
      </c>
      <c r="S1554" s="10" t="s">
        <v>8905</v>
      </c>
      <c r="T1554" s="10" t="s">
        <v>2387</v>
      </c>
      <c r="U1554" s="10">
        <v>4</v>
      </c>
      <c r="V1554" s="10">
        <f t="shared" si="73"/>
        <v>4</v>
      </c>
      <c r="W1554" s="10">
        <f t="shared" si="74"/>
        <v>4</v>
      </c>
      <c r="X1554" s="10" t="str">
        <f t="shared" ref="X1554:X1617" si="75">CONCATENATE(Y$1,T1554,Y$2,U1554,Y$3,S1554,Y$4)</f>
        <v>exec insert_category2 ('양수냄비',4,'조리용기');</v>
      </c>
    </row>
    <row r="1555" spans="1:24" ht="20.100000000000001" customHeight="1" x14ac:dyDescent="0.3">
      <c r="A1555" s="4">
        <v>6010905</v>
      </c>
      <c r="B1555" s="5" t="s">
        <v>4404</v>
      </c>
      <c r="C1555" s="5" t="s">
        <v>4405</v>
      </c>
      <c r="D1555" s="5" t="s">
        <v>4406</v>
      </c>
      <c r="E1555" s="10">
        <v>6010905</v>
      </c>
      <c r="F1555" s="10" t="s">
        <v>9001</v>
      </c>
      <c r="G1555" s="10" t="s">
        <v>9002</v>
      </c>
      <c r="H1555" s="10" t="s">
        <v>9010</v>
      </c>
      <c r="I1555" s="10" t="s">
        <v>4405</v>
      </c>
      <c r="K1555"/>
      <c r="L1555"/>
      <c r="M1555"/>
      <c r="N1555"/>
      <c r="O1555"/>
      <c r="P1555" s="10" t="s">
        <v>9017</v>
      </c>
      <c r="Q1555" s="10" t="s">
        <v>4516</v>
      </c>
      <c r="S1555" s="10" t="s">
        <v>8905</v>
      </c>
      <c r="T1555" s="10" t="s">
        <v>2390</v>
      </c>
      <c r="U1555" s="10">
        <v>4</v>
      </c>
      <c r="V1555" s="10">
        <f t="shared" si="73"/>
        <v>4</v>
      </c>
      <c r="W1555" s="10">
        <f t="shared" si="74"/>
        <v>4</v>
      </c>
      <c r="X1555" s="10" t="str">
        <f t="shared" si="75"/>
        <v>exec insert_category2 ('전골냄비',4,'조리용기');</v>
      </c>
    </row>
    <row r="1556" spans="1:24" ht="20.100000000000001" customHeight="1" x14ac:dyDescent="0.3">
      <c r="A1556" s="4">
        <v>6010906</v>
      </c>
      <c r="B1556" s="5" t="s">
        <v>4407</v>
      </c>
      <c r="C1556" s="5" t="s">
        <v>4408</v>
      </c>
      <c r="D1556" s="5" t="s">
        <v>4409</v>
      </c>
      <c r="E1556" s="10">
        <v>6010906</v>
      </c>
      <c r="F1556" s="10" t="s">
        <v>9001</v>
      </c>
      <c r="G1556" s="10" t="s">
        <v>9002</v>
      </c>
      <c r="H1556" s="10" t="s">
        <v>9010</v>
      </c>
      <c r="I1556" s="10" t="s">
        <v>4408</v>
      </c>
      <c r="K1556"/>
      <c r="L1556"/>
      <c r="M1556"/>
      <c r="N1556"/>
      <c r="O1556"/>
      <c r="P1556" s="10" t="s">
        <v>9017</v>
      </c>
      <c r="Q1556" s="10" t="s">
        <v>4519</v>
      </c>
      <c r="S1556" s="10" t="s">
        <v>8905</v>
      </c>
      <c r="T1556" s="10" t="s">
        <v>2393</v>
      </c>
      <c r="U1556" s="10">
        <v>4</v>
      </c>
      <c r="V1556" s="10">
        <f t="shared" si="73"/>
        <v>4</v>
      </c>
      <c r="W1556" s="10">
        <f t="shared" si="74"/>
        <v>11</v>
      </c>
      <c r="X1556" s="10" t="str">
        <f t="shared" si="75"/>
        <v>exec insert_category2 ('전자레인지/오븐 용기',4,'조리용기');</v>
      </c>
    </row>
    <row r="1557" spans="1:24" ht="20.100000000000001" customHeight="1" x14ac:dyDescent="0.3">
      <c r="A1557" s="4">
        <v>6010907</v>
      </c>
      <c r="B1557" s="5" t="s">
        <v>4410</v>
      </c>
      <c r="C1557" s="5" t="s">
        <v>4411</v>
      </c>
      <c r="D1557" s="5" t="s">
        <v>4412</v>
      </c>
      <c r="E1557" s="10">
        <v>6010907</v>
      </c>
      <c r="F1557" s="10" t="s">
        <v>9001</v>
      </c>
      <c r="G1557" s="10" t="s">
        <v>9002</v>
      </c>
      <c r="H1557" s="10" t="s">
        <v>9010</v>
      </c>
      <c r="I1557" s="10" t="s">
        <v>4411</v>
      </c>
      <c r="K1557"/>
      <c r="L1557"/>
      <c r="M1557"/>
      <c r="N1557"/>
      <c r="O1557"/>
      <c r="P1557" s="10" t="s">
        <v>9017</v>
      </c>
      <c r="Q1557" s="10" t="s">
        <v>4522</v>
      </c>
      <c r="S1557" s="10" t="s">
        <v>8905</v>
      </c>
      <c r="T1557" s="10" t="s">
        <v>2396</v>
      </c>
      <c r="U1557" s="10">
        <v>4</v>
      </c>
      <c r="V1557" s="10">
        <f t="shared" si="73"/>
        <v>4</v>
      </c>
      <c r="W1557" s="10">
        <f t="shared" si="74"/>
        <v>4</v>
      </c>
      <c r="X1557" s="10" t="str">
        <f t="shared" si="75"/>
        <v>exec insert_category2 ('직화냄비',4,'조리용기');</v>
      </c>
    </row>
    <row r="1558" spans="1:24" ht="20.100000000000001" customHeight="1" x14ac:dyDescent="0.3">
      <c r="A1558" s="4">
        <v>6010908</v>
      </c>
      <c r="B1558" s="5" t="s">
        <v>4413</v>
      </c>
      <c r="C1558" s="5" t="s">
        <v>4414</v>
      </c>
      <c r="D1558" s="5" t="s">
        <v>4415</v>
      </c>
      <c r="E1558" s="10">
        <v>6010908</v>
      </c>
      <c r="F1558" s="10" t="s">
        <v>9001</v>
      </c>
      <c r="G1558" s="10" t="s">
        <v>9002</v>
      </c>
      <c r="H1558" s="10" t="s">
        <v>9010</v>
      </c>
      <c r="I1558" s="10" t="s">
        <v>4414</v>
      </c>
      <c r="K1558"/>
      <c r="L1558"/>
      <c r="M1558"/>
      <c r="N1558"/>
      <c r="O1558"/>
      <c r="P1558" s="10" t="s">
        <v>9017</v>
      </c>
      <c r="Q1558" s="10" t="s">
        <v>4525</v>
      </c>
      <c r="S1558" s="10" t="s">
        <v>8905</v>
      </c>
      <c r="T1558" s="10" t="s">
        <v>2399</v>
      </c>
      <c r="U1558" s="10">
        <v>4</v>
      </c>
      <c r="V1558" s="10">
        <f t="shared" si="73"/>
        <v>4</v>
      </c>
      <c r="W1558" s="10">
        <f t="shared" si="74"/>
        <v>2</v>
      </c>
      <c r="X1558" s="10" t="str">
        <f t="shared" si="75"/>
        <v>exec insert_category2 ('찜기',4,'조리용기');</v>
      </c>
    </row>
    <row r="1559" spans="1:24" ht="20.100000000000001" customHeight="1" x14ac:dyDescent="0.3">
      <c r="A1559" s="4">
        <v>6010999</v>
      </c>
      <c r="B1559" s="5" t="s">
        <v>4416</v>
      </c>
      <c r="C1559" s="5" t="s">
        <v>4417</v>
      </c>
      <c r="D1559" s="5" t="s">
        <v>4418</v>
      </c>
      <c r="E1559" s="10">
        <v>6010999</v>
      </c>
      <c r="F1559" s="10" t="s">
        <v>9001</v>
      </c>
      <c r="G1559" s="10" t="s">
        <v>9002</v>
      </c>
      <c r="H1559" s="10" t="s">
        <v>9010</v>
      </c>
      <c r="I1559" s="10" t="s">
        <v>4417</v>
      </c>
      <c r="K1559"/>
      <c r="L1559"/>
      <c r="M1559"/>
      <c r="N1559"/>
      <c r="O1559"/>
      <c r="P1559" s="10" t="s">
        <v>9017</v>
      </c>
      <c r="Q1559" s="10" t="s">
        <v>4528</v>
      </c>
      <c r="S1559" s="10" t="s">
        <v>8905</v>
      </c>
      <c r="T1559" s="10" t="s">
        <v>2402</v>
      </c>
      <c r="U1559" s="10">
        <v>4</v>
      </c>
      <c r="V1559" s="10">
        <f t="shared" si="73"/>
        <v>4</v>
      </c>
      <c r="W1559" s="10">
        <f t="shared" si="74"/>
        <v>4</v>
      </c>
      <c r="X1559" s="10" t="str">
        <f t="shared" si="75"/>
        <v>exec insert_category2 ('편수냄비',4,'조리용기');</v>
      </c>
    </row>
    <row r="1560" spans="1:24" ht="20.100000000000001" customHeight="1" x14ac:dyDescent="0.3">
      <c r="A1560" s="4">
        <v>6011001</v>
      </c>
      <c r="B1560" s="5" t="s">
        <v>4419</v>
      </c>
      <c r="C1560" s="5" t="s">
        <v>4420</v>
      </c>
      <c r="D1560" s="5" t="s">
        <v>4421</v>
      </c>
      <c r="E1560" s="10">
        <v>6011001</v>
      </c>
      <c r="F1560" s="10" t="s">
        <v>9001</v>
      </c>
      <c r="G1560" s="10" t="s">
        <v>9002</v>
      </c>
      <c r="H1560" s="10" t="s">
        <v>9011</v>
      </c>
      <c r="I1560" s="10" t="s">
        <v>4420</v>
      </c>
      <c r="K1560"/>
      <c r="L1560"/>
      <c r="M1560"/>
      <c r="N1560"/>
      <c r="O1560"/>
      <c r="P1560" s="10" t="s">
        <v>9018</v>
      </c>
      <c r="Q1560" s="10" t="s">
        <v>4531</v>
      </c>
      <c r="S1560" s="10" t="s">
        <v>8905</v>
      </c>
      <c r="T1560" s="10" t="s">
        <v>2405</v>
      </c>
      <c r="U1560" s="10">
        <v>4</v>
      </c>
      <c r="V1560" s="10">
        <f t="shared" si="73"/>
        <v>4</v>
      </c>
      <c r="W1560" s="10">
        <f t="shared" si="74"/>
        <v>4</v>
      </c>
      <c r="X1560" s="10" t="str">
        <f t="shared" si="75"/>
        <v>exec insert_category2 ('계량저울',4,'조리용기');</v>
      </c>
    </row>
    <row r="1561" spans="1:24" ht="20.100000000000001" customHeight="1" x14ac:dyDescent="0.3">
      <c r="A1561" s="4">
        <v>6011002</v>
      </c>
      <c r="B1561" s="5" t="s">
        <v>4422</v>
      </c>
      <c r="C1561" s="5" t="s">
        <v>4423</v>
      </c>
      <c r="D1561" s="5" t="s">
        <v>4424</v>
      </c>
      <c r="E1561" s="10">
        <v>6011002</v>
      </c>
      <c r="F1561" s="10" t="s">
        <v>9001</v>
      </c>
      <c r="G1561" s="10" t="s">
        <v>9002</v>
      </c>
      <c r="H1561" s="10" t="s">
        <v>9011</v>
      </c>
      <c r="I1561" s="10" t="s">
        <v>4423</v>
      </c>
      <c r="K1561"/>
      <c r="L1561"/>
      <c r="M1561"/>
      <c r="N1561"/>
      <c r="O1561"/>
      <c r="P1561" s="10" t="s">
        <v>9018</v>
      </c>
      <c r="Q1561" s="10" t="s">
        <v>4534</v>
      </c>
      <c r="S1561" s="10" t="s">
        <v>8905</v>
      </c>
      <c r="T1561" s="10" t="s">
        <v>2408</v>
      </c>
      <c r="U1561" s="10">
        <v>4</v>
      </c>
      <c r="V1561" s="10">
        <f t="shared" si="73"/>
        <v>4</v>
      </c>
      <c r="W1561" s="10">
        <f t="shared" si="74"/>
        <v>5</v>
      </c>
      <c r="X1561" s="10" t="str">
        <f t="shared" si="75"/>
        <v>exec insert_category2 ('프라이팬류',4,'조리용기');</v>
      </c>
    </row>
    <row r="1562" spans="1:24" ht="20.100000000000001" customHeight="1" x14ac:dyDescent="0.3">
      <c r="A1562" s="4">
        <v>6011003</v>
      </c>
      <c r="B1562" s="5" t="s">
        <v>4425</v>
      </c>
      <c r="C1562" s="5" t="s">
        <v>4426</v>
      </c>
      <c r="D1562" s="5" t="s">
        <v>4427</v>
      </c>
      <c r="E1562" s="10">
        <v>6011003</v>
      </c>
      <c r="F1562" s="10" t="s">
        <v>9001</v>
      </c>
      <c r="G1562" s="10" t="s">
        <v>9002</v>
      </c>
      <c r="H1562" s="10" t="s">
        <v>9011</v>
      </c>
      <c r="I1562" s="10" t="s">
        <v>4426</v>
      </c>
      <c r="K1562"/>
      <c r="L1562"/>
      <c r="M1562"/>
      <c r="N1562"/>
      <c r="O1562"/>
      <c r="P1562" s="10" t="s">
        <v>9018</v>
      </c>
      <c r="Q1562" s="10" t="s">
        <v>4537</v>
      </c>
      <c r="S1562" s="10" t="s">
        <v>8905</v>
      </c>
      <c r="T1562" s="10" t="s">
        <v>2411</v>
      </c>
      <c r="U1562" s="10">
        <v>4</v>
      </c>
      <c r="V1562" s="10">
        <f t="shared" si="73"/>
        <v>4</v>
      </c>
      <c r="W1562" s="10">
        <f t="shared" si="74"/>
        <v>3</v>
      </c>
      <c r="X1562" s="10" t="str">
        <f t="shared" si="75"/>
        <v>exec insert_category2 ('주전자',4,'조리용기');</v>
      </c>
    </row>
    <row r="1563" spans="1:24" ht="20.100000000000001" customHeight="1" x14ac:dyDescent="0.3">
      <c r="A1563" s="4">
        <v>6011099</v>
      </c>
      <c r="B1563" s="5" t="s">
        <v>4428</v>
      </c>
      <c r="C1563" s="5" t="s">
        <v>4429</v>
      </c>
      <c r="D1563" s="5" t="s">
        <v>4430</v>
      </c>
      <c r="E1563" s="10">
        <v>6011099</v>
      </c>
      <c r="F1563" s="10" t="s">
        <v>9001</v>
      </c>
      <c r="G1563" s="10" t="s">
        <v>9002</v>
      </c>
      <c r="H1563" s="10" t="s">
        <v>9011</v>
      </c>
      <c r="I1563" s="10" t="s">
        <v>4429</v>
      </c>
      <c r="K1563"/>
      <c r="L1563"/>
      <c r="M1563"/>
      <c r="N1563"/>
      <c r="O1563"/>
      <c r="P1563" s="10" t="s">
        <v>9018</v>
      </c>
      <c r="Q1563" s="10" t="s">
        <v>4540</v>
      </c>
      <c r="S1563" s="10" t="s">
        <v>8905</v>
      </c>
      <c r="T1563" s="10" t="s">
        <v>2414</v>
      </c>
      <c r="U1563" s="10">
        <v>4</v>
      </c>
      <c r="V1563" s="10">
        <f t="shared" si="73"/>
        <v>4</v>
      </c>
      <c r="W1563" s="10">
        <f t="shared" si="74"/>
        <v>3</v>
      </c>
      <c r="X1563" s="10" t="str">
        <f t="shared" si="75"/>
        <v>exec insert_category2 ('믹싱볼',4,'조리용기');</v>
      </c>
    </row>
    <row r="1564" spans="1:24" ht="20.100000000000001" customHeight="1" x14ac:dyDescent="0.3">
      <c r="A1564" s="4">
        <v>6011101</v>
      </c>
      <c r="B1564" s="5" t="s">
        <v>4431</v>
      </c>
      <c r="C1564" s="5" t="s">
        <v>4432</v>
      </c>
      <c r="D1564" s="5" t="s">
        <v>4433</v>
      </c>
      <c r="E1564" s="10">
        <v>6011101</v>
      </c>
      <c r="F1564" s="10" t="s">
        <v>9001</v>
      </c>
      <c r="G1564" s="10" t="s">
        <v>9002</v>
      </c>
      <c r="H1564" s="10" t="s">
        <v>9012</v>
      </c>
      <c r="I1564" s="10" t="s">
        <v>4432</v>
      </c>
      <c r="K1564"/>
      <c r="L1564"/>
      <c r="M1564"/>
      <c r="N1564"/>
      <c r="O1564"/>
      <c r="P1564" s="10" t="s">
        <v>9018</v>
      </c>
      <c r="Q1564" s="10" t="s">
        <v>4543</v>
      </c>
      <c r="S1564" s="10" t="s">
        <v>8905</v>
      </c>
      <c r="T1564" s="10" t="s">
        <v>2417</v>
      </c>
      <c r="U1564" s="10">
        <v>4</v>
      </c>
      <c r="V1564" s="10">
        <f t="shared" si="73"/>
        <v>4</v>
      </c>
      <c r="W1564" s="10">
        <f t="shared" si="74"/>
        <v>7</v>
      </c>
      <c r="X1564" s="10" t="str">
        <f t="shared" si="75"/>
        <v>exec insert_category2 ('제과/제빵용품',4,'조리용기');</v>
      </c>
    </row>
    <row r="1565" spans="1:24" ht="20.100000000000001" customHeight="1" x14ac:dyDescent="0.3">
      <c r="A1565" s="4">
        <v>6011102</v>
      </c>
      <c r="B1565" s="5" t="s">
        <v>4434</v>
      </c>
      <c r="C1565" s="5" t="s">
        <v>4435</v>
      </c>
      <c r="D1565" s="5" t="s">
        <v>4436</v>
      </c>
      <c r="E1565" s="10">
        <v>6011102</v>
      </c>
      <c r="F1565" s="10" t="s">
        <v>9001</v>
      </c>
      <c r="G1565" s="10" t="s">
        <v>9002</v>
      </c>
      <c r="H1565" s="10" t="s">
        <v>9012</v>
      </c>
      <c r="I1565" s="10" t="s">
        <v>4435</v>
      </c>
      <c r="K1565"/>
      <c r="L1565"/>
      <c r="M1565"/>
      <c r="N1565"/>
      <c r="O1565"/>
      <c r="P1565" s="10" t="s">
        <v>9018</v>
      </c>
      <c r="Q1565" s="10" t="s">
        <v>4546</v>
      </c>
      <c r="S1565" s="10" t="s">
        <v>8905</v>
      </c>
      <c r="T1565" s="10" t="s">
        <v>2420</v>
      </c>
      <c r="U1565" s="10">
        <v>4</v>
      </c>
      <c r="V1565" s="10">
        <f t="shared" si="73"/>
        <v>4</v>
      </c>
      <c r="W1565" s="10">
        <f t="shared" si="74"/>
        <v>6</v>
      </c>
      <c r="X1565" s="10" t="str">
        <f t="shared" si="75"/>
        <v>exec insert_category2 ('기타조리용기',4,'조리용기');</v>
      </c>
    </row>
    <row r="1566" spans="1:24" ht="20.100000000000001" customHeight="1" x14ac:dyDescent="0.3">
      <c r="A1566" s="4">
        <v>6011103</v>
      </c>
      <c r="B1566" s="5" t="s">
        <v>4437</v>
      </c>
      <c r="C1566" s="5" t="s">
        <v>4438</v>
      </c>
      <c r="D1566" s="5" t="s">
        <v>4439</v>
      </c>
      <c r="E1566" s="10">
        <v>6011103</v>
      </c>
      <c r="F1566" s="10" t="s">
        <v>9001</v>
      </c>
      <c r="G1566" s="10" t="s">
        <v>9002</v>
      </c>
      <c r="H1566" s="10" t="s">
        <v>9012</v>
      </c>
      <c r="I1566" s="10" t="s">
        <v>4438</v>
      </c>
      <c r="K1566"/>
      <c r="L1566"/>
      <c r="M1566"/>
      <c r="N1566"/>
      <c r="O1566"/>
      <c r="P1566" s="10" t="s">
        <v>9018</v>
      </c>
      <c r="Q1566" s="10" t="s">
        <v>4549</v>
      </c>
      <c r="S1566" s="10" t="s">
        <v>8906</v>
      </c>
      <c r="T1566" s="10" t="s">
        <v>2423</v>
      </c>
      <c r="U1566" s="10">
        <v>4</v>
      </c>
      <c r="V1566" s="10">
        <f t="shared" si="73"/>
        <v>4</v>
      </c>
      <c r="W1566" s="10">
        <f t="shared" si="74"/>
        <v>3</v>
      </c>
      <c r="X1566" s="10" t="str">
        <f t="shared" si="75"/>
        <v>exec insert_category2 ('반찬통',4,'저장용기');</v>
      </c>
    </row>
    <row r="1567" spans="1:24" ht="20.100000000000001" customHeight="1" x14ac:dyDescent="0.3">
      <c r="A1567" s="4">
        <v>6011104</v>
      </c>
      <c r="B1567" s="5" t="s">
        <v>4440</v>
      </c>
      <c r="C1567" s="5" t="s">
        <v>4441</v>
      </c>
      <c r="D1567" s="5" t="s">
        <v>4442</v>
      </c>
      <c r="E1567" s="10">
        <v>6011104</v>
      </c>
      <c r="F1567" s="10" t="s">
        <v>9001</v>
      </c>
      <c r="G1567" s="10" t="s">
        <v>9002</v>
      </c>
      <c r="H1567" s="10" t="s">
        <v>9012</v>
      </c>
      <c r="I1567" s="10" t="s">
        <v>4441</v>
      </c>
      <c r="K1567"/>
      <c r="L1567"/>
      <c r="M1567"/>
      <c r="N1567"/>
      <c r="O1567"/>
      <c r="P1567" s="10" t="s">
        <v>9018</v>
      </c>
      <c r="Q1567" s="10" t="s">
        <v>3099</v>
      </c>
      <c r="S1567" s="10" t="s">
        <v>8906</v>
      </c>
      <c r="T1567" s="10" t="s">
        <v>2426</v>
      </c>
      <c r="U1567" s="10">
        <v>4</v>
      </c>
      <c r="V1567" s="10">
        <f t="shared" si="73"/>
        <v>4</v>
      </c>
      <c r="W1567" s="10">
        <f t="shared" si="74"/>
        <v>3</v>
      </c>
      <c r="X1567" s="10" t="str">
        <f t="shared" si="75"/>
        <v>exec insert_category2 ('김치통',4,'저장용기');</v>
      </c>
    </row>
    <row r="1568" spans="1:24" ht="20.100000000000001" customHeight="1" x14ac:dyDescent="0.3">
      <c r="A1568" s="4">
        <v>6011105</v>
      </c>
      <c r="B1568" s="5" t="s">
        <v>4443</v>
      </c>
      <c r="C1568" s="5" t="s">
        <v>4444</v>
      </c>
      <c r="D1568" s="5" t="s">
        <v>4445</v>
      </c>
      <c r="E1568" s="10">
        <v>6011105</v>
      </c>
      <c r="F1568" s="10" t="s">
        <v>9001</v>
      </c>
      <c r="G1568" s="10" t="s">
        <v>9002</v>
      </c>
      <c r="H1568" s="10" t="s">
        <v>9012</v>
      </c>
      <c r="I1568" s="10" t="s">
        <v>4444</v>
      </c>
      <c r="K1568"/>
      <c r="L1568"/>
      <c r="M1568"/>
      <c r="N1568"/>
      <c r="O1568"/>
      <c r="P1568" s="10" t="s">
        <v>9018</v>
      </c>
      <c r="Q1568" s="10" t="s">
        <v>4554</v>
      </c>
      <c r="S1568" s="10" t="s">
        <v>8906</v>
      </c>
      <c r="T1568" s="10" t="s">
        <v>2429</v>
      </c>
      <c r="U1568" s="10">
        <v>4</v>
      </c>
      <c r="V1568" s="10">
        <f t="shared" si="73"/>
        <v>4</v>
      </c>
      <c r="W1568" s="10">
        <f t="shared" si="74"/>
        <v>5</v>
      </c>
      <c r="X1568" s="10" t="str">
        <f t="shared" si="75"/>
        <v>exec insert_category2 ('물통/물병',4,'저장용기');</v>
      </c>
    </row>
    <row r="1569" spans="1:24" ht="20.100000000000001" customHeight="1" x14ac:dyDescent="0.3">
      <c r="A1569" s="4">
        <v>6011199</v>
      </c>
      <c r="B1569" s="5" t="s">
        <v>4446</v>
      </c>
      <c r="C1569" s="5" t="s">
        <v>4447</v>
      </c>
      <c r="D1569" s="5" t="s">
        <v>4448</v>
      </c>
      <c r="E1569" s="10">
        <v>6011199</v>
      </c>
      <c r="F1569" s="10" t="s">
        <v>9001</v>
      </c>
      <c r="G1569" s="10" t="s">
        <v>9002</v>
      </c>
      <c r="H1569" s="10" t="s">
        <v>9012</v>
      </c>
      <c r="I1569" s="10" t="s">
        <v>4447</v>
      </c>
      <c r="K1569"/>
      <c r="L1569"/>
      <c r="M1569"/>
      <c r="N1569"/>
      <c r="O1569"/>
      <c r="P1569" s="10" t="s">
        <v>9018</v>
      </c>
      <c r="Q1569" s="10" t="s">
        <v>4557</v>
      </c>
      <c r="S1569" s="10" t="s">
        <v>8906</v>
      </c>
      <c r="T1569" s="10" t="s">
        <v>2432</v>
      </c>
      <c r="U1569" s="10">
        <v>4</v>
      </c>
      <c r="V1569" s="10">
        <f t="shared" si="73"/>
        <v>4</v>
      </c>
      <c r="W1569" s="10">
        <f t="shared" si="74"/>
        <v>3</v>
      </c>
      <c r="X1569" s="10" t="str">
        <f t="shared" si="75"/>
        <v>exec insert_category2 ('양념통',4,'저장용기');</v>
      </c>
    </row>
    <row r="1570" spans="1:24" ht="20.100000000000001" customHeight="1" x14ac:dyDescent="0.3">
      <c r="A1570" s="4">
        <v>6011201</v>
      </c>
      <c r="B1570" s="5" t="s">
        <v>4449</v>
      </c>
      <c r="C1570" s="5" t="s">
        <v>4450</v>
      </c>
      <c r="D1570" s="5" t="s">
        <v>4451</v>
      </c>
      <c r="E1570" s="10">
        <v>6011201</v>
      </c>
      <c r="F1570" s="10" t="s">
        <v>9001</v>
      </c>
      <c r="G1570" s="10" t="s">
        <v>9002</v>
      </c>
      <c r="H1570" s="10" t="s">
        <v>9013</v>
      </c>
      <c r="I1570" s="10" t="s">
        <v>4450</v>
      </c>
      <c r="K1570"/>
      <c r="L1570"/>
      <c r="M1570"/>
      <c r="N1570"/>
      <c r="O1570"/>
      <c r="P1570" s="10" t="s">
        <v>9018</v>
      </c>
      <c r="Q1570" s="10" t="s">
        <v>4560</v>
      </c>
      <c r="S1570" s="10" t="s">
        <v>8906</v>
      </c>
      <c r="T1570" s="10" t="s">
        <v>2435</v>
      </c>
      <c r="U1570" s="10">
        <v>4</v>
      </c>
      <c r="V1570" s="10">
        <f t="shared" si="73"/>
        <v>4</v>
      </c>
      <c r="W1570" s="10">
        <f t="shared" si="74"/>
        <v>4</v>
      </c>
      <c r="X1570" s="10" t="str">
        <f t="shared" si="75"/>
        <v>exec insert_category2 ('도시락통',4,'저장용기');</v>
      </c>
    </row>
    <row r="1571" spans="1:24" ht="20.100000000000001" customHeight="1" x14ac:dyDescent="0.3">
      <c r="A1571" s="4">
        <v>6011202</v>
      </c>
      <c r="B1571" s="5" t="s">
        <v>4452</v>
      </c>
      <c r="C1571" s="5" t="s">
        <v>4453</v>
      </c>
      <c r="D1571" s="5" t="s">
        <v>4454</v>
      </c>
      <c r="E1571" s="10">
        <v>6011202</v>
      </c>
      <c r="F1571" s="10" t="s">
        <v>9001</v>
      </c>
      <c r="G1571" s="10" t="s">
        <v>9002</v>
      </c>
      <c r="H1571" s="10" t="s">
        <v>9013</v>
      </c>
      <c r="I1571" s="10" t="s">
        <v>4453</v>
      </c>
      <c r="K1571"/>
      <c r="L1571"/>
      <c r="M1571"/>
      <c r="N1571"/>
      <c r="O1571"/>
      <c r="P1571" s="10" t="s">
        <v>9018</v>
      </c>
      <c r="Q1571" s="10" t="s">
        <v>4563</v>
      </c>
      <c r="S1571" s="10" t="s">
        <v>8906</v>
      </c>
      <c r="T1571" s="10" t="s">
        <v>2438</v>
      </c>
      <c r="U1571" s="10">
        <v>4</v>
      </c>
      <c r="V1571" s="10">
        <f t="shared" si="73"/>
        <v>4</v>
      </c>
      <c r="W1571" s="10">
        <f t="shared" si="74"/>
        <v>6</v>
      </c>
      <c r="X1571" s="10" t="str">
        <f t="shared" si="75"/>
        <v>exec insert_category2 ('보온/보냉병',4,'저장용기');</v>
      </c>
    </row>
    <row r="1572" spans="1:24" ht="20.100000000000001" customHeight="1" x14ac:dyDescent="0.3">
      <c r="A1572" s="4">
        <v>6011203</v>
      </c>
      <c r="B1572" s="5" t="s">
        <v>4455</v>
      </c>
      <c r="C1572" s="5" t="s">
        <v>4456</v>
      </c>
      <c r="D1572" s="5" t="s">
        <v>4457</v>
      </c>
      <c r="E1572" s="10">
        <v>6011203</v>
      </c>
      <c r="F1572" s="10" t="s">
        <v>9001</v>
      </c>
      <c r="G1572" s="10" t="s">
        <v>9002</v>
      </c>
      <c r="H1572" s="10" t="s">
        <v>9013</v>
      </c>
      <c r="I1572" s="10" t="s">
        <v>4456</v>
      </c>
      <c r="K1572"/>
      <c r="L1572"/>
      <c r="M1572"/>
      <c r="N1572"/>
      <c r="O1572"/>
      <c r="P1572" s="10" t="s">
        <v>9018</v>
      </c>
      <c r="Q1572" s="10" t="s">
        <v>4566</v>
      </c>
      <c r="S1572" s="10" t="s">
        <v>8906</v>
      </c>
      <c r="T1572" s="10" t="s">
        <v>2441</v>
      </c>
      <c r="U1572" s="10">
        <v>4</v>
      </c>
      <c r="V1572" s="10">
        <f t="shared" si="73"/>
        <v>4</v>
      </c>
      <c r="W1572" s="10">
        <f t="shared" si="74"/>
        <v>4</v>
      </c>
      <c r="X1572" s="10" t="str">
        <f t="shared" si="75"/>
        <v>exec insert_category2 ('밀폐용기',4,'저장용기');</v>
      </c>
    </row>
    <row r="1573" spans="1:24" ht="20.100000000000001" customHeight="1" x14ac:dyDescent="0.3">
      <c r="A1573" s="4">
        <v>6011204</v>
      </c>
      <c r="B1573" s="5" t="s">
        <v>4458</v>
      </c>
      <c r="C1573" s="5" t="s">
        <v>4459</v>
      </c>
      <c r="D1573" s="5" t="s">
        <v>4460</v>
      </c>
      <c r="E1573" s="10">
        <v>6011204</v>
      </c>
      <c r="F1573" s="10" t="s">
        <v>9001</v>
      </c>
      <c r="G1573" s="10" t="s">
        <v>9002</v>
      </c>
      <c r="H1573" s="10" t="s">
        <v>9013</v>
      </c>
      <c r="I1573" s="10" t="s">
        <v>4459</v>
      </c>
      <c r="K1573"/>
      <c r="L1573"/>
      <c r="M1573"/>
      <c r="N1573"/>
      <c r="O1573"/>
      <c r="P1573" s="10" t="s">
        <v>9018</v>
      </c>
      <c r="Q1573" s="10" t="s">
        <v>4569</v>
      </c>
      <c r="S1573" s="10" t="s">
        <v>8906</v>
      </c>
      <c r="T1573" s="10" t="s">
        <v>2444</v>
      </c>
      <c r="U1573" s="10">
        <v>4</v>
      </c>
      <c r="V1573" s="10">
        <f t="shared" si="73"/>
        <v>4</v>
      </c>
      <c r="W1573" s="10">
        <f t="shared" si="74"/>
        <v>6</v>
      </c>
      <c r="X1573" s="10" t="str">
        <f t="shared" si="75"/>
        <v>exec insert_category2 ('기타저장용기',4,'저장용기');</v>
      </c>
    </row>
    <row r="1574" spans="1:24" ht="20.100000000000001" customHeight="1" x14ac:dyDescent="0.3">
      <c r="A1574" s="4">
        <v>6011206</v>
      </c>
      <c r="B1574" s="5" t="s">
        <v>4461</v>
      </c>
      <c r="C1574" s="5" t="s">
        <v>4462</v>
      </c>
      <c r="D1574" s="5" t="s">
        <v>4463</v>
      </c>
      <c r="E1574" s="10">
        <v>6011206</v>
      </c>
      <c r="F1574" s="10" t="s">
        <v>9001</v>
      </c>
      <c r="G1574" s="10" t="s">
        <v>9002</v>
      </c>
      <c r="H1574" s="10" t="s">
        <v>9013</v>
      </c>
      <c r="I1574" s="10" t="s">
        <v>4462</v>
      </c>
      <c r="K1574"/>
      <c r="L1574"/>
      <c r="M1574"/>
      <c r="N1574"/>
      <c r="O1574"/>
      <c r="P1574" s="10" t="s">
        <v>9018</v>
      </c>
      <c r="Q1574" s="10" t="s">
        <v>4572</v>
      </c>
      <c r="S1574" s="10" t="s">
        <v>8907</v>
      </c>
      <c r="T1574" s="10" t="s">
        <v>2447</v>
      </c>
      <c r="U1574" s="10">
        <v>4</v>
      </c>
      <c r="V1574" s="10">
        <f t="shared" si="73"/>
        <v>5</v>
      </c>
      <c r="W1574" s="10">
        <f t="shared" si="74"/>
        <v>1</v>
      </c>
      <c r="X1574" s="10" t="str">
        <f t="shared" si="75"/>
        <v>exec insert_category2 ('랩',4,'주방소모품');</v>
      </c>
    </row>
    <row r="1575" spans="1:24" ht="20.100000000000001" customHeight="1" x14ac:dyDescent="0.3">
      <c r="A1575" s="4">
        <v>6011207</v>
      </c>
      <c r="B1575" s="5" t="s">
        <v>4464</v>
      </c>
      <c r="C1575" s="5" t="s">
        <v>4465</v>
      </c>
      <c r="D1575" s="5" t="s">
        <v>4466</v>
      </c>
      <c r="E1575" s="10">
        <v>6011207</v>
      </c>
      <c r="F1575" s="10" t="s">
        <v>9001</v>
      </c>
      <c r="G1575" s="10" t="s">
        <v>9002</v>
      </c>
      <c r="H1575" s="10" t="s">
        <v>9013</v>
      </c>
      <c r="I1575" s="10" t="s">
        <v>4465</v>
      </c>
      <c r="K1575"/>
      <c r="L1575"/>
      <c r="M1575"/>
      <c r="N1575"/>
      <c r="O1575"/>
      <c r="P1575" s="10" t="s">
        <v>9018</v>
      </c>
      <c r="Q1575" s="10" t="s">
        <v>4575</v>
      </c>
      <c r="S1575" s="10" t="s">
        <v>8907</v>
      </c>
      <c r="T1575" s="10" t="s">
        <v>2450</v>
      </c>
      <c r="U1575" s="10">
        <v>4</v>
      </c>
      <c r="V1575" s="10">
        <f t="shared" si="73"/>
        <v>5</v>
      </c>
      <c r="W1575" s="10">
        <f t="shared" si="74"/>
        <v>9</v>
      </c>
      <c r="X1575" s="10" t="str">
        <f t="shared" si="75"/>
        <v>exec insert_category2 ('알루미늄/종이호일',4,'주방소모품');</v>
      </c>
    </row>
    <row r="1576" spans="1:24" ht="20.100000000000001" customHeight="1" x14ac:dyDescent="0.3">
      <c r="A1576" s="4">
        <v>6011299</v>
      </c>
      <c r="B1576" s="5" t="s">
        <v>4467</v>
      </c>
      <c r="C1576" s="5" t="s">
        <v>4468</v>
      </c>
      <c r="D1576" s="5" t="s">
        <v>4469</v>
      </c>
      <c r="E1576" s="10">
        <v>6011299</v>
      </c>
      <c r="F1576" s="10" t="s">
        <v>9001</v>
      </c>
      <c r="G1576" s="10" t="s">
        <v>9002</v>
      </c>
      <c r="H1576" s="10" t="s">
        <v>9013</v>
      </c>
      <c r="I1576" s="10" t="s">
        <v>4468</v>
      </c>
      <c r="K1576"/>
      <c r="L1576"/>
      <c r="M1576"/>
      <c r="N1576"/>
      <c r="O1576"/>
      <c r="P1576" s="10" t="s">
        <v>9018</v>
      </c>
      <c r="Q1576" s="10" t="s">
        <v>4578</v>
      </c>
      <c r="S1576" s="10" t="s">
        <v>8907</v>
      </c>
      <c r="T1576" s="10" t="s">
        <v>2453</v>
      </c>
      <c r="U1576" s="10">
        <v>4</v>
      </c>
      <c r="V1576" s="10">
        <f t="shared" si="73"/>
        <v>5</v>
      </c>
      <c r="W1576" s="10">
        <f t="shared" si="74"/>
        <v>5</v>
      </c>
      <c r="X1576" s="10" t="str">
        <f t="shared" si="75"/>
        <v>exec insert_category2 ('위생봉투류',4,'주방소모품');</v>
      </c>
    </row>
    <row r="1577" spans="1:24" ht="20.100000000000001" customHeight="1" x14ac:dyDescent="0.3">
      <c r="A1577" s="4">
        <v>6018801</v>
      </c>
      <c r="B1577" s="5" t="s">
        <v>4470</v>
      </c>
      <c r="C1577" s="5" t="s">
        <v>4471</v>
      </c>
      <c r="D1577" s="5" t="s">
        <v>4472</v>
      </c>
      <c r="E1577" s="10">
        <v>6018801</v>
      </c>
      <c r="F1577" s="10" t="s">
        <v>9001</v>
      </c>
      <c r="G1577" s="10" t="s">
        <v>9002</v>
      </c>
      <c r="H1577" s="10" t="s">
        <v>4471</v>
      </c>
      <c r="I1577" s="10" t="s">
        <v>4471</v>
      </c>
      <c r="K1577"/>
      <c r="L1577"/>
      <c r="M1577"/>
      <c r="N1577"/>
      <c r="O1577"/>
      <c r="P1577" s="10" t="s">
        <v>9018</v>
      </c>
      <c r="Q1577" s="10" t="s">
        <v>4581</v>
      </c>
      <c r="S1577" s="10" t="s">
        <v>8907</v>
      </c>
      <c r="T1577" s="10" t="s">
        <v>2456</v>
      </c>
      <c r="U1577" s="10">
        <v>4</v>
      </c>
      <c r="V1577" s="10">
        <f t="shared" si="73"/>
        <v>5</v>
      </c>
      <c r="W1577" s="10">
        <f t="shared" si="74"/>
        <v>2</v>
      </c>
      <c r="X1577" s="10" t="str">
        <f t="shared" si="75"/>
        <v>exec insert_category2 ('행주',4,'주방소모품');</v>
      </c>
    </row>
    <row r="1578" spans="1:24" ht="20.100000000000001" customHeight="1" x14ac:dyDescent="0.3">
      <c r="A1578" s="4">
        <v>6019999</v>
      </c>
      <c r="B1578" s="5" t="s">
        <v>4473</v>
      </c>
      <c r="C1578" s="5" t="s">
        <v>4474</v>
      </c>
      <c r="D1578" s="5" t="s">
        <v>4475</v>
      </c>
      <c r="E1578" s="10">
        <v>6019999</v>
      </c>
      <c r="F1578" s="10" t="s">
        <v>9001</v>
      </c>
      <c r="G1578" s="10" t="s">
        <v>9002</v>
      </c>
      <c r="H1578" s="10" t="s">
        <v>4474</v>
      </c>
      <c r="I1578" s="10" t="s">
        <v>4474</v>
      </c>
      <c r="K1578"/>
      <c r="L1578"/>
      <c r="M1578"/>
      <c r="N1578"/>
      <c r="O1578"/>
      <c r="P1578" s="10" t="s">
        <v>9018</v>
      </c>
      <c r="Q1578" s="10" t="s">
        <v>4584</v>
      </c>
      <c r="S1578" s="10" t="s">
        <v>8907</v>
      </c>
      <c r="T1578" s="10" t="s">
        <v>2459</v>
      </c>
      <c r="U1578" s="10">
        <v>4</v>
      </c>
      <c r="V1578" s="10">
        <f t="shared" si="73"/>
        <v>5</v>
      </c>
      <c r="W1578" s="10">
        <f t="shared" si="74"/>
        <v>3</v>
      </c>
      <c r="X1578" s="10" t="str">
        <f t="shared" si="75"/>
        <v>exec insert_category2 ('수세미',4,'주방소모품');</v>
      </c>
    </row>
    <row r="1579" spans="1:24" ht="20.100000000000001" customHeight="1" x14ac:dyDescent="0.3">
      <c r="A1579" s="4">
        <v>6020101</v>
      </c>
      <c r="B1579" s="5" t="s">
        <v>4476</v>
      </c>
      <c r="C1579" s="5" t="s">
        <v>4477</v>
      </c>
      <c r="D1579" s="5" t="s">
        <v>4478</v>
      </c>
      <c r="E1579" s="10">
        <v>6020101</v>
      </c>
      <c r="F1579" s="10" t="s">
        <v>9001</v>
      </c>
      <c r="G1579" s="10" t="s">
        <v>9014</v>
      </c>
      <c r="H1579" s="10" t="s">
        <v>9015</v>
      </c>
      <c r="I1579" s="10" t="s">
        <v>4477</v>
      </c>
      <c r="K1579"/>
      <c r="L1579"/>
      <c r="M1579"/>
      <c r="N1579"/>
      <c r="O1579"/>
      <c r="P1579" s="10" t="s">
        <v>9018</v>
      </c>
      <c r="Q1579" s="10" t="s">
        <v>4587</v>
      </c>
      <c r="S1579" s="10" t="s">
        <v>8907</v>
      </c>
      <c r="T1579" s="10" t="s">
        <v>2462</v>
      </c>
      <c r="U1579" s="10">
        <v>4</v>
      </c>
      <c r="V1579" s="10">
        <f t="shared" si="73"/>
        <v>5</v>
      </c>
      <c r="W1579" s="10">
        <f t="shared" si="74"/>
        <v>4</v>
      </c>
      <c r="X1579" s="10" t="str">
        <f t="shared" si="75"/>
        <v>exec insert_category2 ('고무장갑',4,'주방소모품');</v>
      </c>
    </row>
    <row r="1580" spans="1:24" ht="20.100000000000001" customHeight="1" x14ac:dyDescent="0.3">
      <c r="A1580" s="4">
        <v>6020102</v>
      </c>
      <c r="B1580" s="5" t="s">
        <v>4479</v>
      </c>
      <c r="C1580" s="5" t="s">
        <v>4480</v>
      </c>
      <c r="D1580" s="5" t="s">
        <v>4481</v>
      </c>
      <c r="E1580" s="10">
        <v>6020102</v>
      </c>
      <c r="F1580" s="10" t="s">
        <v>9001</v>
      </c>
      <c r="G1580" s="10" t="s">
        <v>9014</v>
      </c>
      <c r="H1580" s="10" t="s">
        <v>9015</v>
      </c>
      <c r="I1580" s="10" t="s">
        <v>4480</v>
      </c>
      <c r="K1580"/>
      <c r="L1580"/>
      <c r="M1580"/>
      <c r="N1580"/>
      <c r="O1580"/>
      <c r="P1580" s="10" t="s">
        <v>9018</v>
      </c>
      <c r="Q1580" s="10" t="s">
        <v>4590</v>
      </c>
      <c r="S1580" s="10" t="s">
        <v>8907</v>
      </c>
      <c r="T1580" s="10" t="s">
        <v>2465</v>
      </c>
      <c r="U1580" s="10">
        <v>4</v>
      </c>
      <c r="V1580" s="10">
        <f t="shared" si="73"/>
        <v>5</v>
      </c>
      <c r="W1580" s="10">
        <f t="shared" si="74"/>
        <v>7</v>
      </c>
      <c r="X1580" s="10" t="str">
        <f t="shared" si="75"/>
        <v>exec insert_category2 ('기타주방소모품',4,'주방소모품');</v>
      </c>
    </row>
    <row r="1581" spans="1:24" ht="20.100000000000001" customHeight="1" x14ac:dyDescent="0.3">
      <c r="A1581" s="4">
        <v>6020103</v>
      </c>
      <c r="B1581" s="5" t="s">
        <v>4482</v>
      </c>
      <c r="C1581" s="5" t="s">
        <v>4483</v>
      </c>
      <c r="D1581" s="5" t="s">
        <v>4484</v>
      </c>
      <c r="E1581" s="10">
        <v>6020103</v>
      </c>
      <c r="F1581" s="10" t="s">
        <v>9001</v>
      </c>
      <c r="G1581" s="10" t="s">
        <v>9014</v>
      </c>
      <c r="H1581" s="10" t="s">
        <v>9015</v>
      </c>
      <c r="I1581" s="10" t="s">
        <v>4483</v>
      </c>
      <c r="K1581"/>
      <c r="L1581"/>
      <c r="M1581"/>
      <c r="N1581"/>
      <c r="O1581"/>
      <c r="P1581" s="10" t="s">
        <v>9018</v>
      </c>
      <c r="Q1581" s="10" t="s">
        <v>4593</v>
      </c>
      <c r="S1581" s="10" t="s">
        <v>8908</v>
      </c>
      <c r="T1581" s="10" t="s">
        <v>2468</v>
      </c>
      <c r="U1581" s="10">
        <v>4</v>
      </c>
      <c r="V1581" s="10">
        <f t="shared" si="73"/>
        <v>4</v>
      </c>
      <c r="W1581" s="10">
        <f t="shared" si="74"/>
        <v>4</v>
      </c>
      <c r="X1581" s="10" t="str">
        <f t="shared" si="75"/>
        <v>exec insert_category2 ('식탁소품',4,'식탁용품');</v>
      </c>
    </row>
    <row r="1582" spans="1:24" ht="20.100000000000001" customHeight="1" x14ac:dyDescent="0.3">
      <c r="A1582" s="4">
        <v>6020199</v>
      </c>
      <c r="B1582" s="5" t="s">
        <v>4485</v>
      </c>
      <c r="C1582" s="5" t="s">
        <v>4486</v>
      </c>
      <c r="D1582" s="5" t="s">
        <v>4487</v>
      </c>
      <c r="E1582" s="10">
        <v>6020199</v>
      </c>
      <c r="F1582" s="10" t="s">
        <v>9001</v>
      </c>
      <c r="G1582" s="10" t="s">
        <v>9014</v>
      </c>
      <c r="H1582" s="10" t="s">
        <v>9015</v>
      </c>
      <c r="I1582" s="10" t="s">
        <v>4486</v>
      </c>
      <c r="K1582"/>
      <c r="L1582"/>
      <c r="M1582"/>
      <c r="N1582"/>
      <c r="O1582"/>
      <c r="P1582" s="10" t="s">
        <v>9018</v>
      </c>
      <c r="Q1582" s="10" t="s">
        <v>4596</v>
      </c>
      <c r="S1582" s="10" t="s">
        <v>8908</v>
      </c>
      <c r="T1582" s="10" t="s">
        <v>2471</v>
      </c>
      <c r="U1582" s="10">
        <v>4</v>
      </c>
      <c r="V1582" s="10">
        <f t="shared" si="73"/>
        <v>4</v>
      </c>
      <c r="W1582" s="10">
        <f t="shared" si="74"/>
        <v>7</v>
      </c>
      <c r="X1582" s="10" t="str">
        <f t="shared" si="75"/>
        <v>exec insert_category2 ('숟가락/젓가락',4,'식탁용품');</v>
      </c>
    </row>
    <row r="1583" spans="1:24" ht="20.100000000000001" customHeight="1" x14ac:dyDescent="0.3">
      <c r="A1583" s="4">
        <v>6020202</v>
      </c>
      <c r="B1583" s="5" t="s">
        <v>4488</v>
      </c>
      <c r="C1583" s="5" t="s">
        <v>4489</v>
      </c>
      <c r="D1583" s="5" t="s">
        <v>4490</v>
      </c>
      <c r="E1583" s="10">
        <v>6020202</v>
      </c>
      <c r="F1583" s="10" t="s">
        <v>9001</v>
      </c>
      <c r="G1583" s="10" t="s">
        <v>9014</v>
      </c>
      <c r="H1583" s="10" t="s">
        <v>9016</v>
      </c>
      <c r="I1583" s="10" t="s">
        <v>4489</v>
      </c>
      <c r="K1583"/>
      <c r="L1583"/>
      <c r="M1583"/>
      <c r="N1583"/>
      <c r="O1583"/>
      <c r="P1583" s="10" t="s">
        <v>9018</v>
      </c>
      <c r="Q1583" s="10" t="s">
        <v>4599</v>
      </c>
      <c r="S1583" s="10" t="s">
        <v>8908</v>
      </c>
      <c r="T1583" s="10" t="s">
        <v>2474</v>
      </c>
      <c r="U1583" s="10">
        <v>4</v>
      </c>
      <c r="V1583" s="10">
        <f t="shared" si="73"/>
        <v>4</v>
      </c>
      <c r="W1583" s="10">
        <f t="shared" si="74"/>
        <v>9</v>
      </c>
      <c r="X1583" s="10" t="str">
        <f t="shared" si="75"/>
        <v>exec insert_category2 ('나이프/포크(대)',4,'식탁용품');</v>
      </c>
    </row>
    <row r="1584" spans="1:24" ht="20.100000000000001" customHeight="1" x14ac:dyDescent="0.3">
      <c r="A1584" s="4">
        <v>6020299</v>
      </c>
      <c r="B1584" s="5" t="s">
        <v>4491</v>
      </c>
      <c r="C1584" s="5" t="s">
        <v>4492</v>
      </c>
      <c r="D1584" s="5" t="s">
        <v>4493</v>
      </c>
      <c r="E1584" s="10">
        <v>6020299</v>
      </c>
      <c r="F1584" s="10" t="s">
        <v>9001</v>
      </c>
      <c r="G1584" s="10" t="s">
        <v>9014</v>
      </c>
      <c r="H1584" s="10" t="s">
        <v>9016</v>
      </c>
      <c r="I1584" s="10" t="s">
        <v>4492</v>
      </c>
      <c r="K1584"/>
      <c r="L1584"/>
      <c r="M1584"/>
      <c r="N1584"/>
      <c r="O1584"/>
      <c r="P1584" s="10" t="s">
        <v>9018</v>
      </c>
      <c r="Q1584" s="10" t="s">
        <v>4602</v>
      </c>
      <c r="S1584" s="10" t="s">
        <v>8908</v>
      </c>
      <c r="T1584" s="10" t="s">
        <v>2477</v>
      </c>
      <c r="U1584" s="10">
        <v>4</v>
      </c>
      <c r="V1584" s="10">
        <f t="shared" si="73"/>
        <v>4</v>
      </c>
      <c r="W1584" s="10">
        <f t="shared" si="74"/>
        <v>2</v>
      </c>
      <c r="X1584" s="10" t="str">
        <f t="shared" si="75"/>
        <v>exec insert_category2 ('식기',4,'식탁용품');</v>
      </c>
    </row>
    <row r="1585" spans="1:24" ht="20.100000000000001" customHeight="1" x14ac:dyDescent="0.3">
      <c r="A1585" s="4">
        <v>6020301</v>
      </c>
      <c r="B1585" s="5" t="s">
        <v>4494</v>
      </c>
      <c r="C1585" s="5" t="s">
        <v>4495</v>
      </c>
      <c r="D1585" s="5" t="s">
        <v>4496</v>
      </c>
      <c r="E1585" s="10">
        <v>6020301</v>
      </c>
      <c r="F1585" s="10" t="s">
        <v>9001</v>
      </c>
      <c r="G1585" s="10" t="s">
        <v>9014</v>
      </c>
      <c r="H1585" s="10" t="s">
        <v>9017</v>
      </c>
      <c r="I1585" s="10" t="s">
        <v>4495</v>
      </c>
      <c r="K1585"/>
      <c r="L1585"/>
      <c r="M1585"/>
      <c r="N1585"/>
      <c r="O1585"/>
      <c r="P1585" s="10" t="s">
        <v>9018</v>
      </c>
      <c r="Q1585" s="10" t="s">
        <v>4605</v>
      </c>
      <c r="S1585" s="10" t="s">
        <v>8908</v>
      </c>
      <c r="T1585" s="10" t="s">
        <v>2480</v>
      </c>
      <c r="U1585" s="10">
        <v>4</v>
      </c>
      <c r="V1585" s="10">
        <f t="shared" si="73"/>
        <v>4</v>
      </c>
      <c r="W1585" s="10">
        <f t="shared" si="74"/>
        <v>1</v>
      </c>
      <c r="X1585" s="10" t="str">
        <f t="shared" si="75"/>
        <v>exec insert_category2 ('컵',4,'식탁용품');</v>
      </c>
    </row>
    <row r="1586" spans="1:24" ht="20.100000000000001" customHeight="1" x14ac:dyDescent="0.3">
      <c r="A1586" s="4">
        <v>6020302</v>
      </c>
      <c r="B1586" s="5" t="s">
        <v>4497</v>
      </c>
      <c r="C1586" s="5" t="s">
        <v>4498</v>
      </c>
      <c r="D1586" s="5" t="s">
        <v>4499</v>
      </c>
      <c r="E1586" s="10">
        <v>6020302</v>
      </c>
      <c r="F1586" s="10" t="s">
        <v>9001</v>
      </c>
      <c r="G1586" s="10" t="s">
        <v>9014</v>
      </c>
      <c r="H1586" s="10" t="s">
        <v>9017</v>
      </c>
      <c r="I1586" s="10" t="s">
        <v>4498</v>
      </c>
      <c r="K1586"/>
      <c r="L1586"/>
      <c r="M1586"/>
      <c r="N1586"/>
      <c r="O1586"/>
      <c r="P1586" s="10" t="s">
        <v>9018</v>
      </c>
      <c r="Q1586" s="10" t="s">
        <v>4608</v>
      </c>
      <c r="S1586" s="10" t="s">
        <v>8908</v>
      </c>
      <c r="T1586" s="10" t="s">
        <v>2483</v>
      </c>
      <c r="U1586" s="10">
        <v>4</v>
      </c>
      <c r="V1586" s="10">
        <f t="shared" si="73"/>
        <v>4</v>
      </c>
      <c r="W1586" s="10">
        <f t="shared" si="74"/>
        <v>5</v>
      </c>
      <c r="X1586" s="10" t="str">
        <f t="shared" si="75"/>
        <v>exec insert_category2 ('술잔/술병',4,'식탁용품');</v>
      </c>
    </row>
    <row r="1587" spans="1:24" ht="20.100000000000001" customHeight="1" x14ac:dyDescent="0.3">
      <c r="A1587" s="4">
        <v>6020303</v>
      </c>
      <c r="B1587" s="5" t="s">
        <v>4500</v>
      </c>
      <c r="C1587" s="5" t="s">
        <v>4501</v>
      </c>
      <c r="D1587" s="5" t="s">
        <v>4502</v>
      </c>
      <c r="E1587" s="10">
        <v>6020303</v>
      </c>
      <c r="F1587" s="10" t="s">
        <v>9001</v>
      </c>
      <c r="G1587" s="10" t="s">
        <v>9014</v>
      </c>
      <c r="H1587" s="10" t="s">
        <v>9017</v>
      </c>
      <c r="I1587" s="10" t="s">
        <v>4501</v>
      </c>
      <c r="K1587"/>
      <c r="L1587"/>
      <c r="M1587"/>
      <c r="N1587"/>
      <c r="O1587"/>
      <c r="P1587" s="10" t="s">
        <v>9018</v>
      </c>
      <c r="Q1587" s="10" t="s">
        <v>4611</v>
      </c>
      <c r="S1587" s="10" t="s">
        <v>8908</v>
      </c>
      <c r="T1587" s="10" t="s">
        <v>2486</v>
      </c>
      <c r="U1587" s="10">
        <v>4</v>
      </c>
      <c r="V1587" s="10">
        <f t="shared" si="73"/>
        <v>4</v>
      </c>
      <c r="W1587" s="10">
        <f t="shared" si="74"/>
        <v>3</v>
      </c>
      <c r="X1587" s="10" t="str">
        <f t="shared" si="75"/>
        <v>exec insert_category2 ('와인잔',4,'식탁용품');</v>
      </c>
    </row>
    <row r="1588" spans="1:24" ht="20.100000000000001" customHeight="1" x14ac:dyDescent="0.3">
      <c r="A1588" s="4">
        <v>6020304</v>
      </c>
      <c r="B1588" s="5" t="s">
        <v>4503</v>
      </c>
      <c r="C1588" s="5" t="s">
        <v>4504</v>
      </c>
      <c r="D1588" s="5" t="s">
        <v>4505</v>
      </c>
      <c r="E1588" s="10">
        <v>6020304</v>
      </c>
      <c r="F1588" s="10" t="s">
        <v>9001</v>
      </c>
      <c r="G1588" s="10" t="s">
        <v>9014</v>
      </c>
      <c r="H1588" s="10" t="s">
        <v>9017</v>
      </c>
      <c r="I1588" s="10" t="s">
        <v>4504</v>
      </c>
      <c r="K1588"/>
      <c r="L1588"/>
      <c r="M1588"/>
      <c r="N1588"/>
      <c r="O1588"/>
      <c r="P1588" s="10" t="s">
        <v>9018</v>
      </c>
      <c r="Q1588" s="10" t="s">
        <v>4614</v>
      </c>
      <c r="S1588" s="10" t="s">
        <v>8908</v>
      </c>
      <c r="T1588" s="10" t="s">
        <v>2489</v>
      </c>
      <c r="U1588" s="10">
        <v>4</v>
      </c>
      <c r="V1588" s="10">
        <f t="shared" si="73"/>
        <v>4</v>
      </c>
      <c r="W1588" s="10">
        <f t="shared" si="74"/>
        <v>3</v>
      </c>
      <c r="X1588" s="10" t="str">
        <f t="shared" si="75"/>
        <v>exec insert_category2 ('커피잔',4,'식탁용품');</v>
      </c>
    </row>
    <row r="1589" spans="1:24" ht="20.100000000000001" customHeight="1" x14ac:dyDescent="0.3">
      <c r="A1589" s="4">
        <v>6020305</v>
      </c>
      <c r="B1589" s="5" t="s">
        <v>4506</v>
      </c>
      <c r="C1589" s="5" t="s">
        <v>4507</v>
      </c>
      <c r="D1589" s="5" t="s">
        <v>4508</v>
      </c>
      <c r="E1589" s="10">
        <v>6020305</v>
      </c>
      <c r="F1589" s="10" t="s">
        <v>9001</v>
      </c>
      <c r="G1589" s="10" t="s">
        <v>9014</v>
      </c>
      <c r="H1589" s="10" t="s">
        <v>9017</v>
      </c>
      <c r="I1589" s="10" t="s">
        <v>4507</v>
      </c>
      <c r="K1589"/>
      <c r="L1589"/>
      <c r="M1589"/>
      <c r="N1589"/>
      <c r="O1589"/>
      <c r="P1589" s="10" t="s">
        <v>9018</v>
      </c>
      <c r="Q1589" s="10" t="s">
        <v>4617</v>
      </c>
      <c r="S1589" s="10" t="s">
        <v>8908</v>
      </c>
      <c r="T1589" s="10" t="s">
        <v>2492</v>
      </c>
      <c r="U1589" s="10">
        <v>4</v>
      </c>
      <c r="V1589" s="10">
        <f t="shared" si="73"/>
        <v>4</v>
      </c>
      <c r="W1589" s="10">
        <f t="shared" si="74"/>
        <v>7</v>
      </c>
      <c r="X1589" s="10" t="str">
        <f t="shared" si="75"/>
        <v>exec insert_category2 ('티스푼/티포크',4,'식탁용품');</v>
      </c>
    </row>
    <row r="1590" spans="1:24" ht="20.100000000000001" customHeight="1" x14ac:dyDescent="0.3">
      <c r="A1590" s="4">
        <v>6020306</v>
      </c>
      <c r="B1590" s="5" t="s">
        <v>4509</v>
      </c>
      <c r="C1590" s="5" t="s">
        <v>4510</v>
      </c>
      <c r="D1590" s="5" t="s">
        <v>4511</v>
      </c>
      <c r="E1590" s="10">
        <v>6020306</v>
      </c>
      <c r="F1590" s="10" t="s">
        <v>9001</v>
      </c>
      <c r="G1590" s="10" t="s">
        <v>9014</v>
      </c>
      <c r="H1590" s="10" t="s">
        <v>9017</v>
      </c>
      <c r="I1590" s="10" t="s">
        <v>4510</v>
      </c>
      <c r="K1590"/>
      <c r="L1590"/>
      <c r="M1590"/>
      <c r="N1590"/>
      <c r="O1590"/>
      <c r="P1590" s="10" t="s">
        <v>9018</v>
      </c>
      <c r="Q1590" s="10" t="s">
        <v>4620</v>
      </c>
      <c r="S1590" s="10" t="s">
        <v>8908</v>
      </c>
      <c r="T1590" s="10" t="s">
        <v>2495</v>
      </c>
      <c r="U1590" s="10">
        <v>4</v>
      </c>
      <c r="V1590" s="10">
        <f t="shared" si="73"/>
        <v>4</v>
      </c>
      <c r="W1590" s="10">
        <f t="shared" si="74"/>
        <v>2</v>
      </c>
      <c r="X1590" s="10" t="str">
        <f t="shared" si="75"/>
        <v>exec insert_category2 ('쟁반',4,'식탁용품');</v>
      </c>
    </row>
    <row r="1591" spans="1:24" ht="20.100000000000001" customHeight="1" x14ac:dyDescent="0.3">
      <c r="A1591" s="4">
        <v>6020307</v>
      </c>
      <c r="B1591" s="5" t="s">
        <v>4512</v>
      </c>
      <c r="C1591" s="5" t="s">
        <v>4513</v>
      </c>
      <c r="D1591" s="5" t="s">
        <v>4514</v>
      </c>
      <c r="E1591" s="10">
        <v>6020307</v>
      </c>
      <c r="F1591" s="10" t="s">
        <v>9001</v>
      </c>
      <c r="G1591" s="10" t="s">
        <v>9014</v>
      </c>
      <c r="H1591" s="10" t="s">
        <v>9017</v>
      </c>
      <c r="I1591" s="10" t="s">
        <v>4513</v>
      </c>
      <c r="K1591"/>
      <c r="L1591"/>
      <c r="M1591"/>
      <c r="N1591"/>
      <c r="O1591"/>
      <c r="P1591" s="10" t="s">
        <v>9018</v>
      </c>
      <c r="Q1591" s="10" t="s">
        <v>4623</v>
      </c>
      <c r="S1591" s="10" t="s">
        <v>8908</v>
      </c>
      <c r="T1591" s="10" t="s">
        <v>2498</v>
      </c>
      <c r="U1591" s="10">
        <v>4</v>
      </c>
      <c r="V1591" s="10">
        <f t="shared" si="73"/>
        <v>4</v>
      </c>
      <c r="W1591" s="10">
        <f t="shared" si="74"/>
        <v>3</v>
      </c>
      <c r="X1591" s="10" t="str">
        <f t="shared" si="75"/>
        <v>exec insert_category2 ('수저통',4,'식탁용품');</v>
      </c>
    </row>
    <row r="1592" spans="1:24" ht="20.100000000000001" customHeight="1" x14ac:dyDescent="0.3">
      <c r="A1592" s="4">
        <v>6020308</v>
      </c>
      <c r="B1592" s="5" t="s">
        <v>4515</v>
      </c>
      <c r="C1592" s="5" t="s">
        <v>4516</v>
      </c>
      <c r="D1592" s="5" t="s">
        <v>4517</v>
      </c>
      <c r="E1592" s="10">
        <v>6020308</v>
      </c>
      <c r="F1592" s="10" t="s">
        <v>9001</v>
      </c>
      <c r="G1592" s="10" t="s">
        <v>9014</v>
      </c>
      <c r="H1592" s="10" t="s">
        <v>9017</v>
      </c>
      <c r="I1592" s="10" t="s">
        <v>4516</v>
      </c>
      <c r="K1592"/>
      <c r="L1592"/>
      <c r="M1592"/>
      <c r="N1592"/>
      <c r="O1592"/>
      <c r="P1592" s="10" t="s">
        <v>9018</v>
      </c>
      <c r="Q1592" s="10" t="s">
        <v>4626</v>
      </c>
      <c r="S1592" s="10" t="s">
        <v>8908</v>
      </c>
      <c r="T1592" s="10" t="s">
        <v>2501</v>
      </c>
      <c r="U1592" s="10">
        <v>4</v>
      </c>
      <c r="V1592" s="10">
        <f t="shared" si="73"/>
        <v>4</v>
      </c>
      <c r="W1592" s="10">
        <f t="shared" si="74"/>
        <v>4</v>
      </c>
      <c r="X1592" s="10" t="str">
        <f t="shared" si="75"/>
        <v>exec insert_category2 ('식탁매트',4,'식탁용품');</v>
      </c>
    </row>
    <row r="1593" spans="1:24" ht="20.100000000000001" customHeight="1" x14ac:dyDescent="0.3">
      <c r="A1593" s="4">
        <v>6020309</v>
      </c>
      <c r="B1593" s="5" t="s">
        <v>4518</v>
      </c>
      <c r="C1593" s="5" t="s">
        <v>4519</v>
      </c>
      <c r="D1593" s="5" t="s">
        <v>4520</v>
      </c>
      <c r="E1593" s="10">
        <v>6020309</v>
      </c>
      <c r="F1593" s="10" t="s">
        <v>9001</v>
      </c>
      <c r="G1593" s="10" t="s">
        <v>9014</v>
      </c>
      <c r="H1593" s="10" t="s">
        <v>9017</v>
      </c>
      <c r="I1593" s="10" t="s">
        <v>4519</v>
      </c>
      <c r="K1593"/>
      <c r="L1593"/>
      <c r="M1593"/>
      <c r="N1593"/>
      <c r="O1593"/>
      <c r="P1593" s="10" t="s">
        <v>9018</v>
      </c>
      <c r="Q1593" s="10" t="s">
        <v>4629</v>
      </c>
      <c r="S1593" s="10" t="s">
        <v>8908</v>
      </c>
      <c r="T1593" s="10" t="s">
        <v>2504</v>
      </c>
      <c r="U1593" s="10">
        <v>4</v>
      </c>
      <c r="V1593" s="10">
        <f t="shared" si="73"/>
        <v>4</v>
      </c>
      <c r="W1593" s="10">
        <f t="shared" si="74"/>
        <v>4</v>
      </c>
      <c r="X1593" s="10" t="str">
        <f t="shared" si="75"/>
        <v>exec insert_category2 ('테이블보',4,'식탁용품');</v>
      </c>
    </row>
    <row r="1594" spans="1:24" ht="20.100000000000001" customHeight="1" x14ac:dyDescent="0.3">
      <c r="A1594" s="4">
        <v>6020310</v>
      </c>
      <c r="B1594" s="5" t="s">
        <v>4521</v>
      </c>
      <c r="C1594" s="5" t="s">
        <v>4522</v>
      </c>
      <c r="D1594" s="5" t="s">
        <v>4523</v>
      </c>
      <c r="E1594" s="10">
        <v>6020310</v>
      </c>
      <c r="F1594" s="10" t="s">
        <v>9001</v>
      </c>
      <c r="G1594" s="10" t="s">
        <v>9014</v>
      </c>
      <c r="H1594" s="10" t="s">
        <v>9017</v>
      </c>
      <c r="I1594" s="10" t="s">
        <v>4522</v>
      </c>
      <c r="K1594"/>
      <c r="L1594"/>
      <c r="M1594"/>
      <c r="N1594"/>
      <c r="O1594"/>
      <c r="P1594" s="10" t="s">
        <v>9018</v>
      </c>
      <c r="Q1594" s="10" t="s">
        <v>4632</v>
      </c>
      <c r="S1594" s="10" t="s">
        <v>8908</v>
      </c>
      <c r="T1594" s="10" t="s">
        <v>2507</v>
      </c>
      <c r="U1594" s="10">
        <v>4</v>
      </c>
      <c r="V1594" s="10">
        <f t="shared" si="73"/>
        <v>4</v>
      </c>
      <c r="W1594" s="10">
        <f t="shared" si="74"/>
        <v>5</v>
      </c>
      <c r="X1594" s="10" t="str">
        <f t="shared" si="75"/>
        <v>exec insert_category2 ('캔/병따개',4,'식탁용품');</v>
      </c>
    </row>
    <row r="1595" spans="1:24" ht="20.100000000000001" customHeight="1" x14ac:dyDescent="0.3">
      <c r="A1595" s="4">
        <v>6020311</v>
      </c>
      <c r="B1595" s="5" t="s">
        <v>4524</v>
      </c>
      <c r="C1595" s="5" t="s">
        <v>4525</v>
      </c>
      <c r="D1595" s="5" t="s">
        <v>4526</v>
      </c>
      <c r="E1595" s="10">
        <v>6020311</v>
      </c>
      <c r="F1595" s="10" t="s">
        <v>9001</v>
      </c>
      <c r="G1595" s="10" t="s">
        <v>9014</v>
      </c>
      <c r="H1595" s="10" t="s">
        <v>9017</v>
      </c>
      <c r="I1595" s="10" t="s">
        <v>4525</v>
      </c>
      <c r="K1595"/>
      <c r="L1595"/>
      <c r="M1595"/>
      <c r="N1595"/>
      <c r="O1595"/>
      <c r="P1595" s="10" t="s">
        <v>9018</v>
      </c>
      <c r="Q1595" s="10" t="s">
        <v>4635</v>
      </c>
      <c r="S1595" s="10" t="s">
        <v>8908</v>
      </c>
      <c r="T1595" s="10" t="s">
        <v>2510</v>
      </c>
      <c r="U1595" s="10">
        <v>4</v>
      </c>
      <c r="V1595" s="10">
        <f t="shared" si="73"/>
        <v>4</v>
      </c>
      <c r="W1595" s="10">
        <f t="shared" si="74"/>
        <v>7</v>
      </c>
      <c r="X1595" s="10" t="str">
        <f t="shared" si="75"/>
        <v>exec insert_category2 ('식탁용품세트류',4,'식탁용품');</v>
      </c>
    </row>
    <row r="1596" spans="1:24" ht="20.100000000000001" customHeight="1" x14ac:dyDescent="0.3">
      <c r="A1596" s="4">
        <v>6020399</v>
      </c>
      <c r="B1596" s="5" t="s">
        <v>4527</v>
      </c>
      <c r="C1596" s="5" t="s">
        <v>4528</v>
      </c>
      <c r="D1596" s="5" t="s">
        <v>4529</v>
      </c>
      <c r="E1596" s="10">
        <v>6020399</v>
      </c>
      <c r="F1596" s="10" t="s">
        <v>9001</v>
      </c>
      <c r="G1596" s="10" t="s">
        <v>9014</v>
      </c>
      <c r="H1596" s="10" t="s">
        <v>9017</v>
      </c>
      <c r="I1596" s="10" t="s">
        <v>4528</v>
      </c>
      <c r="K1596"/>
      <c r="L1596"/>
      <c r="M1596"/>
      <c r="N1596"/>
      <c r="O1596"/>
      <c r="P1596" s="10" t="s">
        <v>9018</v>
      </c>
      <c r="Q1596" s="10" t="s">
        <v>4638</v>
      </c>
      <c r="S1596" s="10" t="s">
        <v>8908</v>
      </c>
      <c r="T1596" s="10" t="s">
        <v>2513</v>
      </c>
      <c r="U1596" s="10">
        <v>4</v>
      </c>
      <c r="V1596" s="10">
        <f t="shared" si="73"/>
        <v>4</v>
      </c>
      <c r="W1596" s="10">
        <f t="shared" si="74"/>
        <v>6</v>
      </c>
      <c r="X1596" s="10" t="str">
        <f t="shared" si="75"/>
        <v>exec insert_category2 ('기타식탁용품',4,'식탁용품');</v>
      </c>
    </row>
    <row r="1597" spans="1:24" ht="20.100000000000001" customHeight="1" x14ac:dyDescent="0.3">
      <c r="A1597" s="4">
        <v>6020402</v>
      </c>
      <c r="B1597" s="5" t="s">
        <v>4530</v>
      </c>
      <c r="C1597" s="5" t="s">
        <v>4531</v>
      </c>
      <c r="D1597" s="5" t="s">
        <v>4532</v>
      </c>
      <c r="E1597" s="10">
        <v>6020402</v>
      </c>
      <c r="F1597" s="10" t="s">
        <v>9001</v>
      </c>
      <c r="G1597" s="10" t="s">
        <v>9014</v>
      </c>
      <c r="H1597" s="10" t="s">
        <v>9018</v>
      </c>
      <c r="I1597" s="10" t="s">
        <v>4531</v>
      </c>
      <c r="K1597"/>
      <c r="L1597"/>
      <c r="M1597"/>
      <c r="N1597"/>
      <c r="O1597"/>
      <c r="P1597" s="10" t="s">
        <v>9018</v>
      </c>
      <c r="Q1597" s="10" t="s">
        <v>4641</v>
      </c>
      <c r="S1597" s="10" t="s">
        <v>8909</v>
      </c>
      <c r="T1597" s="10" t="s">
        <v>2516</v>
      </c>
      <c r="U1597" s="10">
        <v>4</v>
      </c>
      <c r="V1597" s="10">
        <f t="shared" si="73"/>
        <v>6</v>
      </c>
      <c r="W1597" s="10">
        <f t="shared" si="74"/>
        <v>8</v>
      </c>
      <c r="X1597" s="10" t="str">
        <f t="shared" si="75"/>
        <v>exec insert_category2 ('일회용컵/종이컵',4,'주방일회용품');</v>
      </c>
    </row>
    <row r="1598" spans="1:24" ht="20.100000000000001" customHeight="1" x14ac:dyDescent="0.3">
      <c r="A1598" s="4">
        <v>6020403</v>
      </c>
      <c r="B1598" s="5" t="s">
        <v>4533</v>
      </c>
      <c r="C1598" s="5" t="s">
        <v>4534</v>
      </c>
      <c r="D1598" s="5" t="s">
        <v>4535</v>
      </c>
      <c r="E1598" s="10">
        <v>6020403</v>
      </c>
      <c r="F1598" s="10" t="s">
        <v>9001</v>
      </c>
      <c r="G1598" s="10" t="s">
        <v>9014</v>
      </c>
      <c r="H1598" s="10" t="s">
        <v>9018</v>
      </c>
      <c r="I1598" s="10" t="s">
        <v>4534</v>
      </c>
      <c r="K1598"/>
      <c r="L1598"/>
      <c r="M1598"/>
      <c r="N1598"/>
      <c r="O1598"/>
      <c r="P1598" s="10" t="s">
        <v>9018</v>
      </c>
      <c r="Q1598" s="10" t="s">
        <v>4644</v>
      </c>
      <c r="S1598" s="10" t="s">
        <v>8909</v>
      </c>
      <c r="T1598" s="10" t="s">
        <v>2519</v>
      </c>
      <c r="U1598" s="10">
        <v>4</v>
      </c>
      <c r="V1598" s="10">
        <f t="shared" si="73"/>
        <v>6</v>
      </c>
      <c r="W1598" s="10">
        <f t="shared" si="74"/>
        <v>10</v>
      </c>
      <c r="X1598" s="10" t="str">
        <f t="shared" si="75"/>
        <v>exec insert_category2 ('일회용숟가락/젓가락',4,'주방일회용품');</v>
      </c>
    </row>
    <row r="1599" spans="1:24" ht="20.100000000000001" customHeight="1" x14ac:dyDescent="0.3">
      <c r="A1599" s="4">
        <v>6020404</v>
      </c>
      <c r="B1599" s="5" t="s">
        <v>4536</v>
      </c>
      <c r="C1599" s="5" t="s">
        <v>4537</v>
      </c>
      <c r="D1599" s="5" t="s">
        <v>4538</v>
      </c>
      <c r="E1599" s="10">
        <v>6020404</v>
      </c>
      <c r="F1599" s="10" t="s">
        <v>9001</v>
      </c>
      <c r="G1599" s="10" t="s">
        <v>9014</v>
      </c>
      <c r="H1599" s="10" t="s">
        <v>9018</v>
      </c>
      <c r="I1599" s="10" t="s">
        <v>4537</v>
      </c>
      <c r="K1599"/>
      <c r="L1599"/>
      <c r="M1599"/>
      <c r="N1599"/>
      <c r="O1599"/>
      <c r="P1599" s="10" t="s">
        <v>9018</v>
      </c>
      <c r="Q1599" s="10" t="s">
        <v>4647</v>
      </c>
      <c r="S1599" s="10" t="s">
        <v>8909</v>
      </c>
      <c r="T1599" s="10" t="s">
        <v>2522</v>
      </c>
      <c r="U1599" s="10">
        <v>4</v>
      </c>
      <c r="V1599" s="10">
        <f t="shared" si="73"/>
        <v>6</v>
      </c>
      <c r="W1599" s="10">
        <f t="shared" si="74"/>
        <v>5</v>
      </c>
      <c r="X1599" s="10" t="str">
        <f t="shared" si="75"/>
        <v>exec insert_category2 ('일회용용기',4,'주방일회용품');</v>
      </c>
    </row>
    <row r="1600" spans="1:24" ht="20.100000000000001" customHeight="1" x14ac:dyDescent="0.3">
      <c r="A1600" s="4">
        <v>6020405</v>
      </c>
      <c r="B1600" s="5" t="s">
        <v>4539</v>
      </c>
      <c r="C1600" s="5" t="s">
        <v>4540</v>
      </c>
      <c r="D1600" s="5" t="s">
        <v>4541</v>
      </c>
      <c r="E1600" s="10">
        <v>6020405</v>
      </c>
      <c r="F1600" s="10" t="s">
        <v>9001</v>
      </c>
      <c r="G1600" s="10" t="s">
        <v>9014</v>
      </c>
      <c r="H1600" s="10" t="s">
        <v>9018</v>
      </c>
      <c r="I1600" s="10" t="s">
        <v>4540</v>
      </c>
      <c r="K1600"/>
      <c r="L1600"/>
      <c r="M1600"/>
      <c r="N1600"/>
      <c r="O1600"/>
      <c r="P1600" s="10" t="s">
        <v>9018</v>
      </c>
      <c r="Q1600" s="10" t="s">
        <v>4650</v>
      </c>
      <c r="S1600" s="10" t="s">
        <v>8909</v>
      </c>
      <c r="T1600" s="10" t="s">
        <v>2525</v>
      </c>
      <c r="U1600" s="10">
        <v>4</v>
      </c>
      <c r="V1600" s="10">
        <f t="shared" si="73"/>
        <v>6</v>
      </c>
      <c r="W1600" s="10">
        <f t="shared" si="74"/>
        <v>7</v>
      </c>
      <c r="X1600" s="10" t="str">
        <f t="shared" si="75"/>
        <v>exec insert_category2 ('일회용비닐장갑',4,'주방일회용품');</v>
      </c>
    </row>
    <row r="1601" spans="1:24" ht="20.100000000000001" customHeight="1" x14ac:dyDescent="0.3">
      <c r="A1601" s="4">
        <v>6020406</v>
      </c>
      <c r="B1601" s="5" t="s">
        <v>4542</v>
      </c>
      <c r="C1601" s="5" t="s">
        <v>4543</v>
      </c>
      <c r="D1601" s="5" t="s">
        <v>4544</v>
      </c>
      <c r="E1601" s="10">
        <v>6020406</v>
      </c>
      <c r="F1601" s="10" t="s">
        <v>9001</v>
      </c>
      <c r="G1601" s="10" t="s">
        <v>9014</v>
      </c>
      <c r="H1601" s="10" t="s">
        <v>9018</v>
      </c>
      <c r="I1601" s="10" t="s">
        <v>4543</v>
      </c>
      <c r="K1601"/>
      <c r="L1601"/>
      <c r="M1601"/>
      <c r="N1601"/>
      <c r="O1601"/>
      <c r="P1601" s="10" t="s">
        <v>9018</v>
      </c>
      <c r="Q1601" s="10" t="s">
        <v>4653</v>
      </c>
      <c r="S1601" s="10" t="s">
        <v>8909</v>
      </c>
      <c r="T1601" s="10" t="s">
        <v>2528</v>
      </c>
      <c r="U1601" s="10">
        <v>4</v>
      </c>
      <c r="V1601" s="10">
        <f t="shared" si="73"/>
        <v>6</v>
      </c>
      <c r="W1601" s="10">
        <f t="shared" si="74"/>
        <v>9</v>
      </c>
      <c r="X1601" s="10" t="str">
        <f t="shared" si="75"/>
        <v>exec insert_category2 ('일회용포크/나이프',4,'주방일회용품');</v>
      </c>
    </row>
    <row r="1602" spans="1:24" ht="20.100000000000001" customHeight="1" x14ac:dyDescent="0.3">
      <c r="A1602" s="4">
        <v>6020408</v>
      </c>
      <c r="B1602" s="5" t="s">
        <v>4545</v>
      </c>
      <c r="C1602" s="5" t="s">
        <v>4546</v>
      </c>
      <c r="D1602" s="5" t="s">
        <v>4547</v>
      </c>
      <c r="E1602" s="10">
        <v>6020408</v>
      </c>
      <c r="F1602" s="10" t="s">
        <v>9001</v>
      </c>
      <c r="G1602" s="10" t="s">
        <v>9014</v>
      </c>
      <c r="H1602" s="10" t="s">
        <v>9018</v>
      </c>
      <c r="I1602" s="10" t="s">
        <v>4546</v>
      </c>
      <c r="K1602"/>
      <c r="L1602"/>
      <c r="M1602"/>
      <c r="N1602"/>
      <c r="O1602"/>
      <c r="P1602" s="10" t="s">
        <v>9018</v>
      </c>
      <c r="Q1602" s="10" t="s">
        <v>4656</v>
      </c>
      <c r="S1602" s="10" t="s">
        <v>8909</v>
      </c>
      <c r="T1602" s="10" t="s">
        <v>2531</v>
      </c>
      <c r="U1602" s="10">
        <v>4</v>
      </c>
      <c r="V1602" s="10">
        <f t="shared" si="73"/>
        <v>6</v>
      </c>
      <c r="W1602" s="10">
        <f t="shared" si="74"/>
        <v>6</v>
      </c>
      <c r="X1602" s="10" t="str">
        <f t="shared" si="75"/>
        <v>exec insert_category2 ('일회용컵홀더',4,'주방일회용품');</v>
      </c>
    </row>
    <row r="1603" spans="1:24" ht="20.100000000000001" customHeight="1" x14ac:dyDescent="0.3">
      <c r="A1603" s="4">
        <v>6020409</v>
      </c>
      <c r="B1603" s="5" t="s">
        <v>4548</v>
      </c>
      <c r="C1603" s="5" t="s">
        <v>4549</v>
      </c>
      <c r="D1603" s="5" t="s">
        <v>4550</v>
      </c>
      <c r="E1603" s="10">
        <v>6020409</v>
      </c>
      <c r="F1603" s="10" t="s">
        <v>9001</v>
      </c>
      <c r="G1603" s="10" t="s">
        <v>9014</v>
      </c>
      <c r="H1603" s="10" t="s">
        <v>9018</v>
      </c>
      <c r="I1603" s="10" t="s">
        <v>4549</v>
      </c>
      <c r="K1603"/>
      <c r="L1603"/>
      <c r="M1603"/>
      <c r="N1603"/>
      <c r="O1603"/>
      <c r="P1603" s="10" t="s">
        <v>9018</v>
      </c>
      <c r="Q1603" s="10" t="s">
        <v>4659</v>
      </c>
      <c r="S1603" s="10" t="s">
        <v>8909</v>
      </c>
      <c r="T1603" s="10" t="s">
        <v>2534</v>
      </c>
      <c r="U1603" s="10">
        <v>4</v>
      </c>
      <c r="V1603" s="10">
        <f t="shared" si="73"/>
        <v>6</v>
      </c>
      <c r="W1603" s="10">
        <f t="shared" si="74"/>
        <v>5</v>
      </c>
      <c r="X1603" s="10" t="str">
        <f t="shared" si="75"/>
        <v>exec insert_category2 ('일회용행주',4,'주방일회용품');</v>
      </c>
    </row>
    <row r="1604" spans="1:24" ht="20.100000000000001" customHeight="1" x14ac:dyDescent="0.3">
      <c r="A1604" s="4">
        <v>6020410</v>
      </c>
      <c r="B1604" s="5" t="s">
        <v>4551</v>
      </c>
      <c r="C1604" s="5" t="s">
        <v>3099</v>
      </c>
      <c r="D1604" s="5" t="s">
        <v>4552</v>
      </c>
      <c r="E1604" s="10">
        <v>6020410</v>
      </c>
      <c r="F1604" s="10" t="s">
        <v>9001</v>
      </c>
      <c r="G1604" s="10" t="s">
        <v>9014</v>
      </c>
      <c r="H1604" s="10" t="s">
        <v>9018</v>
      </c>
      <c r="I1604" s="10" t="s">
        <v>3099</v>
      </c>
      <c r="K1604"/>
      <c r="L1604"/>
      <c r="M1604"/>
      <c r="N1604"/>
      <c r="O1604"/>
      <c r="P1604" s="10" t="s">
        <v>9018</v>
      </c>
      <c r="Q1604" s="10" t="s">
        <v>4662</v>
      </c>
      <c r="S1604" s="10" t="s">
        <v>8909</v>
      </c>
      <c r="T1604" s="10" t="s">
        <v>2537</v>
      </c>
      <c r="U1604" s="10">
        <v>4</v>
      </c>
      <c r="V1604" s="10">
        <f t="shared" si="73"/>
        <v>6</v>
      </c>
      <c r="W1604" s="10">
        <f t="shared" si="74"/>
        <v>8</v>
      </c>
      <c r="X1604" s="10" t="str">
        <f t="shared" si="75"/>
        <v>exec insert_category2 ('기타주방일회용품',4,'주방일회용품');</v>
      </c>
    </row>
    <row r="1605" spans="1:24" ht="20.100000000000001" customHeight="1" x14ac:dyDescent="0.3">
      <c r="A1605" s="4">
        <v>6020412</v>
      </c>
      <c r="B1605" s="5" t="s">
        <v>4553</v>
      </c>
      <c r="C1605" s="5" t="s">
        <v>4554</v>
      </c>
      <c r="D1605" s="5" t="s">
        <v>4555</v>
      </c>
      <c r="E1605" s="10">
        <v>6020412</v>
      </c>
      <c r="F1605" s="10" t="s">
        <v>9001</v>
      </c>
      <c r="G1605" s="10" t="s">
        <v>9014</v>
      </c>
      <c r="H1605" s="10" t="s">
        <v>9018</v>
      </c>
      <c r="I1605" s="10" t="s">
        <v>4554</v>
      </c>
      <c r="K1605"/>
      <c r="L1605"/>
      <c r="M1605"/>
      <c r="N1605"/>
      <c r="O1605"/>
      <c r="P1605" s="10" t="s">
        <v>9018</v>
      </c>
      <c r="Q1605" s="10" t="s">
        <v>4665</v>
      </c>
      <c r="S1605" s="10" t="s">
        <v>8910</v>
      </c>
      <c r="T1605" s="10" t="s">
        <v>2540</v>
      </c>
      <c r="U1605" s="10">
        <v>4</v>
      </c>
      <c r="V1605" s="10">
        <f t="shared" si="73"/>
        <v>5</v>
      </c>
      <c r="W1605" s="10">
        <f t="shared" si="74"/>
        <v>6</v>
      </c>
      <c r="X1605" s="10" t="str">
        <f t="shared" si="75"/>
        <v>exec insert_category2 ('일반주방세제',4,'주방세제류');</v>
      </c>
    </row>
    <row r="1606" spans="1:24" ht="20.100000000000001" customHeight="1" x14ac:dyDescent="0.3">
      <c r="A1606" s="4">
        <v>6020413</v>
      </c>
      <c r="B1606" s="5" t="s">
        <v>4556</v>
      </c>
      <c r="C1606" s="5" t="s">
        <v>4557</v>
      </c>
      <c r="D1606" s="5" t="s">
        <v>4558</v>
      </c>
      <c r="E1606" s="10">
        <v>6020413</v>
      </c>
      <c r="F1606" s="10" t="s">
        <v>9001</v>
      </c>
      <c r="G1606" s="10" t="s">
        <v>9014</v>
      </c>
      <c r="H1606" s="10" t="s">
        <v>9018</v>
      </c>
      <c r="I1606" s="10" t="s">
        <v>4557</v>
      </c>
      <c r="K1606"/>
      <c r="L1606"/>
      <c r="M1606"/>
      <c r="N1606"/>
      <c r="O1606"/>
      <c r="P1606" s="10" t="s">
        <v>9018</v>
      </c>
      <c r="Q1606" s="10" t="s">
        <v>4668</v>
      </c>
      <c r="S1606" s="10" t="s">
        <v>8910</v>
      </c>
      <c r="T1606" s="10" t="s">
        <v>2543</v>
      </c>
      <c r="U1606" s="10">
        <v>4</v>
      </c>
      <c r="V1606" s="10">
        <f t="shared" si="73"/>
        <v>5</v>
      </c>
      <c r="W1606" s="10">
        <f t="shared" si="74"/>
        <v>9</v>
      </c>
      <c r="X1606" s="10" t="str">
        <f t="shared" si="75"/>
        <v>exec insert_category2 ('식기세척기전용세제',4,'주방세제류');</v>
      </c>
    </row>
    <row r="1607" spans="1:24" ht="20.100000000000001" customHeight="1" x14ac:dyDescent="0.3">
      <c r="A1607" s="4">
        <v>6020414</v>
      </c>
      <c r="B1607" s="5" t="s">
        <v>4559</v>
      </c>
      <c r="C1607" s="5" t="s">
        <v>4560</v>
      </c>
      <c r="D1607" s="5" t="s">
        <v>4561</v>
      </c>
      <c r="E1607" s="10">
        <v>6020414</v>
      </c>
      <c r="F1607" s="10" t="s">
        <v>9001</v>
      </c>
      <c r="G1607" s="10" t="s">
        <v>9014</v>
      </c>
      <c r="H1607" s="10" t="s">
        <v>9018</v>
      </c>
      <c r="I1607" s="10" t="s">
        <v>4560</v>
      </c>
      <c r="K1607"/>
      <c r="L1607"/>
      <c r="M1607"/>
      <c r="N1607"/>
      <c r="O1607"/>
      <c r="P1607" s="10" t="s">
        <v>9018</v>
      </c>
      <c r="Q1607" s="10" t="s">
        <v>4671</v>
      </c>
      <c r="S1607" s="10" t="s">
        <v>2546</v>
      </c>
      <c r="T1607" s="10" t="s">
        <v>2546</v>
      </c>
      <c r="U1607" s="10">
        <v>4</v>
      </c>
      <c r="V1607" s="10">
        <f t="shared" ref="V1607:V1670" si="76">LEN(S1607)</f>
        <v>7</v>
      </c>
      <c r="W1607" s="10">
        <f t="shared" ref="W1607:W1670" si="77">LEN(T1607)</f>
        <v>7</v>
      </c>
      <c r="X1607" s="10" t="str">
        <f t="shared" si="75"/>
        <v>exec insert_category2 ('주방용품세트류',4,'주방용품세트류');</v>
      </c>
    </row>
    <row r="1608" spans="1:24" ht="20.100000000000001" customHeight="1" x14ac:dyDescent="0.3">
      <c r="A1608" s="4">
        <v>6020415</v>
      </c>
      <c r="B1608" s="5" t="s">
        <v>4562</v>
      </c>
      <c r="C1608" s="5" t="s">
        <v>4563</v>
      </c>
      <c r="D1608" s="5" t="s">
        <v>4564</v>
      </c>
      <c r="E1608" s="10">
        <v>6020415</v>
      </c>
      <c r="F1608" s="10" t="s">
        <v>9001</v>
      </c>
      <c r="G1608" s="10" t="s">
        <v>9014</v>
      </c>
      <c r="H1608" s="10" t="s">
        <v>9018</v>
      </c>
      <c r="I1608" s="10" t="s">
        <v>4563</v>
      </c>
      <c r="K1608"/>
      <c r="L1608"/>
      <c r="M1608"/>
      <c r="N1608"/>
      <c r="O1608"/>
      <c r="P1608" s="10" t="s">
        <v>9018</v>
      </c>
      <c r="Q1608" s="10" t="s">
        <v>4674</v>
      </c>
      <c r="S1608" s="10" t="s">
        <v>2549</v>
      </c>
      <c r="T1608" s="10" t="s">
        <v>2549</v>
      </c>
      <c r="U1608" s="10">
        <v>4</v>
      </c>
      <c r="V1608" s="10">
        <f t="shared" si="76"/>
        <v>6</v>
      </c>
      <c r="W1608" s="10">
        <f t="shared" si="77"/>
        <v>6</v>
      </c>
      <c r="X1608" s="10" t="str">
        <f t="shared" si="75"/>
        <v>exec insert_category2 ('기타주방용품',4,'기타주방용품');</v>
      </c>
    </row>
    <row r="1609" spans="1:24" ht="20.100000000000001" customHeight="1" x14ac:dyDescent="0.3">
      <c r="A1609" s="4">
        <v>6020416</v>
      </c>
      <c r="B1609" s="5" t="s">
        <v>4565</v>
      </c>
      <c r="C1609" s="5" t="s">
        <v>4566</v>
      </c>
      <c r="D1609" s="5" t="s">
        <v>4567</v>
      </c>
      <c r="E1609" s="10">
        <v>6020416</v>
      </c>
      <c r="F1609" s="10" t="s">
        <v>9001</v>
      </c>
      <c r="G1609" s="10" t="s">
        <v>9014</v>
      </c>
      <c r="H1609" s="10" t="s">
        <v>9018</v>
      </c>
      <c r="I1609" s="10" t="s">
        <v>4566</v>
      </c>
      <c r="K1609"/>
      <c r="L1609"/>
      <c r="M1609"/>
      <c r="N1609"/>
      <c r="O1609"/>
      <c r="P1609" s="10" t="s">
        <v>9018</v>
      </c>
      <c r="Q1609" s="10" t="s">
        <v>4677</v>
      </c>
      <c r="S1609" s="10" t="s">
        <v>8912</v>
      </c>
      <c r="T1609" s="10" t="s">
        <v>2552</v>
      </c>
      <c r="U1609" s="10">
        <v>4</v>
      </c>
      <c r="V1609" s="10">
        <f t="shared" si="76"/>
        <v>2</v>
      </c>
      <c r="W1609" s="10">
        <f t="shared" si="77"/>
        <v>4</v>
      </c>
      <c r="X1609" s="10" t="str">
        <f t="shared" si="75"/>
        <v>exec insert_category2 ('세면타월',4,'타월');</v>
      </c>
    </row>
    <row r="1610" spans="1:24" ht="20.100000000000001" customHeight="1" x14ac:dyDescent="0.3">
      <c r="A1610" s="4">
        <v>6020418</v>
      </c>
      <c r="B1610" s="5" t="s">
        <v>4568</v>
      </c>
      <c r="C1610" s="5" t="s">
        <v>4569</v>
      </c>
      <c r="D1610" s="5" t="s">
        <v>4570</v>
      </c>
      <c r="E1610" s="10">
        <v>6020418</v>
      </c>
      <c r="F1610" s="10" t="s">
        <v>9001</v>
      </c>
      <c r="G1610" s="10" t="s">
        <v>9014</v>
      </c>
      <c r="H1610" s="10" t="s">
        <v>9018</v>
      </c>
      <c r="I1610" s="10" t="s">
        <v>4569</v>
      </c>
      <c r="K1610"/>
      <c r="L1610"/>
      <c r="M1610"/>
      <c r="N1610"/>
      <c r="O1610"/>
      <c r="P1610" s="10" t="s">
        <v>9018</v>
      </c>
      <c r="Q1610" s="10" t="s">
        <v>4680</v>
      </c>
      <c r="S1610" s="10" t="s">
        <v>8912</v>
      </c>
      <c r="T1610" s="10" t="s">
        <v>2555</v>
      </c>
      <c r="U1610" s="10">
        <v>4</v>
      </c>
      <c r="V1610" s="10">
        <f t="shared" si="76"/>
        <v>2</v>
      </c>
      <c r="W1610" s="10">
        <f t="shared" si="77"/>
        <v>4</v>
      </c>
      <c r="X1610" s="10" t="str">
        <f t="shared" si="75"/>
        <v>exec insert_category2 ('핸드타월',4,'타월');</v>
      </c>
    </row>
    <row r="1611" spans="1:24" ht="20.100000000000001" customHeight="1" x14ac:dyDescent="0.3">
      <c r="A1611" s="4">
        <v>6020419</v>
      </c>
      <c r="B1611" s="5" t="s">
        <v>4571</v>
      </c>
      <c r="C1611" s="5" t="s">
        <v>4572</v>
      </c>
      <c r="D1611" s="5" t="s">
        <v>4573</v>
      </c>
      <c r="E1611" s="10">
        <v>6020419</v>
      </c>
      <c r="F1611" s="10" t="s">
        <v>9001</v>
      </c>
      <c r="G1611" s="10" t="s">
        <v>9014</v>
      </c>
      <c r="H1611" s="10" t="s">
        <v>9018</v>
      </c>
      <c r="I1611" s="10" t="s">
        <v>4572</v>
      </c>
      <c r="K1611"/>
      <c r="L1611"/>
      <c r="M1611"/>
      <c r="N1611"/>
      <c r="O1611"/>
      <c r="P1611" s="10" t="s">
        <v>9018</v>
      </c>
      <c r="Q1611" s="10" t="s">
        <v>4683</v>
      </c>
      <c r="S1611" s="10" t="s">
        <v>8912</v>
      </c>
      <c r="T1611" s="10" t="s">
        <v>2558</v>
      </c>
      <c r="U1611" s="10">
        <v>4</v>
      </c>
      <c r="V1611" s="10">
        <f t="shared" si="76"/>
        <v>2</v>
      </c>
      <c r="W1611" s="10">
        <f t="shared" si="77"/>
        <v>5</v>
      </c>
      <c r="X1611" s="10" t="str">
        <f t="shared" si="75"/>
        <v>exec insert_category2 ('스포츠타월',4,'타월');</v>
      </c>
    </row>
    <row r="1612" spans="1:24" ht="20.100000000000001" customHeight="1" x14ac:dyDescent="0.3">
      <c r="A1612" s="4">
        <v>6020420</v>
      </c>
      <c r="B1612" s="5" t="s">
        <v>4574</v>
      </c>
      <c r="C1612" s="5" t="s">
        <v>4575</v>
      </c>
      <c r="D1612" s="5" t="s">
        <v>4576</v>
      </c>
      <c r="E1612" s="10">
        <v>6020420</v>
      </c>
      <c r="F1612" s="10" t="s">
        <v>9001</v>
      </c>
      <c r="G1612" s="10" t="s">
        <v>9014</v>
      </c>
      <c r="H1612" s="10" t="s">
        <v>9018</v>
      </c>
      <c r="I1612" s="10" t="s">
        <v>4575</v>
      </c>
      <c r="K1612"/>
      <c r="L1612"/>
      <c r="M1612"/>
      <c r="N1612"/>
      <c r="O1612"/>
      <c r="P1612" s="10" t="s">
        <v>9018</v>
      </c>
      <c r="Q1612" s="10" t="s">
        <v>4686</v>
      </c>
      <c r="S1612" s="10" t="s">
        <v>8912</v>
      </c>
      <c r="T1612" s="10" t="s">
        <v>2561</v>
      </c>
      <c r="U1612" s="10">
        <v>4</v>
      </c>
      <c r="V1612" s="10">
        <f t="shared" si="76"/>
        <v>2</v>
      </c>
      <c r="W1612" s="10">
        <f t="shared" si="77"/>
        <v>10</v>
      </c>
      <c r="X1612" s="10" t="str">
        <f t="shared" si="75"/>
        <v>exec insert_category2 ('샤워타월/목욕용타월',4,'타월');</v>
      </c>
    </row>
    <row r="1613" spans="1:24" ht="20.100000000000001" customHeight="1" x14ac:dyDescent="0.3">
      <c r="A1613" s="4">
        <v>6020421</v>
      </c>
      <c r="B1613" s="5" t="s">
        <v>4577</v>
      </c>
      <c r="C1613" s="5" t="s">
        <v>4578</v>
      </c>
      <c r="D1613" s="5" t="s">
        <v>4579</v>
      </c>
      <c r="E1613" s="10">
        <v>6020421</v>
      </c>
      <c r="F1613" s="10" t="s">
        <v>9001</v>
      </c>
      <c r="G1613" s="10" t="s">
        <v>9014</v>
      </c>
      <c r="H1613" s="10" t="s">
        <v>9018</v>
      </c>
      <c r="I1613" s="10" t="s">
        <v>4578</v>
      </c>
      <c r="K1613"/>
      <c r="L1613"/>
      <c r="M1613"/>
      <c r="N1613"/>
      <c r="O1613"/>
      <c r="P1613" s="10" t="s">
        <v>9018</v>
      </c>
      <c r="Q1613" s="10" t="s">
        <v>4689</v>
      </c>
      <c r="S1613" s="10" t="s">
        <v>8912</v>
      </c>
      <c r="T1613" s="10" t="s">
        <v>2564</v>
      </c>
      <c r="U1613" s="10">
        <v>4</v>
      </c>
      <c r="V1613" s="10">
        <f t="shared" si="76"/>
        <v>2</v>
      </c>
      <c r="W1613" s="10">
        <f t="shared" si="77"/>
        <v>4</v>
      </c>
      <c r="X1613" s="10" t="str">
        <f t="shared" si="75"/>
        <v>exec insert_category2 ('기타타월',4,'타월');</v>
      </c>
    </row>
    <row r="1614" spans="1:24" ht="20.100000000000001" customHeight="1" x14ac:dyDescent="0.3">
      <c r="A1614" s="4">
        <v>6020422</v>
      </c>
      <c r="B1614" s="5" t="s">
        <v>4580</v>
      </c>
      <c r="C1614" s="5" t="s">
        <v>4581</v>
      </c>
      <c r="D1614" s="5" t="s">
        <v>4582</v>
      </c>
      <c r="E1614" s="10">
        <v>6020422</v>
      </c>
      <c r="F1614" s="10" t="s">
        <v>9001</v>
      </c>
      <c r="G1614" s="10" t="s">
        <v>9014</v>
      </c>
      <c r="H1614" s="10" t="s">
        <v>9018</v>
      </c>
      <c r="I1614" s="10" t="s">
        <v>4581</v>
      </c>
      <c r="K1614"/>
      <c r="L1614"/>
      <c r="M1614"/>
      <c r="N1614"/>
      <c r="O1614"/>
      <c r="P1614" s="10" t="s">
        <v>9019</v>
      </c>
      <c r="Q1614" s="10" t="s">
        <v>4692</v>
      </c>
      <c r="S1614" s="10" t="s">
        <v>8913</v>
      </c>
      <c r="T1614" s="10" t="s">
        <v>2567</v>
      </c>
      <c r="U1614" s="10">
        <v>4</v>
      </c>
      <c r="V1614" s="10">
        <f t="shared" si="76"/>
        <v>8</v>
      </c>
      <c r="W1614" s="10">
        <f t="shared" si="77"/>
        <v>2</v>
      </c>
      <c r="X1614" s="10" t="str">
        <f t="shared" si="75"/>
        <v>exec insert_category2 ('비데',4,'욕실/화장실용품');</v>
      </c>
    </row>
    <row r="1615" spans="1:24" ht="20.100000000000001" customHeight="1" x14ac:dyDescent="0.3">
      <c r="A1615" s="4">
        <v>6020423</v>
      </c>
      <c r="B1615" s="5" t="s">
        <v>4583</v>
      </c>
      <c r="C1615" s="5" t="s">
        <v>4584</v>
      </c>
      <c r="D1615" s="5" t="s">
        <v>4585</v>
      </c>
      <c r="E1615" s="10">
        <v>6020423</v>
      </c>
      <c r="F1615" s="10" t="s">
        <v>9001</v>
      </c>
      <c r="G1615" s="10" t="s">
        <v>9014</v>
      </c>
      <c r="H1615" s="10" t="s">
        <v>9018</v>
      </c>
      <c r="I1615" s="10" t="s">
        <v>4584</v>
      </c>
      <c r="K1615"/>
      <c r="L1615"/>
      <c r="M1615"/>
      <c r="N1615"/>
      <c r="O1615"/>
      <c r="P1615" s="10" t="s">
        <v>9019</v>
      </c>
      <c r="Q1615" s="10" t="s">
        <v>4695</v>
      </c>
      <c r="S1615" s="10" t="s">
        <v>8913</v>
      </c>
      <c r="T1615" s="10" t="s">
        <v>2570</v>
      </c>
      <c r="U1615" s="10">
        <v>4</v>
      </c>
      <c r="V1615" s="10">
        <f t="shared" si="76"/>
        <v>8</v>
      </c>
      <c r="W1615" s="10">
        <f t="shared" si="77"/>
        <v>7</v>
      </c>
      <c r="X1615" s="10" t="str">
        <f t="shared" si="75"/>
        <v>exec insert_category2 ('발판매트/깔판',4,'욕실/화장실용품');</v>
      </c>
    </row>
    <row r="1616" spans="1:24" ht="20.100000000000001" customHeight="1" x14ac:dyDescent="0.3">
      <c r="A1616" s="4">
        <v>6020424</v>
      </c>
      <c r="B1616" s="5" t="s">
        <v>4586</v>
      </c>
      <c r="C1616" s="5" t="s">
        <v>4587</v>
      </c>
      <c r="D1616" s="5" t="s">
        <v>4588</v>
      </c>
      <c r="E1616" s="10">
        <v>6020424</v>
      </c>
      <c r="F1616" s="10" t="s">
        <v>9001</v>
      </c>
      <c r="G1616" s="10" t="s">
        <v>9014</v>
      </c>
      <c r="H1616" s="10" t="s">
        <v>9018</v>
      </c>
      <c r="I1616" s="10" t="s">
        <v>4587</v>
      </c>
      <c r="K1616"/>
      <c r="L1616"/>
      <c r="M1616"/>
      <c r="N1616"/>
      <c r="O1616"/>
      <c r="P1616" s="10" t="s">
        <v>9019</v>
      </c>
      <c r="Q1616" s="10" t="s">
        <v>4698</v>
      </c>
      <c r="S1616" s="10" t="s">
        <v>8913</v>
      </c>
      <c r="T1616" s="10" t="s">
        <v>2573</v>
      </c>
      <c r="U1616" s="10">
        <v>4</v>
      </c>
      <c r="V1616" s="10">
        <f t="shared" si="76"/>
        <v>8</v>
      </c>
      <c r="W1616" s="10">
        <f t="shared" si="77"/>
        <v>6</v>
      </c>
      <c r="X1616" s="10" t="str">
        <f t="shared" si="75"/>
        <v>exec insert_category2 ('욕실수납용품',4,'욕실/화장실용품');</v>
      </c>
    </row>
    <row r="1617" spans="1:24" ht="20.100000000000001" customHeight="1" x14ac:dyDescent="0.3">
      <c r="A1617" s="4">
        <v>6020425</v>
      </c>
      <c r="B1617" s="5" t="s">
        <v>4589</v>
      </c>
      <c r="C1617" s="5" t="s">
        <v>4590</v>
      </c>
      <c r="D1617" s="5" t="s">
        <v>4591</v>
      </c>
      <c r="E1617" s="10">
        <v>6020425</v>
      </c>
      <c r="F1617" s="10" t="s">
        <v>9001</v>
      </c>
      <c r="G1617" s="10" t="s">
        <v>9014</v>
      </c>
      <c r="H1617" s="10" t="s">
        <v>9018</v>
      </c>
      <c r="I1617" s="10" t="s">
        <v>4590</v>
      </c>
      <c r="K1617"/>
      <c r="L1617"/>
      <c r="M1617"/>
      <c r="N1617"/>
      <c r="O1617"/>
      <c r="P1617" s="10" t="s">
        <v>9019</v>
      </c>
      <c r="Q1617" s="10" t="s">
        <v>4701</v>
      </c>
      <c r="S1617" s="10" t="s">
        <v>8913</v>
      </c>
      <c r="T1617" s="10" t="s">
        <v>2576</v>
      </c>
      <c r="U1617" s="10">
        <v>4</v>
      </c>
      <c r="V1617" s="10">
        <f t="shared" si="76"/>
        <v>8</v>
      </c>
      <c r="W1617" s="10">
        <f t="shared" si="77"/>
        <v>4</v>
      </c>
      <c r="X1617" s="10" t="str">
        <f t="shared" si="75"/>
        <v>exec insert_category2 ('변기시트',4,'욕실/화장실용품');</v>
      </c>
    </row>
    <row r="1618" spans="1:24" ht="20.100000000000001" customHeight="1" x14ac:dyDescent="0.3">
      <c r="A1618" s="4">
        <v>6020426</v>
      </c>
      <c r="B1618" s="5" t="s">
        <v>4592</v>
      </c>
      <c r="C1618" s="5" t="s">
        <v>4593</v>
      </c>
      <c r="D1618" s="5" t="s">
        <v>4594</v>
      </c>
      <c r="E1618" s="10">
        <v>6020426</v>
      </c>
      <c r="F1618" s="10" t="s">
        <v>9001</v>
      </c>
      <c r="G1618" s="10" t="s">
        <v>9014</v>
      </c>
      <c r="H1618" s="10" t="s">
        <v>9018</v>
      </c>
      <c r="I1618" s="10" t="s">
        <v>4593</v>
      </c>
      <c r="K1618"/>
      <c r="L1618"/>
      <c r="M1618"/>
      <c r="N1618"/>
      <c r="O1618"/>
      <c r="P1618" s="10" t="s">
        <v>9019</v>
      </c>
      <c r="Q1618" s="10" t="s">
        <v>4704</v>
      </c>
      <c r="S1618" s="10" t="s">
        <v>8913</v>
      </c>
      <c r="T1618" s="10" t="s">
        <v>2579</v>
      </c>
      <c r="U1618" s="10">
        <v>4</v>
      </c>
      <c r="V1618" s="10">
        <f t="shared" si="76"/>
        <v>8</v>
      </c>
      <c r="W1618" s="10">
        <f t="shared" si="77"/>
        <v>5</v>
      </c>
      <c r="X1618" s="10" t="str">
        <f t="shared" ref="X1618:X1681" si="78">CONCATENATE(Y$1,T1618,Y$2,U1618,Y$3,S1618,Y$4)</f>
        <v>exec insert_category2 ('반신욕용품',4,'욕실/화장실용품');</v>
      </c>
    </row>
    <row r="1619" spans="1:24" ht="20.100000000000001" customHeight="1" x14ac:dyDescent="0.3">
      <c r="A1619" s="4">
        <v>6020427</v>
      </c>
      <c r="B1619" s="5" t="s">
        <v>4595</v>
      </c>
      <c r="C1619" s="5" t="s">
        <v>4596</v>
      </c>
      <c r="D1619" s="5" t="s">
        <v>4597</v>
      </c>
      <c r="E1619" s="10">
        <v>6020427</v>
      </c>
      <c r="F1619" s="10" t="s">
        <v>9001</v>
      </c>
      <c r="G1619" s="10" t="s">
        <v>9014</v>
      </c>
      <c r="H1619" s="10" t="s">
        <v>9018</v>
      </c>
      <c r="I1619" s="10" t="s">
        <v>4596</v>
      </c>
      <c r="K1619"/>
      <c r="L1619"/>
      <c r="M1619"/>
      <c r="N1619"/>
      <c r="O1619"/>
      <c r="P1619" s="10" t="s">
        <v>9019</v>
      </c>
      <c r="Q1619" s="10" t="s">
        <v>4707</v>
      </c>
      <c r="S1619" s="10" t="s">
        <v>8913</v>
      </c>
      <c r="T1619" s="10" t="s">
        <v>2582</v>
      </c>
      <c r="U1619" s="10">
        <v>4</v>
      </c>
      <c r="V1619" s="10">
        <f t="shared" si="76"/>
        <v>8</v>
      </c>
      <c r="W1619" s="10">
        <f t="shared" si="77"/>
        <v>3</v>
      </c>
      <c r="X1619" s="10" t="str">
        <f t="shared" si="78"/>
        <v>exec insert_category2 ('욕실화',4,'욕실/화장실용품');</v>
      </c>
    </row>
    <row r="1620" spans="1:24" ht="20.100000000000001" customHeight="1" x14ac:dyDescent="0.3">
      <c r="A1620" s="4">
        <v>6020428</v>
      </c>
      <c r="B1620" s="5" t="s">
        <v>4598</v>
      </c>
      <c r="C1620" s="5" t="s">
        <v>4599</v>
      </c>
      <c r="D1620" s="5" t="s">
        <v>4600</v>
      </c>
      <c r="E1620" s="10">
        <v>6020428</v>
      </c>
      <c r="F1620" s="10" t="s">
        <v>9001</v>
      </c>
      <c r="G1620" s="10" t="s">
        <v>9014</v>
      </c>
      <c r="H1620" s="10" t="s">
        <v>9018</v>
      </c>
      <c r="I1620" s="10" t="s">
        <v>4599</v>
      </c>
      <c r="K1620"/>
      <c r="L1620"/>
      <c r="M1620"/>
      <c r="N1620"/>
      <c r="O1620"/>
      <c r="P1620" s="10" t="s">
        <v>9019</v>
      </c>
      <c r="Q1620" s="10" t="s">
        <v>4710</v>
      </c>
      <c r="S1620" s="10" t="s">
        <v>8913</v>
      </c>
      <c r="T1620" s="10" t="s">
        <v>2585</v>
      </c>
      <c r="U1620" s="10">
        <v>4</v>
      </c>
      <c r="V1620" s="10">
        <f t="shared" si="76"/>
        <v>8</v>
      </c>
      <c r="W1620" s="10">
        <f t="shared" si="77"/>
        <v>4</v>
      </c>
      <c r="X1620" s="10" t="str">
        <f t="shared" si="78"/>
        <v>exec insert_category2 ('욕실소품',4,'욕실/화장실용품');</v>
      </c>
    </row>
    <row r="1621" spans="1:24" ht="20.100000000000001" customHeight="1" x14ac:dyDescent="0.3">
      <c r="A1621" s="4">
        <v>6020429</v>
      </c>
      <c r="B1621" s="5" t="s">
        <v>4601</v>
      </c>
      <c r="C1621" s="5" t="s">
        <v>4602</v>
      </c>
      <c r="D1621" s="5" t="s">
        <v>4603</v>
      </c>
      <c r="E1621" s="10">
        <v>6020429</v>
      </c>
      <c r="F1621" s="10" t="s">
        <v>9001</v>
      </c>
      <c r="G1621" s="10" t="s">
        <v>9014</v>
      </c>
      <c r="H1621" s="10" t="s">
        <v>9018</v>
      </c>
      <c r="I1621" s="10" t="s">
        <v>4602</v>
      </c>
      <c r="K1621"/>
      <c r="L1621"/>
      <c r="M1621"/>
      <c r="N1621"/>
      <c r="O1621"/>
      <c r="P1621" s="10" t="s">
        <v>9019</v>
      </c>
      <c r="Q1621" s="10" t="s">
        <v>4713</v>
      </c>
      <c r="S1621" s="10" t="s">
        <v>8913</v>
      </c>
      <c r="T1621" s="10" t="s">
        <v>2588</v>
      </c>
      <c r="U1621" s="10">
        <v>4</v>
      </c>
      <c r="V1621" s="10">
        <f t="shared" si="76"/>
        <v>8</v>
      </c>
      <c r="W1621" s="10">
        <f t="shared" si="77"/>
        <v>7</v>
      </c>
      <c r="X1621" s="10" t="str">
        <f t="shared" si="78"/>
        <v>exec insert_category2 ('샤워기/연수기',4,'욕실/화장실용품');</v>
      </c>
    </row>
    <row r="1622" spans="1:24" ht="20.100000000000001" customHeight="1" x14ac:dyDescent="0.3">
      <c r="A1622" s="4">
        <v>6020430</v>
      </c>
      <c r="B1622" s="5" t="s">
        <v>4604</v>
      </c>
      <c r="C1622" s="5" t="s">
        <v>4605</v>
      </c>
      <c r="D1622" s="5" t="s">
        <v>4606</v>
      </c>
      <c r="E1622" s="10">
        <v>6020430</v>
      </c>
      <c r="F1622" s="10" t="s">
        <v>9001</v>
      </c>
      <c r="G1622" s="10" t="s">
        <v>9014</v>
      </c>
      <c r="H1622" s="10" t="s">
        <v>9018</v>
      </c>
      <c r="I1622" s="10" t="s">
        <v>4605</v>
      </c>
      <c r="K1622"/>
      <c r="L1622"/>
      <c r="M1622"/>
      <c r="N1622"/>
      <c r="O1622"/>
      <c r="P1622" s="10" t="s">
        <v>9019</v>
      </c>
      <c r="Q1622" s="10" t="s">
        <v>4716</v>
      </c>
      <c r="S1622" s="10" t="s">
        <v>8913</v>
      </c>
      <c r="T1622" s="10" t="s">
        <v>2591</v>
      </c>
      <c r="U1622" s="10">
        <v>4</v>
      </c>
      <c r="V1622" s="10">
        <f t="shared" si="76"/>
        <v>8</v>
      </c>
      <c r="W1622" s="10">
        <f t="shared" si="77"/>
        <v>10</v>
      </c>
      <c r="X1622" s="10" t="str">
        <f t="shared" si="78"/>
        <v>exec insert_category2 ('기타욕실/화장실용품',4,'욕실/화장실용품');</v>
      </c>
    </row>
    <row r="1623" spans="1:24" ht="20.100000000000001" customHeight="1" x14ac:dyDescent="0.3">
      <c r="A1623" s="4">
        <v>6020431</v>
      </c>
      <c r="B1623" s="5" t="s">
        <v>4607</v>
      </c>
      <c r="C1623" s="5" t="s">
        <v>4608</v>
      </c>
      <c r="D1623" s="5" t="s">
        <v>4609</v>
      </c>
      <c r="E1623" s="10">
        <v>6020431</v>
      </c>
      <c r="F1623" s="10" t="s">
        <v>9001</v>
      </c>
      <c r="G1623" s="10" t="s">
        <v>9014</v>
      </c>
      <c r="H1623" s="10" t="s">
        <v>9018</v>
      </c>
      <c r="I1623" s="10" t="s">
        <v>4608</v>
      </c>
      <c r="K1623"/>
      <c r="L1623"/>
      <c r="M1623"/>
      <c r="N1623"/>
      <c r="O1623"/>
      <c r="P1623" s="10" t="s">
        <v>9019</v>
      </c>
      <c r="Q1623" s="10" t="s">
        <v>4719</v>
      </c>
      <c r="S1623" s="10" t="s">
        <v>8914</v>
      </c>
      <c r="T1623" s="10" t="s">
        <v>2594</v>
      </c>
      <c r="U1623" s="10">
        <v>4</v>
      </c>
      <c r="V1623" s="10">
        <f t="shared" si="76"/>
        <v>4</v>
      </c>
      <c r="W1623" s="10">
        <f t="shared" si="77"/>
        <v>3</v>
      </c>
      <c r="X1623" s="10" t="str">
        <f t="shared" si="78"/>
        <v>exec insert_category2 ('빗자루',4,'청소용품');</v>
      </c>
    </row>
    <row r="1624" spans="1:24" ht="20.100000000000001" customHeight="1" x14ac:dyDescent="0.3">
      <c r="A1624" s="4">
        <v>6020432</v>
      </c>
      <c r="B1624" s="5" t="s">
        <v>4610</v>
      </c>
      <c r="C1624" s="5" t="s">
        <v>4611</v>
      </c>
      <c r="D1624" s="5" t="s">
        <v>4612</v>
      </c>
      <c r="E1624" s="10">
        <v>6020432</v>
      </c>
      <c r="F1624" s="10" t="s">
        <v>9001</v>
      </c>
      <c r="G1624" s="10" t="s">
        <v>9014</v>
      </c>
      <c r="H1624" s="10" t="s">
        <v>9018</v>
      </c>
      <c r="I1624" s="10" t="s">
        <v>4611</v>
      </c>
      <c r="K1624"/>
      <c r="L1624"/>
      <c r="M1624"/>
      <c r="N1624"/>
      <c r="O1624"/>
      <c r="P1624" s="10" t="s">
        <v>9020</v>
      </c>
      <c r="Q1624" s="10" t="s">
        <v>4722</v>
      </c>
      <c r="S1624" s="10" t="s">
        <v>8914</v>
      </c>
      <c r="T1624" s="10" t="s">
        <v>2597</v>
      </c>
      <c r="U1624" s="10">
        <v>4</v>
      </c>
      <c r="V1624" s="10">
        <f t="shared" si="76"/>
        <v>4</v>
      </c>
      <c r="W1624" s="10">
        <f t="shared" si="77"/>
        <v>4</v>
      </c>
      <c r="X1624" s="10" t="str">
        <f t="shared" si="78"/>
        <v>exec insert_category2 ('쓰레받기',4,'청소용품');</v>
      </c>
    </row>
    <row r="1625" spans="1:24" ht="20.100000000000001" customHeight="1" x14ac:dyDescent="0.3">
      <c r="A1625" s="4">
        <v>6020433</v>
      </c>
      <c r="B1625" s="5" t="s">
        <v>4613</v>
      </c>
      <c r="C1625" s="5" t="s">
        <v>4614</v>
      </c>
      <c r="D1625" s="5" t="s">
        <v>4615</v>
      </c>
      <c r="E1625" s="10">
        <v>6020433</v>
      </c>
      <c r="F1625" s="10" t="s">
        <v>9001</v>
      </c>
      <c r="G1625" s="10" t="s">
        <v>9014</v>
      </c>
      <c r="H1625" s="10" t="s">
        <v>9018</v>
      </c>
      <c r="I1625" s="10" t="s">
        <v>4614</v>
      </c>
      <c r="K1625"/>
      <c r="L1625"/>
      <c r="M1625"/>
      <c r="N1625"/>
      <c r="O1625"/>
      <c r="P1625" s="10" t="s">
        <v>9020</v>
      </c>
      <c r="Q1625" s="10" t="s">
        <v>4725</v>
      </c>
      <c r="S1625" s="10" t="s">
        <v>8914</v>
      </c>
      <c r="T1625" s="10" t="s">
        <v>2600</v>
      </c>
      <c r="U1625" s="10">
        <v>4</v>
      </c>
      <c r="V1625" s="10">
        <f t="shared" si="76"/>
        <v>4</v>
      </c>
      <c r="W1625" s="10">
        <f t="shared" si="77"/>
        <v>3</v>
      </c>
      <c r="X1625" s="10" t="str">
        <f t="shared" si="78"/>
        <v>exec insert_category2 ('휴지통',4,'청소용품');</v>
      </c>
    </row>
    <row r="1626" spans="1:24" ht="20.100000000000001" customHeight="1" x14ac:dyDescent="0.3">
      <c r="A1626" s="4">
        <v>6020434</v>
      </c>
      <c r="B1626" s="5" t="s">
        <v>4616</v>
      </c>
      <c r="C1626" s="5" t="s">
        <v>4617</v>
      </c>
      <c r="D1626" s="5" t="s">
        <v>4618</v>
      </c>
      <c r="E1626" s="10">
        <v>6020434</v>
      </c>
      <c r="F1626" s="10" t="s">
        <v>9001</v>
      </c>
      <c r="G1626" s="10" t="s">
        <v>9014</v>
      </c>
      <c r="H1626" s="10" t="s">
        <v>9018</v>
      </c>
      <c r="I1626" s="10" t="s">
        <v>4617</v>
      </c>
      <c r="K1626"/>
      <c r="L1626"/>
      <c r="M1626"/>
      <c r="N1626"/>
      <c r="O1626"/>
      <c r="P1626" s="10" t="s">
        <v>9020</v>
      </c>
      <c r="Q1626" s="10" t="s">
        <v>4728</v>
      </c>
      <c r="S1626" s="10" t="s">
        <v>8914</v>
      </c>
      <c r="T1626" s="10" t="s">
        <v>2603</v>
      </c>
      <c r="U1626" s="10">
        <v>4</v>
      </c>
      <c r="V1626" s="10">
        <f t="shared" si="76"/>
        <v>4</v>
      </c>
      <c r="W1626" s="10">
        <f t="shared" si="77"/>
        <v>7</v>
      </c>
      <c r="X1626" s="10" t="str">
        <f t="shared" si="78"/>
        <v>exec insert_category2 ('밀대형청소용품',4,'청소용품');</v>
      </c>
    </row>
    <row r="1627" spans="1:24" ht="20.100000000000001" customHeight="1" x14ac:dyDescent="0.3">
      <c r="A1627" s="4">
        <v>6020435</v>
      </c>
      <c r="B1627" s="5" t="s">
        <v>4619</v>
      </c>
      <c r="C1627" s="5" t="s">
        <v>4620</v>
      </c>
      <c r="D1627" s="5" t="s">
        <v>4621</v>
      </c>
      <c r="E1627" s="10">
        <v>6020435</v>
      </c>
      <c r="F1627" s="10" t="s">
        <v>9001</v>
      </c>
      <c r="G1627" s="10" t="s">
        <v>9014</v>
      </c>
      <c r="H1627" s="10" t="s">
        <v>9018</v>
      </c>
      <c r="I1627" s="10" t="s">
        <v>4620</v>
      </c>
      <c r="K1627"/>
      <c r="L1627"/>
      <c r="M1627"/>
      <c r="N1627"/>
      <c r="O1627"/>
      <c r="P1627" s="10" t="s">
        <v>9020</v>
      </c>
      <c r="Q1627" s="10" t="s">
        <v>4731</v>
      </c>
      <c r="S1627" s="10" t="s">
        <v>8914</v>
      </c>
      <c r="T1627" s="10" t="s">
        <v>2606</v>
      </c>
      <c r="U1627" s="10">
        <v>4</v>
      </c>
      <c r="V1627" s="10">
        <f t="shared" si="76"/>
        <v>4</v>
      </c>
      <c r="W1627" s="10">
        <f t="shared" si="77"/>
        <v>10</v>
      </c>
      <c r="X1627" s="10" t="str">
        <f t="shared" si="78"/>
        <v>exec insert_category2 ('청소용브러쉬/스펀지',4,'청소용품');</v>
      </c>
    </row>
    <row r="1628" spans="1:24" ht="20.100000000000001" customHeight="1" x14ac:dyDescent="0.3">
      <c r="A1628" s="4">
        <v>6020436</v>
      </c>
      <c r="B1628" s="5" t="s">
        <v>4622</v>
      </c>
      <c r="C1628" s="5" t="s">
        <v>4623</v>
      </c>
      <c r="D1628" s="5" t="s">
        <v>4624</v>
      </c>
      <c r="E1628" s="10">
        <v>6020436</v>
      </c>
      <c r="F1628" s="10" t="s">
        <v>9001</v>
      </c>
      <c r="G1628" s="10" t="s">
        <v>9014</v>
      </c>
      <c r="H1628" s="10" t="s">
        <v>9018</v>
      </c>
      <c r="I1628" s="10" t="s">
        <v>4623</v>
      </c>
      <c r="K1628"/>
      <c r="L1628"/>
      <c r="M1628"/>
      <c r="N1628"/>
      <c r="O1628"/>
      <c r="P1628" s="10" t="s">
        <v>9020</v>
      </c>
      <c r="Q1628" s="10" t="s">
        <v>4734</v>
      </c>
      <c r="S1628" s="10" t="s">
        <v>8914</v>
      </c>
      <c r="T1628" s="10" t="s">
        <v>2609</v>
      </c>
      <c r="U1628" s="10">
        <v>4</v>
      </c>
      <c r="V1628" s="10">
        <f t="shared" si="76"/>
        <v>4</v>
      </c>
      <c r="W1628" s="10">
        <f t="shared" si="77"/>
        <v>2</v>
      </c>
      <c r="X1628" s="10" t="str">
        <f t="shared" si="78"/>
        <v>exec insert_category2 ('걸레',4,'청소용품');</v>
      </c>
    </row>
    <row r="1629" spans="1:24" ht="20.100000000000001" customHeight="1" x14ac:dyDescent="0.3">
      <c r="A1629" s="4">
        <v>6020437</v>
      </c>
      <c r="B1629" s="5" t="s">
        <v>4625</v>
      </c>
      <c r="C1629" s="5" t="s">
        <v>4626</v>
      </c>
      <c r="D1629" s="5" t="s">
        <v>4627</v>
      </c>
      <c r="E1629" s="10">
        <v>6020437</v>
      </c>
      <c r="F1629" s="10" t="s">
        <v>9001</v>
      </c>
      <c r="G1629" s="10" t="s">
        <v>9014</v>
      </c>
      <c r="H1629" s="10" t="s">
        <v>9018</v>
      </c>
      <c r="I1629" s="10" t="s">
        <v>4626</v>
      </c>
      <c r="K1629"/>
      <c r="L1629"/>
      <c r="M1629"/>
      <c r="N1629"/>
      <c r="O1629"/>
      <c r="P1629" s="10" t="s">
        <v>9020</v>
      </c>
      <c r="Q1629" s="10" t="s">
        <v>4737</v>
      </c>
      <c r="S1629" s="10" t="s">
        <v>8914</v>
      </c>
      <c r="T1629" s="10" t="s">
        <v>2612</v>
      </c>
      <c r="U1629" s="10">
        <v>4</v>
      </c>
      <c r="V1629" s="10">
        <f t="shared" si="76"/>
        <v>4</v>
      </c>
      <c r="W1629" s="10">
        <f t="shared" si="77"/>
        <v>3</v>
      </c>
      <c r="X1629" s="10" t="str">
        <f t="shared" si="78"/>
        <v>exec insert_category2 ('양동이',4,'청소용품');</v>
      </c>
    </row>
    <row r="1630" spans="1:24" ht="20.100000000000001" customHeight="1" x14ac:dyDescent="0.3">
      <c r="A1630" s="4">
        <v>6020438</v>
      </c>
      <c r="B1630" s="5" t="s">
        <v>4628</v>
      </c>
      <c r="C1630" s="5" t="s">
        <v>4629</v>
      </c>
      <c r="D1630" s="5" t="s">
        <v>4630</v>
      </c>
      <c r="E1630" s="10">
        <v>6020438</v>
      </c>
      <c r="F1630" s="10" t="s">
        <v>9001</v>
      </c>
      <c r="G1630" s="10" t="s">
        <v>9014</v>
      </c>
      <c r="H1630" s="10" t="s">
        <v>9018</v>
      </c>
      <c r="I1630" s="10" t="s">
        <v>4629</v>
      </c>
      <c r="K1630"/>
      <c r="L1630"/>
      <c r="M1630"/>
      <c r="N1630"/>
      <c r="O1630"/>
      <c r="P1630" s="10" t="s">
        <v>9020</v>
      </c>
      <c r="Q1630" s="10" t="s">
        <v>4740</v>
      </c>
      <c r="S1630" s="10" t="s">
        <v>8914</v>
      </c>
      <c r="T1630" s="10" t="s">
        <v>2615</v>
      </c>
      <c r="U1630" s="10">
        <v>4</v>
      </c>
      <c r="V1630" s="10">
        <f t="shared" si="76"/>
        <v>4</v>
      </c>
      <c r="W1630" s="10">
        <f t="shared" si="77"/>
        <v>5</v>
      </c>
      <c r="X1630" s="10" t="str">
        <f t="shared" si="78"/>
        <v>exec insert_category2 ('쓰레기봉투',4,'청소용품');</v>
      </c>
    </row>
    <row r="1631" spans="1:24" ht="20.100000000000001" customHeight="1" x14ac:dyDescent="0.3">
      <c r="A1631" s="4">
        <v>6020439</v>
      </c>
      <c r="B1631" s="5" t="s">
        <v>4631</v>
      </c>
      <c r="C1631" s="5" t="s">
        <v>4632</v>
      </c>
      <c r="D1631" s="5" t="s">
        <v>4633</v>
      </c>
      <c r="E1631" s="10">
        <v>6020439</v>
      </c>
      <c r="F1631" s="10" t="s">
        <v>9001</v>
      </c>
      <c r="G1631" s="10" t="s">
        <v>9014</v>
      </c>
      <c r="H1631" s="10" t="s">
        <v>9018</v>
      </c>
      <c r="I1631" s="10" t="s">
        <v>4632</v>
      </c>
      <c r="K1631"/>
      <c r="L1631"/>
      <c r="M1631"/>
      <c r="N1631"/>
      <c r="O1631"/>
      <c r="P1631" s="10" t="s">
        <v>9021</v>
      </c>
      <c r="Q1631" s="10" t="s">
        <v>4743</v>
      </c>
      <c r="S1631" s="10" t="s">
        <v>8914</v>
      </c>
      <c r="T1631" s="10" t="s">
        <v>2618</v>
      </c>
      <c r="U1631" s="10">
        <v>4</v>
      </c>
      <c r="V1631" s="10">
        <f t="shared" si="76"/>
        <v>4</v>
      </c>
      <c r="W1631" s="10">
        <f t="shared" si="77"/>
        <v>6</v>
      </c>
      <c r="X1631" s="10" t="str">
        <f t="shared" si="78"/>
        <v>exec insert_category2 ('기타청소용품',4,'청소용품');</v>
      </c>
    </row>
    <row r="1632" spans="1:24" ht="20.100000000000001" customHeight="1" x14ac:dyDescent="0.3">
      <c r="A1632" s="4">
        <v>6020440</v>
      </c>
      <c r="B1632" s="5" t="s">
        <v>4634</v>
      </c>
      <c r="C1632" s="5" t="s">
        <v>4635</v>
      </c>
      <c r="D1632" s="5" t="s">
        <v>4636</v>
      </c>
      <c r="E1632" s="10">
        <v>6020440</v>
      </c>
      <c r="F1632" s="10" t="s">
        <v>9001</v>
      </c>
      <c r="G1632" s="10" t="s">
        <v>9014</v>
      </c>
      <c r="H1632" s="10" t="s">
        <v>9018</v>
      </c>
      <c r="I1632" s="10" t="s">
        <v>4635</v>
      </c>
      <c r="K1632"/>
      <c r="L1632"/>
      <c r="M1632"/>
      <c r="N1632"/>
      <c r="O1632"/>
      <c r="P1632" s="10" t="s">
        <v>9021</v>
      </c>
      <c r="Q1632" s="10" t="s">
        <v>4746</v>
      </c>
      <c r="S1632" s="10" t="s">
        <v>8915</v>
      </c>
      <c r="T1632" s="10" t="s">
        <v>2621</v>
      </c>
      <c r="U1632" s="10">
        <v>4</v>
      </c>
      <c r="V1632" s="10">
        <f t="shared" si="76"/>
        <v>6</v>
      </c>
      <c r="W1632" s="10">
        <f t="shared" si="77"/>
        <v>5</v>
      </c>
      <c r="X1632" s="10" t="str">
        <f t="shared" si="78"/>
        <v>exec insert_category2 ('유리세정제',4,'청소용세제류');</v>
      </c>
    </row>
    <row r="1633" spans="1:24" ht="20.100000000000001" customHeight="1" x14ac:dyDescent="0.3">
      <c r="A1633" s="4">
        <v>6020441</v>
      </c>
      <c r="B1633" s="5" t="s">
        <v>4637</v>
      </c>
      <c r="C1633" s="5" t="s">
        <v>4638</v>
      </c>
      <c r="D1633" s="5" t="s">
        <v>4639</v>
      </c>
      <c r="E1633" s="10">
        <v>6020441</v>
      </c>
      <c r="F1633" s="10" t="s">
        <v>9001</v>
      </c>
      <c r="G1633" s="10" t="s">
        <v>9014</v>
      </c>
      <c r="H1633" s="10" t="s">
        <v>9018</v>
      </c>
      <c r="I1633" s="10" t="s">
        <v>4638</v>
      </c>
      <c r="K1633"/>
      <c r="L1633"/>
      <c r="M1633"/>
      <c r="N1633"/>
      <c r="O1633"/>
      <c r="P1633" s="10" t="s">
        <v>9021</v>
      </c>
      <c r="Q1633" s="10" t="s">
        <v>4749</v>
      </c>
      <c r="S1633" s="10" t="s">
        <v>8915</v>
      </c>
      <c r="T1633" s="10" t="s">
        <v>2624</v>
      </c>
      <c r="U1633" s="10">
        <v>4</v>
      </c>
      <c r="V1633" s="10">
        <f t="shared" si="76"/>
        <v>6</v>
      </c>
      <c r="W1633" s="10">
        <f t="shared" si="77"/>
        <v>5</v>
      </c>
      <c r="X1633" s="10" t="str">
        <f t="shared" si="78"/>
        <v>exec insert_category2 ('변기세정제',4,'청소용세제류');</v>
      </c>
    </row>
    <row r="1634" spans="1:24" ht="20.100000000000001" customHeight="1" x14ac:dyDescent="0.3">
      <c r="A1634" s="4">
        <v>6020442</v>
      </c>
      <c r="B1634" s="5" t="s">
        <v>4640</v>
      </c>
      <c r="C1634" s="5" t="s">
        <v>4641</v>
      </c>
      <c r="D1634" s="5" t="s">
        <v>4642</v>
      </c>
      <c r="E1634" s="10">
        <v>6020442</v>
      </c>
      <c r="F1634" s="10" t="s">
        <v>9001</v>
      </c>
      <c r="G1634" s="10" t="s">
        <v>9014</v>
      </c>
      <c r="H1634" s="10" t="s">
        <v>9018</v>
      </c>
      <c r="I1634" s="10" t="s">
        <v>4641</v>
      </c>
      <c r="K1634"/>
      <c r="L1634"/>
      <c r="M1634"/>
      <c r="N1634"/>
      <c r="O1634"/>
      <c r="P1634" s="10" t="s">
        <v>9021</v>
      </c>
      <c r="Q1634" s="10" t="s">
        <v>4752</v>
      </c>
      <c r="S1634" s="10" t="s">
        <v>8915</v>
      </c>
      <c r="T1634" s="10" t="s">
        <v>2627</v>
      </c>
      <c r="U1634" s="10">
        <v>4</v>
      </c>
      <c r="V1634" s="10">
        <f t="shared" si="76"/>
        <v>6</v>
      </c>
      <c r="W1634" s="10">
        <f t="shared" si="77"/>
        <v>6</v>
      </c>
      <c r="X1634" s="10" t="str">
        <f t="shared" si="78"/>
        <v>exec insert_category2 ('배수구세정제',4,'청소용세제류');</v>
      </c>
    </row>
    <row r="1635" spans="1:24" ht="20.100000000000001" customHeight="1" x14ac:dyDescent="0.3">
      <c r="A1635" s="4">
        <v>6020443</v>
      </c>
      <c r="B1635" s="5" t="s">
        <v>4643</v>
      </c>
      <c r="C1635" s="5" t="s">
        <v>4644</v>
      </c>
      <c r="D1635" s="5" t="s">
        <v>4645</v>
      </c>
      <c r="E1635" s="10">
        <v>6020443</v>
      </c>
      <c r="F1635" s="10" t="s">
        <v>9001</v>
      </c>
      <c r="G1635" s="10" t="s">
        <v>9014</v>
      </c>
      <c r="H1635" s="10" t="s">
        <v>9018</v>
      </c>
      <c r="I1635" s="10" t="s">
        <v>4644</v>
      </c>
      <c r="K1635"/>
      <c r="L1635"/>
      <c r="M1635"/>
      <c r="N1635"/>
      <c r="O1635"/>
      <c r="P1635" s="10" t="s">
        <v>9022</v>
      </c>
      <c r="Q1635" s="10" t="s">
        <v>4755</v>
      </c>
      <c r="S1635" s="10" t="s">
        <v>8915</v>
      </c>
      <c r="T1635" s="10" t="s">
        <v>2630</v>
      </c>
      <c r="U1635" s="10">
        <v>4</v>
      </c>
      <c r="V1635" s="10">
        <f t="shared" si="76"/>
        <v>6</v>
      </c>
      <c r="W1635" s="10">
        <f t="shared" si="77"/>
        <v>3</v>
      </c>
      <c r="X1635" s="10" t="str">
        <f t="shared" si="78"/>
        <v>exec insert_category2 ('광택제',4,'청소용세제류');</v>
      </c>
    </row>
    <row r="1636" spans="1:24" ht="20.100000000000001" customHeight="1" x14ac:dyDescent="0.3">
      <c r="A1636" s="4">
        <v>6020444</v>
      </c>
      <c r="B1636" s="5" t="s">
        <v>4646</v>
      </c>
      <c r="C1636" s="5" t="s">
        <v>4647</v>
      </c>
      <c r="D1636" s="5" t="s">
        <v>4648</v>
      </c>
      <c r="E1636" s="10">
        <v>6020444</v>
      </c>
      <c r="F1636" s="10" t="s">
        <v>9001</v>
      </c>
      <c r="G1636" s="10" t="s">
        <v>9014</v>
      </c>
      <c r="H1636" s="10" t="s">
        <v>9018</v>
      </c>
      <c r="I1636" s="10" t="s">
        <v>4647</v>
      </c>
      <c r="K1636"/>
      <c r="L1636"/>
      <c r="M1636"/>
      <c r="N1636"/>
      <c r="O1636"/>
      <c r="P1636" s="10" t="s">
        <v>9022</v>
      </c>
      <c r="Q1636" s="10" t="s">
        <v>4758</v>
      </c>
      <c r="S1636" s="10" t="s">
        <v>8915</v>
      </c>
      <c r="T1636" s="10" t="s">
        <v>2633</v>
      </c>
      <c r="U1636" s="10">
        <v>4</v>
      </c>
      <c r="V1636" s="10">
        <f t="shared" si="76"/>
        <v>6</v>
      </c>
      <c r="W1636" s="10">
        <f t="shared" si="77"/>
        <v>6</v>
      </c>
      <c r="X1636" s="10" t="str">
        <f t="shared" si="78"/>
        <v>exec insert_category2 ('곰팡이제거제',4,'청소용세제류');</v>
      </c>
    </row>
    <row r="1637" spans="1:24" ht="20.100000000000001" customHeight="1" x14ac:dyDescent="0.3">
      <c r="A1637" s="4">
        <v>6020445</v>
      </c>
      <c r="B1637" s="5" t="s">
        <v>4649</v>
      </c>
      <c r="C1637" s="5" t="s">
        <v>4650</v>
      </c>
      <c r="D1637" s="5" t="s">
        <v>4651</v>
      </c>
      <c r="E1637" s="10">
        <v>6020445</v>
      </c>
      <c r="F1637" s="10" t="s">
        <v>9001</v>
      </c>
      <c r="G1637" s="10" t="s">
        <v>9014</v>
      </c>
      <c r="H1637" s="10" t="s">
        <v>9018</v>
      </c>
      <c r="I1637" s="10" t="s">
        <v>4650</v>
      </c>
      <c r="K1637"/>
      <c r="L1637"/>
      <c r="M1637"/>
      <c r="N1637"/>
      <c r="O1637"/>
      <c r="P1637" s="10" t="s">
        <v>9022</v>
      </c>
      <c r="Q1637" s="10" t="s">
        <v>4761</v>
      </c>
      <c r="S1637" s="10" t="s">
        <v>8915</v>
      </c>
      <c r="T1637" s="10" t="s">
        <v>2636</v>
      </c>
      <c r="U1637" s="10">
        <v>4</v>
      </c>
      <c r="V1637" s="10">
        <f t="shared" si="76"/>
        <v>6</v>
      </c>
      <c r="W1637" s="10">
        <f t="shared" si="77"/>
        <v>7</v>
      </c>
      <c r="X1637" s="10" t="str">
        <f t="shared" si="78"/>
        <v>exec insert_category2 ('기타청소용세제',4,'청소용세제류');</v>
      </c>
    </row>
    <row r="1638" spans="1:24" ht="20.100000000000001" customHeight="1" x14ac:dyDescent="0.3">
      <c r="A1638" s="4">
        <v>6020446</v>
      </c>
      <c r="B1638" s="5" t="s">
        <v>4652</v>
      </c>
      <c r="C1638" s="5" t="s">
        <v>4653</v>
      </c>
      <c r="D1638" s="5" t="s">
        <v>4654</v>
      </c>
      <c r="E1638" s="10">
        <v>6020446</v>
      </c>
      <c r="F1638" s="10" t="s">
        <v>9001</v>
      </c>
      <c r="G1638" s="10" t="s">
        <v>9014</v>
      </c>
      <c r="H1638" s="10" t="s">
        <v>9018</v>
      </c>
      <c r="I1638" s="10" t="s">
        <v>4653</v>
      </c>
      <c r="K1638"/>
      <c r="L1638"/>
      <c r="M1638"/>
      <c r="N1638"/>
      <c r="O1638"/>
      <c r="P1638" s="10" t="s">
        <v>9022</v>
      </c>
      <c r="Q1638" s="10" t="s">
        <v>4764</v>
      </c>
      <c r="S1638" s="10" t="s">
        <v>2639</v>
      </c>
      <c r="T1638" s="10" t="s">
        <v>2639</v>
      </c>
      <c r="U1638" s="10">
        <v>4</v>
      </c>
      <c r="V1638" s="10">
        <f t="shared" si="76"/>
        <v>10</v>
      </c>
      <c r="W1638" s="10">
        <f t="shared" si="77"/>
        <v>10</v>
      </c>
      <c r="X1638" s="10" t="str">
        <f t="shared" si="78"/>
        <v>exec insert_category2 ('청소/욕실용품세트류',4,'청소/욕실용품세트류');</v>
      </c>
    </row>
    <row r="1639" spans="1:24" ht="20.100000000000001" customHeight="1" x14ac:dyDescent="0.3">
      <c r="A1639" s="4">
        <v>6020447</v>
      </c>
      <c r="B1639" s="5" t="s">
        <v>4655</v>
      </c>
      <c r="C1639" s="5" t="s">
        <v>4656</v>
      </c>
      <c r="D1639" s="5" t="s">
        <v>4657</v>
      </c>
      <c r="E1639" s="10">
        <v>6020447</v>
      </c>
      <c r="F1639" s="10" t="s">
        <v>9001</v>
      </c>
      <c r="G1639" s="10" t="s">
        <v>9014</v>
      </c>
      <c r="H1639" s="10" t="s">
        <v>9018</v>
      </c>
      <c r="I1639" s="10" t="s">
        <v>4656</v>
      </c>
      <c r="K1639"/>
      <c r="L1639"/>
      <c r="M1639"/>
      <c r="N1639"/>
      <c r="O1639"/>
      <c r="P1639" s="10" t="s">
        <v>9022</v>
      </c>
      <c r="Q1639" s="10" t="s">
        <v>4767</v>
      </c>
      <c r="S1639" s="10" t="s">
        <v>8917</v>
      </c>
      <c r="T1639" s="10" t="s">
        <v>2642</v>
      </c>
      <c r="U1639" s="10">
        <v>4</v>
      </c>
      <c r="V1639" s="10">
        <f t="shared" si="76"/>
        <v>5</v>
      </c>
      <c r="W1639" s="10">
        <f t="shared" si="77"/>
        <v>4</v>
      </c>
      <c r="X1639" s="10" t="str">
        <f t="shared" si="78"/>
        <v>exec insert_category2 ('세탁비누',4,'세탁세제류');</v>
      </c>
    </row>
    <row r="1640" spans="1:24" ht="20.100000000000001" customHeight="1" x14ac:dyDescent="0.3">
      <c r="A1640" s="4">
        <v>6020448</v>
      </c>
      <c r="B1640" s="5" t="s">
        <v>4658</v>
      </c>
      <c r="C1640" s="5" t="s">
        <v>4659</v>
      </c>
      <c r="D1640" s="5" t="s">
        <v>4660</v>
      </c>
      <c r="E1640" s="10">
        <v>6020448</v>
      </c>
      <c r="F1640" s="10" t="s">
        <v>9001</v>
      </c>
      <c r="G1640" s="10" t="s">
        <v>9014</v>
      </c>
      <c r="H1640" s="10" t="s">
        <v>9018</v>
      </c>
      <c r="I1640" s="10" t="s">
        <v>4659</v>
      </c>
      <c r="K1640"/>
      <c r="L1640"/>
      <c r="M1640"/>
      <c r="N1640"/>
      <c r="O1640"/>
      <c r="P1640" s="10" t="s">
        <v>9022</v>
      </c>
      <c r="Q1640" s="10" t="s">
        <v>4770</v>
      </c>
      <c r="S1640" s="10" t="s">
        <v>8917</v>
      </c>
      <c r="T1640" s="10" t="s">
        <v>2645</v>
      </c>
      <c r="U1640" s="10">
        <v>4</v>
      </c>
      <c r="V1640" s="10">
        <f t="shared" si="76"/>
        <v>5</v>
      </c>
      <c r="W1640" s="10">
        <f t="shared" si="77"/>
        <v>6</v>
      </c>
      <c r="X1640" s="10" t="str">
        <f t="shared" si="78"/>
        <v>exec insert_category2 ('일반세탁세제',4,'세탁세제류');</v>
      </c>
    </row>
    <row r="1641" spans="1:24" ht="20.100000000000001" customHeight="1" x14ac:dyDescent="0.3">
      <c r="A1641" s="4">
        <v>6020449</v>
      </c>
      <c r="B1641" s="5" t="s">
        <v>4661</v>
      </c>
      <c r="C1641" s="5" t="s">
        <v>4662</v>
      </c>
      <c r="D1641" s="5" t="s">
        <v>4663</v>
      </c>
      <c r="E1641" s="10">
        <v>6020449</v>
      </c>
      <c r="F1641" s="10" t="s">
        <v>9001</v>
      </c>
      <c r="G1641" s="10" t="s">
        <v>9014</v>
      </c>
      <c r="H1641" s="10" t="s">
        <v>9018</v>
      </c>
      <c r="I1641" s="10" t="s">
        <v>4662</v>
      </c>
      <c r="K1641"/>
      <c r="L1641"/>
      <c r="M1641"/>
      <c r="N1641"/>
      <c r="O1641"/>
      <c r="P1641" s="10" t="s">
        <v>9022</v>
      </c>
      <c r="Q1641" s="10" t="s">
        <v>4773</v>
      </c>
      <c r="S1641" s="10" t="s">
        <v>8917</v>
      </c>
      <c r="T1641" s="10" t="s">
        <v>2648</v>
      </c>
      <c r="U1641" s="10">
        <v>4</v>
      </c>
      <c r="V1641" s="10">
        <f t="shared" si="76"/>
        <v>5</v>
      </c>
      <c r="W1641" s="10">
        <f t="shared" si="77"/>
        <v>7</v>
      </c>
      <c r="X1641" s="10" t="str">
        <f t="shared" si="78"/>
        <v>exec insert_category2 ('드럼용세탁세제',4,'세탁세제류');</v>
      </c>
    </row>
    <row r="1642" spans="1:24" ht="20.100000000000001" customHeight="1" x14ac:dyDescent="0.3">
      <c r="A1642" s="4">
        <v>6020450</v>
      </c>
      <c r="B1642" s="5" t="s">
        <v>4664</v>
      </c>
      <c r="C1642" s="5" t="s">
        <v>4665</v>
      </c>
      <c r="D1642" s="5" t="s">
        <v>4666</v>
      </c>
      <c r="E1642" s="10">
        <v>6020450</v>
      </c>
      <c r="F1642" s="10" t="s">
        <v>9001</v>
      </c>
      <c r="G1642" s="10" t="s">
        <v>9014</v>
      </c>
      <c r="H1642" s="10" t="s">
        <v>9018</v>
      </c>
      <c r="I1642" s="10" t="s">
        <v>4665</v>
      </c>
      <c r="K1642"/>
      <c r="L1642"/>
      <c r="M1642"/>
      <c r="N1642"/>
      <c r="O1642"/>
      <c r="P1642" s="10" t="s">
        <v>9022</v>
      </c>
      <c r="Q1642" s="10" t="s">
        <v>4776</v>
      </c>
      <c r="S1642" s="10" t="s">
        <v>8917</v>
      </c>
      <c r="T1642" s="10" t="s">
        <v>2651</v>
      </c>
      <c r="U1642" s="10">
        <v>4</v>
      </c>
      <c r="V1642" s="10">
        <f t="shared" si="76"/>
        <v>5</v>
      </c>
      <c r="W1642" s="10">
        <f t="shared" si="77"/>
        <v>9</v>
      </c>
      <c r="X1642" s="10" t="str">
        <f t="shared" si="78"/>
        <v>exec insert_category2 ('울/드라이전용세제',4,'세탁세제류');</v>
      </c>
    </row>
    <row r="1643" spans="1:24" ht="20.100000000000001" customHeight="1" x14ac:dyDescent="0.3">
      <c r="A1643" s="4">
        <v>6020451</v>
      </c>
      <c r="B1643" s="5" t="s">
        <v>4667</v>
      </c>
      <c r="C1643" s="5" t="s">
        <v>4668</v>
      </c>
      <c r="D1643" s="5" t="s">
        <v>4669</v>
      </c>
      <c r="E1643" s="10">
        <v>6020451</v>
      </c>
      <c r="F1643" s="10" t="s">
        <v>9001</v>
      </c>
      <c r="G1643" s="10" t="s">
        <v>9014</v>
      </c>
      <c r="H1643" s="10" t="s">
        <v>9018</v>
      </c>
      <c r="I1643" s="10" t="s">
        <v>4668</v>
      </c>
      <c r="K1643"/>
      <c r="L1643"/>
      <c r="M1643"/>
      <c r="N1643"/>
      <c r="O1643"/>
      <c r="P1643" s="10" t="s">
        <v>9022</v>
      </c>
      <c r="Q1643" s="10" t="s">
        <v>4779</v>
      </c>
      <c r="S1643" s="10" t="s">
        <v>8917</v>
      </c>
      <c r="T1643" s="10" t="s">
        <v>2654</v>
      </c>
      <c r="U1643" s="10">
        <v>4</v>
      </c>
      <c r="V1643" s="10">
        <f t="shared" si="76"/>
        <v>5</v>
      </c>
      <c r="W1643" s="10">
        <f t="shared" si="77"/>
        <v>3</v>
      </c>
      <c r="X1643" s="10" t="str">
        <f t="shared" si="78"/>
        <v>exec insert_category2 ('표백제',4,'세탁세제류');</v>
      </c>
    </row>
    <row r="1644" spans="1:24" ht="20.100000000000001" customHeight="1" x14ac:dyDescent="0.3">
      <c r="A1644" s="4">
        <v>6020452</v>
      </c>
      <c r="B1644" s="5" t="s">
        <v>4670</v>
      </c>
      <c r="C1644" s="5" t="s">
        <v>4671</v>
      </c>
      <c r="D1644" s="5" t="s">
        <v>4672</v>
      </c>
      <c r="E1644" s="10">
        <v>6020452</v>
      </c>
      <c r="F1644" s="10" t="s">
        <v>9001</v>
      </c>
      <c r="G1644" s="10" t="s">
        <v>9014</v>
      </c>
      <c r="H1644" s="10" t="s">
        <v>9018</v>
      </c>
      <c r="I1644" s="10" t="s">
        <v>4671</v>
      </c>
      <c r="K1644"/>
      <c r="L1644"/>
      <c r="M1644"/>
      <c r="N1644"/>
      <c r="O1644"/>
      <c r="P1644" s="10" t="s">
        <v>9023</v>
      </c>
      <c r="Q1644" s="10" t="s">
        <v>4782</v>
      </c>
      <c r="S1644" s="10" t="s">
        <v>8917</v>
      </c>
      <c r="T1644" s="10" t="s">
        <v>2657</v>
      </c>
      <c r="U1644" s="10">
        <v>4</v>
      </c>
      <c r="V1644" s="10">
        <f t="shared" si="76"/>
        <v>5</v>
      </c>
      <c r="W1644" s="10">
        <f t="shared" si="77"/>
        <v>8</v>
      </c>
      <c r="X1644" s="10" t="str">
        <f t="shared" si="78"/>
        <v>exec insert_category2 ('일반 섬유유연제',4,'세탁세제류');</v>
      </c>
    </row>
    <row r="1645" spans="1:24" ht="20.100000000000001" customHeight="1" x14ac:dyDescent="0.3">
      <c r="A1645" s="4">
        <v>6020453</v>
      </c>
      <c r="B1645" s="5" t="s">
        <v>4673</v>
      </c>
      <c r="C1645" s="5" t="s">
        <v>4674</v>
      </c>
      <c r="D1645" s="5" t="s">
        <v>4675</v>
      </c>
      <c r="E1645" s="10">
        <v>6020453</v>
      </c>
      <c r="F1645" s="10" t="s">
        <v>9001</v>
      </c>
      <c r="G1645" s="10" t="s">
        <v>9014</v>
      </c>
      <c r="H1645" s="10" t="s">
        <v>9018</v>
      </c>
      <c r="I1645" s="10" t="s">
        <v>4674</v>
      </c>
      <c r="K1645"/>
      <c r="L1645"/>
      <c r="M1645"/>
      <c r="N1645"/>
      <c r="O1645"/>
      <c r="P1645" s="10" t="s">
        <v>9023</v>
      </c>
      <c r="Q1645" s="10" t="s">
        <v>4785</v>
      </c>
      <c r="S1645" s="10" t="s">
        <v>8917</v>
      </c>
      <c r="T1645" s="10" t="s">
        <v>2660</v>
      </c>
      <c r="U1645" s="10">
        <v>4</v>
      </c>
      <c r="V1645" s="10">
        <f t="shared" si="76"/>
        <v>5</v>
      </c>
      <c r="W1645" s="10">
        <f t="shared" si="77"/>
        <v>8</v>
      </c>
      <c r="X1645" s="10" t="str">
        <f t="shared" si="78"/>
        <v>exec insert_category2 ('고농축섬유유연제',4,'세탁세제류');</v>
      </c>
    </row>
    <row r="1646" spans="1:24" ht="20.100000000000001" customHeight="1" x14ac:dyDescent="0.3">
      <c r="A1646" s="4">
        <v>6020454</v>
      </c>
      <c r="B1646" s="5" t="s">
        <v>4676</v>
      </c>
      <c r="C1646" s="5" t="s">
        <v>4677</v>
      </c>
      <c r="D1646" s="5" t="s">
        <v>4678</v>
      </c>
      <c r="E1646" s="10">
        <v>6020454</v>
      </c>
      <c r="F1646" s="10" t="s">
        <v>9001</v>
      </c>
      <c r="G1646" s="10" t="s">
        <v>9014</v>
      </c>
      <c r="H1646" s="10" t="s">
        <v>9018</v>
      </c>
      <c r="I1646" s="10" t="s">
        <v>4677</v>
      </c>
      <c r="K1646"/>
      <c r="L1646"/>
      <c r="M1646"/>
      <c r="N1646"/>
      <c r="O1646"/>
      <c r="P1646" s="10" t="s">
        <v>9023</v>
      </c>
      <c r="Q1646" s="10" t="s">
        <v>4788</v>
      </c>
      <c r="S1646" s="10" t="s">
        <v>8917</v>
      </c>
      <c r="T1646" s="10" t="s">
        <v>2663</v>
      </c>
      <c r="U1646" s="10">
        <v>4</v>
      </c>
      <c r="V1646" s="10">
        <f t="shared" si="76"/>
        <v>5</v>
      </c>
      <c r="W1646" s="10">
        <f t="shared" si="77"/>
        <v>8</v>
      </c>
      <c r="X1646" s="10" t="str">
        <f t="shared" si="78"/>
        <v>exec insert_category2 ('시트형섬유유연제',4,'세탁세제류');</v>
      </c>
    </row>
    <row r="1647" spans="1:24" ht="20.100000000000001" customHeight="1" x14ac:dyDescent="0.3">
      <c r="A1647" s="4">
        <v>6020456</v>
      </c>
      <c r="B1647" s="5" t="s">
        <v>4679</v>
      </c>
      <c r="C1647" s="5" t="s">
        <v>4680</v>
      </c>
      <c r="D1647" s="5" t="s">
        <v>4681</v>
      </c>
      <c r="E1647" s="10">
        <v>6020456</v>
      </c>
      <c r="F1647" s="10" t="s">
        <v>9001</v>
      </c>
      <c r="G1647" s="10" t="s">
        <v>9014</v>
      </c>
      <c r="H1647" s="10" t="s">
        <v>9018</v>
      </c>
      <c r="I1647" s="10" t="s">
        <v>4680</v>
      </c>
      <c r="K1647"/>
      <c r="L1647"/>
      <c r="M1647"/>
      <c r="N1647"/>
      <c r="O1647"/>
      <c r="P1647" s="10" t="s">
        <v>9023</v>
      </c>
      <c r="Q1647" s="10" t="s">
        <v>4791</v>
      </c>
      <c r="S1647" s="10" t="s">
        <v>8917</v>
      </c>
      <c r="T1647" s="10" t="s">
        <v>2666</v>
      </c>
      <c r="U1647" s="10">
        <v>4</v>
      </c>
      <c r="V1647" s="10">
        <f t="shared" si="76"/>
        <v>5</v>
      </c>
      <c r="W1647" s="10">
        <f t="shared" si="77"/>
        <v>7</v>
      </c>
      <c r="X1647" s="10" t="str">
        <f t="shared" si="78"/>
        <v>exec insert_category2 ('기타세탁세제류',4,'세탁세제류');</v>
      </c>
    </row>
    <row r="1648" spans="1:24" ht="20.100000000000001" customHeight="1" x14ac:dyDescent="0.3">
      <c r="A1648" s="4">
        <v>6020457</v>
      </c>
      <c r="B1648" s="5" t="s">
        <v>4682</v>
      </c>
      <c r="C1648" s="5" t="s">
        <v>4683</v>
      </c>
      <c r="D1648" s="5" t="s">
        <v>4684</v>
      </c>
      <c r="E1648" s="10">
        <v>6020457</v>
      </c>
      <c r="F1648" s="10" t="s">
        <v>9001</v>
      </c>
      <c r="G1648" s="10" t="s">
        <v>9014</v>
      </c>
      <c r="H1648" s="10" t="s">
        <v>9018</v>
      </c>
      <c r="I1648" s="10" t="s">
        <v>4683</v>
      </c>
      <c r="K1648"/>
      <c r="L1648"/>
      <c r="M1648"/>
      <c r="N1648"/>
      <c r="O1648"/>
      <c r="P1648" s="10" t="s">
        <v>9023</v>
      </c>
      <c r="Q1648" s="10" t="s">
        <v>4794</v>
      </c>
      <c r="S1648" s="10" t="s">
        <v>8918</v>
      </c>
      <c r="T1648" s="10" t="s">
        <v>2669</v>
      </c>
      <c r="U1648" s="10">
        <v>4</v>
      </c>
      <c r="V1648" s="10">
        <f t="shared" si="76"/>
        <v>7</v>
      </c>
      <c r="W1648" s="10">
        <f t="shared" si="77"/>
        <v>3</v>
      </c>
      <c r="X1648" s="10" t="str">
        <f t="shared" si="78"/>
        <v>exec insert_category2 ('빨래판',4,'세탁/건조용품');</v>
      </c>
    </row>
    <row r="1649" spans="1:24" ht="20.100000000000001" customHeight="1" x14ac:dyDescent="0.3">
      <c r="A1649" s="4">
        <v>6020458</v>
      </c>
      <c r="B1649" s="5" t="s">
        <v>4685</v>
      </c>
      <c r="C1649" s="5" t="s">
        <v>4686</v>
      </c>
      <c r="D1649" s="5" t="s">
        <v>4687</v>
      </c>
      <c r="E1649" s="10">
        <v>6020458</v>
      </c>
      <c r="F1649" s="10" t="s">
        <v>9001</v>
      </c>
      <c r="G1649" s="10" t="s">
        <v>9014</v>
      </c>
      <c r="H1649" s="10" t="s">
        <v>9018</v>
      </c>
      <c r="I1649" s="10" t="s">
        <v>4686</v>
      </c>
      <c r="K1649"/>
      <c r="L1649"/>
      <c r="M1649"/>
      <c r="N1649"/>
      <c r="O1649"/>
      <c r="P1649" s="10" t="s">
        <v>9023</v>
      </c>
      <c r="Q1649" s="10" t="s">
        <v>4797</v>
      </c>
      <c r="S1649" s="10" t="s">
        <v>8918</v>
      </c>
      <c r="T1649" s="10" t="s">
        <v>2672</v>
      </c>
      <c r="U1649" s="10">
        <v>4</v>
      </c>
      <c r="V1649" s="10">
        <f t="shared" si="76"/>
        <v>7</v>
      </c>
      <c r="W1649" s="10">
        <f t="shared" si="77"/>
        <v>3</v>
      </c>
      <c r="X1649" s="10" t="str">
        <f t="shared" si="78"/>
        <v>exec insert_category2 ('건조대',4,'세탁/건조용품');</v>
      </c>
    </row>
    <row r="1650" spans="1:24" ht="20.100000000000001" customHeight="1" x14ac:dyDescent="0.3">
      <c r="A1650" s="4">
        <v>6020499</v>
      </c>
      <c r="B1650" s="5" t="s">
        <v>4688</v>
      </c>
      <c r="C1650" s="5" t="s">
        <v>4689</v>
      </c>
      <c r="D1650" s="5" t="s">
        <v>4690</v>
      </c>
      <c r="E1650" s="10">
        <v>6020499</v>
      </c>
      <c r="F1650" s="10" t="s">
        <v>9001</v>
      </c>
      <c r="G1650" s="10" t="s">
        <v>9014</v>
      </c>
      <c r="H1650" s="10" t="s">
        <v>9018</v>
      </c>
      <c r="I1650" s="10" t="s">
        <v>4689</v>
      </c>
      <c r="K1650"/>
      <c r="L1650"/>
      <c r="M1650"/>
      <c r="N1650"/>
      <c r="O1650"/>
      <c r="P1650" s="10" t="s">
        <v>9024</v>
      </c>
      <c r="Q1650" s="10" t="s">
        <v>4800</v>
      </c>
      <c r="S1650" s="10" t="s">
        <v>8918</v>
      </c>
      <c r="T1650" s="10" t="s">
        <v>2675</v>
      </c>
      <c r="U1650" s="10">
        <v>4</v>
      </c>
      <c r="V1650" s="10">
        <f t="shared" si="76"/>
        <v>7</v>
      </c>
      <c r="W1650" s="10">
        <f t="shared" si="77"/>
        <v>3</v>
      </c>
      <c r="X1650" s="10" t="str">
        <f t="shared" si="78"/>
        <v>exec insert_category2 ('빨래통',4,'세탁/건조용품');</v>
      </c>
    </row>
    <row r="1651" spans="1:24" ht="20.100000000000001" customHeight="1" x14ac:dyDescent="0.3">
      <c r="A1651" s="4">
        <v>6020501</v>
      </c>
      <c r="B1651" s="5" t="s">
        <v>4691</v>
      </c>
      <c r="C1651" s="5" t="s">
        <v>4692</v>
      </c>
      <c r="D1651" s="5" t="s">
        <v>4693</v>
      </c>
      <c r="E1651" s="10">
        <v>6020501</v>
      </c>
      <c r="F1651" s="10" t="s">
        <v>9001</v>
      </c>
      <c r="G1651" s="10" t="s">
        <v>9014</v>
      </c>
      <c r="H1651" s="10" t="s">
        <v>9019</v>
      </c>
      <c r="I1651" s="10" t="s">
        <v>4692</v>
      </c>
      <c r="K1651"/>
      <c r="L1651"/>
      <c r="M1651"/>
      <c r="N1651"/>
      <c r="O1651"/>
      <c r="P1651" s="10" t="s">
        <v>9024</v>
      </c>
      <c r="Q1651" s="10" t="s">
        <v>4803</v>
      </c>
      <c r="S1651" s="10" t="s">
        <v>8918</v>
      </c>
      <c r="T1651" s="10" t="s">
        <v>2678</v>
      </c>
      <c r="U1651" s="10">
        <v>4</v>
      </c>
      <c r="V1651" s="10">
        <f t="shared" si="76"/>
        <v>7</v>
      </c>
      <c r="W1651" s="10">
        <f t="shared" si="77"/>
        <v>6</v>
      </c>
      <c r="X1651" s="10" t="str">
        <f t="shared" si="78"/>
        <v>exec insert_category2 ('빨래집게/줄',4,'세탁/건조용품');</v>
      </c>
    </row>
    <row r="1652" spans="1:24" ht="20.100000000000001" customHeight="1" x14ac:dyDescent="0.3">
      <c r="A1652" s="4">
        <v>6020502</v>
      </c>
      <c r="B1652" s="5" t="s">
        <v>4694</v>
      </c>
      <c r="C1652" s="5" t="s">
        <v>4695</v>
      </c>
      <c r="D1652" s="5" t="s">
        <v>4696</v>
      </c>
      <c r="E1652" s="10">
        <v>6020502</v>
      </c>
      <c r="F1652" s="10" t="s">
        <v>9001</v>
      </c>
      <c r="G1652" s="10" t="s">
        <v>9014</v>
      </c>
      <c r="H1652" s="10" t="s">
        <v>9019</v>
      </c>
      <c r="I1652" s="10" t="s">
        <v>4695</v>
      </c>
      <c r="K1652"/>
      <c r="L1652"/>
      <c r="M1652"/>
      <c r="N1652"/>
      <c r="O1652"/>
      <c r="P1652" s="10" t="s">
        <v>9024</v>
      </c>
      <c r="Q1652" s="10" t="s">
        <v>4806</v>
      </c>
      <c r="S1652" s="10" t="s">
        <v>8918</v>
      </c>
      <c r="T1652" s="10" t="s">
        <v>2681</v>
      </c>
      <c r="U1652" s="10">
        <v>4</v>
      </c>
      <c r="V1652" s="10">
        <f t="shared" si="76"/>
        <v>7</v>
      </c>
      <c r="W1652" s="10">
        <f t="shared" si="77"/>
        <v>3</v>
      </c>
      <c r="X1652" s="10" t="str">
        <f t="shared" si="78"/>
        <v>exec insert_category2 ('다림판',4,'세탁/건조용품');</v>
      </c>
    </row>
    <row r="1653" spans="1:24" ht="20.100000000000001" customHeight="1" x14ac:dyDescent="0.3">
      <c r="A1653" s="4">
        <v>6020503</v>
      </c>
      <c r="B1653" s="5" t="s">
        <v>4697</v>
      </c>
      <c r="C1653" s="5" t="s">
        <v>4698</v>
      </c>
      <c r="D1653" s="5" t="s">
        <v>4699</v>
      </c>
      <c r="E1653" s="10">
        <v>6020503</v>
      </c>
      <c r="F1653" s="10" t="s">
        <v>9001</v>
      </c>
      <c r="G1653" s="10" t="s">
        <v>9014</v>
      </c>
      <c r="H1653" s="10" t="s">
        <v>9019</v>
      </c>
      <c r="I1653" s="10" t="s">
        <v>4698</v>
      </c>
      <c r="K1653"/>
      <c r="L1653"/>
      <c r="M1653"/>
      <c r="N1653"/>
      <c r="O1653"/>
      <c r="P1653" s="10" t="s">
        <v>9024</v>
      </c>
      <c r="Q1653" s="10" t="s">
        <v>4809</v>
      </c>
      <c r="S1653" s="10" t="s">
        <v>8918</v>
      </c>
      <c r="T1653" s="10" t="s">
        <v>2684</v>
      </c>
      <c r="U1653" s="10">
        <v>4</v>
      </c>
      <c r="V1653" s="10">
        <f t="shared" si="76"/>
        <v>7</v>
      </c>
      <c r="W1653" s="10">
        <f t="shared" si="77"/>
        <v>4</v>
      </c>
      <c r="X1653" s="10" t="str">
        <f t="shared" si="78"/>
        <v>exec insert_category2 ('다림용품',4,'세탁/건조용품');</v>
      </c>
    </row>
    <row r="1654" spans="1:24" ht="20.100000000000001" customHeight="1" x14ac:dyDescent="0.3">
      <c r="A1654" s="4">
        <v>6020504</v>
      </c>
      <c r="B1654" s="5" t="s">
        <v>4700</v>
      </c>
      <c r="C1654" s="5" t="s">
        <v>4701</v>
      </c>
      <c r="D1654" s="5" t="s">
        <v>4702</v>
      </c>
      <c r="E1654" s="10">
        <v>6020504</v>
      </c>
      <c r="F1654" s="10" t="s">
        <v>9001</v>
      </c>
      <c r="G1654" s="10" t="s">
        <v>9014</v>
      </c>
      <c r="H1654" s="10" t="s">
        <v>9019</v>
      </c>
      <c r="I1654" s="10" t="s">
        <v>4701</v>
      </c>
      <c r="K1654"/>
      <c r="L1654"/>
      <c r="M1654"/>
      <c r="N1654"/>
      <c r="O1654"/>
      <c r="P1654" s="10" t="s">
        <v>9024</v>
      </c>
      <c r="Q1654" s="10" t="s">
        <v>4812</v>
      </c>
      <c r="S1654" s="10" t="s">
        <v>8918</v>
      </c>
      <c r="T1654" s="10" t="s">
        <v>2687</v>
      </c>
      <c r="U1654" s="10">
        <v>4</v>
      </c>
      <c r="V1654" s="10">
        <f t="shared" si="76"/>
        <v>7</v>
      </c>
      <c r="W1654" s="10">
        <f t="shared" si="77"/>
        <v>9</v>
      </c>
      <c r="X1654" s="10" t="str">
        <f t="shared" si="78"/>
        <v>exec insert_category2 ('기타세탁/건조용품',4,'세탁/건조용품');</v>
      </c>
    </row>
    <row r="1655" spans="1:24" ht="20.100000000000001" customHeight="1" x14ac:dyDescent="0.3">
      <c r="A1655" s="4">
        <v>6020505</v>
      </c>
      <c r="B1655" s="5" t="s">
        <v>4703</v>
      </c>
      <c r="C1655" s="5" t="s">
        <v>4704</v>
      </c>
      <c r="D1655" s="5" t="s">
        <v>4705</v>
      </c>
      <c r="E1655" s="10">
        <v>6020505</v>
      </c>
      <c r="F1655" s="10" t="s">
        <v>9001</v>
      </c>
      <c r="G1655" s="10" t="s">
        <v>9014</v>
      </c>
      <c r="H1655" s="10" t="s">
        <v>9019</v>
      </c>
      <c r="I1655" s="10" t="s">
        <v>4704</v>
      </c>
      <c r="K1655"/>
      <c r="L1655"/>
      <c r="M1655"/>
      <c r="N1655"/>
      <c r="O1655"/>
      <c r="P1655" s="10" t="s">
        <v>9024</v>
      </c>
      <c r="Q1655" s="10" t="s">
        <v>4815</v>
      </c>
      <c r="S1655" s="10" t="s">
        <v>8920</v>
      </c>
      <c r="T1655" s="10" t="s">
        <v>2690</v>
      </c>
      <c r="U1655" s="10">
        <v>4</v>
      </c>
      <c r="V1655" s="10">
        <f t="shared" si="76"/>
        <v>5</v>
      </c>
      <c r="W1655" s="10">
        <f t="shared" si="77"/>
        <v>1</v>
      </c>
      <c r="X1655" s="10" t="str">
        <f t="shared" si="78"/>
        <v>exec insert_category2 ('빗',4,'이미용소품');</v>
      </c>
    </row>
    <row r="1656" spans="1:24" ht="20.100000000000001" customHeight="1" x14ac:dyDescent="0.3">
      <c r="A1656" s="4">
        <v>6020506</v>
      </c>
      <c r="B1656" s="5" t="s">
        <v>4706</v>
      </c>
      <c r="C1656" s="5" t="s">
        <v>4707</v>
      </c>
      <c r="D1656" s="5" t="s">
        <v>4708</v>
      </c>
      <c r="E1656" s="10">
        <v>6020506</v>
      </c>
      <c r="F1656" s="10" t="s">
        <v>9001</v>
      </c>
      <c r="G1656" s="10" t="s">
        <v>9014</v>
      </c>
      <c r="H1656" s="10" t="s">
        <v>9019</v>
      </c>
      <c r="I1656" s="10" t="s">
        <v>4707</v>
      </c>
      <c r="K1656"/>
      <c r="L1656"/>
      <c r="M1656"/>
      <c r="N1656"/>
      <c r="O1656"/>
      <c r="P1656" s="10" t="s">
        <v>4818</v>
      </c>
      <c r="Q1656" s="10" t="s">
        <v>4818</v>
      </c>
      <c r="S1656" s="10" t="s">
        <v>8920</v>
      </c>
      <c r="T1656" s="10" t="s">
        <v>2693</v>
      </c>
      <c r="U1656" s="10">
        <v>4</v>
      </c>
      <c r="V1656" s="10">
        <f t="shared" si="76"/>
        <v>5</v>
      </c>
      <c r="W1656" s="10">
        <f t="shared" si="77"/>
        <v>3</v>
      </c>
      <c r="X1656" s="10" t="str">
        <f t="shared" si="78"/>
        <v>exec insert_category2 ('손거울',4,'이미용소품');</v>
      </c>
    </row>
    <row r="1657" spans="1:24" ht="20.100000000000001" customHeight="1" x14ac:dyDescent="0.3">
      <c r="A1657" s="4">
        <v>6020509</v>
      </c>
      <c r="B1657" s="5" t="s">
        <v>4709</v>
      </c>
      <c r="C1657" s="5" t="s">
        <v>4710</v>
      </c>
      <c r="D1657" s="5" t="s">
        <v>4711</v>
      </c>
      <c r="E1657" s="10">
        <v>6020509</v>
      </c>
      <c r="F1657" s="10" t="s">
        <v>9001</v>
      </c>
      <c r="G1657" s="10" t="s">
        <v>9014</v>
      </c>
      <c r="H1657" s="10" t="s">
        <v>9019</v>
      </c>
      <c r="I1657" s="10" t="s">
        <v>4710</v>
      </c>
      <c r="K1657"/>
      <c r="L1657"/>
      <c r="M1657"/>
      <c r="N1657"/>
      <c r="O1657"/>
      <c r="P1657" s="10" t="s">
        <v>9025</v>
      </c>
      <c r="Q1657" s="10" t="s">
        <v>4821</v>
      </c>
      <c r="S1657" s="10" t="s">
        <v>8920</v>
      </c>
      <c r="T1657" s="10" t="s">
        <v>2696</v>
      </c>
      <c r="U1657" s="10">
        <v>4</v>
      </c>
      <c r="V1657" s="10">
        <f t="shared" si="76"/>
        <v>5</v>
      </c>
      <c r="W1657" s="10">
        <f t="shared" si="77"/>
        <v>11</v>
      </c>
      <c r="X1657" s="10" t="str">
        <f t="shared" si="78"/>
        <v>exec insert_category2 ('머리띠/머리핀/머리끈',4,'이미용소품');</v>
      </c>
    </row>
    <row r="1658" spans="1:24" ht="20.100000000000001" customHeight="1" x14ac:dyDescent="0.3">
      <c r="A1658" s="4">
        <v>6020511</v>
      </c>
      <c r="B1658" s="5" t="s">
        <v>4712</v>
      </c>
      <c r="C1658" s="5" t="s">
        <v>4713</v>
      </c>
      <c r="D1658" s="5" t="s">
        <v>4714</v>
      </c>
      <c r="E1658" s="10">
        <v>6020511</v>
      </c>
      <c r="F1658" s="10" t="s">
        <v>9001</v>
      </c>
      <c r="G1658" s="10" t="s">
        <v>9014</v>
      </c>
      <c r="H1658" s="10" t="s">
        <v>9019</v>
      </c>
      <c r="I1658" s="10" t="s">
        <v>4713</v>
      </c>
      <c r="K1658"/>
      <c r="L1658"/>
      <c r="M1658"/>
      <c r="N1658"/>
      <c r="O1658"/>
      <c r="P1658" s="10" t="s">
        <v>9025</v>
      </c>
      <c r="Q1658" s="10" t="s">
        <v>4824</v>
      </c>
      <c r="S1658" s="10" t="s">
        <v>8920</v>
      </c>
      <c r="T1658" s="10" t="s">
        <v>2699</v>
      </c>
      <c r="U1658" s="10">
        <v>4</v>
      </c>
      <c r="V1658" s="10">
        <f t="shared" si="76"/>
        <v>5</v>
      </c>
      <c r="W1658" s="10">
        <f t="shared" si="77"/>
        <v>6</v>
      </c>
      <c r="X1658" s="10" t="str">
        <f t="shared" si="78"/>
        <v>exec insert_category2 ('귀이개/면봉',4,'이미용소품');</v>
      </c>
    </row>
    <row r="1659" spans="1:24" ht="20.100000000000001" customHeight="1" x14ac:dyDescent="0.3">
      <c r="A1659" s="4">
        <v>6020512</v>
      </c>
      <c r="B1659" s="5" t="s">
        <v>4715</v>
      </c>
      <c r="C1659" s="5" t="s">
        <v>4716</v>
      </c>
      <c r="D1659" s="5" t="s">
        <v>4717</v>
      </c>
      <c r="E1659" s="10">
        <v>6020512</v>
      </c>
      <c r="F1659" s="10" t="s">
        <v>9001</v>
      </c>
      <c r="G1659" s="10" t="s">
        <v>9014</v>
      </c>
      <c r="H1659" s="10" t="s">
        <v>9019</v>
      </c>
      <c r="I1659" s="10" t="s">
        <v>4716</v>
      </c>
      <c r="K1659"/>
      <c r="L1659"/>
      <c r="M1659"/>
      <c r="N1659"/>
      <c r="O1659"/>
      <c r="P1659" s="10" t="s">
        <v>9025</v>
      </c>
      <c r="Q1659" s="10" t="s">
        <v>4827</v>
      </c>
      <c r="S1659" s="10" t="s">
        <v>8920</v>
      </c>
      <c r="T1659" s="10" t="s">
        <v>2702</v>
      </c>
      <c r="U1659" s="10">
        <v>4</v>
      </c>
      <c r="V1659" s="10">
        <f t="shared" si="76"/>
        <v>5</v>
      </c>
      <c r="W1659" s="10">
        <f t="shared" si="77"/>
        <v>6</v>
      </c>
      <c r="X1659" s="10" t="str">
        <f t="shared" si="78"/>
        <v>exec insert_category2 ('네일케어도구',4,'이미용소품');</v>
      </c>
    </row>
    <row r="1660" spans="1:24" ht="20.100000000000001" customHeight="1" x14ac:dyDescent="0.3">
      <c r="A1660" s="4">
        <v>6020599</v>
      </c>
      <c r="B1660" s="5" t="s">
        <v>4718</v>
      </c>
      <c r="C1660" s="5" t="s">
        <v>4719</v>
      </c>
      <c r="D1660" s="5" t="s">
        <v>4720</v>
      </c>
      <c r="E1660" s="10">
        <v>6020599</v>
      </c>
      <c r="F1660" s="10" t="s">
        <v>9001</v>
      </c>
      <c r="G1660" s="10" t="s">
        <v>9014</v>
      </c>
      <c r="H1660" s="10" t="s">
        <v>9019</v>
      </c>
      <c r="I1660" s="10" t="s">
        <v>4719</v>
      </c>
      <c r="K1660"/>
      <c r="L1660"/>
      <c r="M1660"/>
      <c r="N1660"/>
      <c r="O1660"/>
      <c r="P1660" s="10" t="s">
        <v>9025</v>
      </c>
      <c r="Q1660" s="10" t="s">
        <v>4830</v>
      </c>
      <c r="S1660" s="10" t="s">
        <v>8920</v>
      </c>
      <c r="T1660" s="10" t="s">
        <v>2705</v>
      </c>
      <c r="U1660" s="10">
        <v>4</v>
      </c>
      <c r="V1660" s="10">
        <f t="shared" si="76"/>
        <v>5</v>
      </c>
      <c r="W1660" s="10">
        <f t="shared" si="77"/>
        <v>7</v>
      </c>
      <c r="X1660" s="10" t="str">
        <f t="shared" si="78"/>
        <v>exec insert_category2 ('기타이미용용품',4,'이미용소품');</v>
      </c>
    </row>
    <row r="1661" spans="1:24" ht="20.100000000000001" customHeight="1" x14ac:dyDescent="0.3">
      <c r="A1661" s="4">
        <v>6020601</v>
      </c>
      <c r="B1661" s="5" t="s">
        <v>4721</v>
      </c>
      <c r="C1661" s="5" t="s">
        <v>4722</v>
      </c>
      <c r="D1661" s="5" t="s">
        <v>4723</v>
      </c>
      <c r="E1661" s="10">
        <v>6020601</v>
      </c>
      <c r="F1661" s="10" t="s">
        <v>9001</v>
      </c>
      <c r="G1661" s="10" t="s">
        <v>9014</v>
      </c>
      <c r="H1661" s="10" t="s">
        <v>9020</v>
      </c>
      <c r="I1661" s="10" t="s">
        <v>4722</v>
      </c>
      <c r="K1661"/>
      <c r="L1661"/>
      <c r="M1661"/>
      <c r="N1661"/>
      <c r="O1661"/>
      <c r="P1661" s="10" t="s">
        <v>9025</v>
      </c>
      <c r="Q1661" s="10" t="s">
        <v>4833</v>
      </c>
      <c r="S1661" s="10" t="s">
        <v>8921</v>
      </c>
      <c r="T1661" s="10" t="s">
        <v>2708</v>
      </c>
      <c r="U1661" s="10">
        <v>4</v>
      </c>
      <c r="V1661" s="10">
        <f t="shared" si="76"/>
        <v>4</v>
      </c>
      <c r="W1661" s="10">
        <f t="shared" si="77"/>
        <v>6</v>
      </c>
      <c r="X1661" s="10" t="str">
        <f t="shared" si="78"/>
        <v>exec insert_category2 ('헤어케어소품',4,'화장소품');</v>
      </c>
    </row>
    <row r="1662" spans="1:24" ht="20.100000000000001" customHeight="1" x14ac:dyDescent="0.3">
      <c r="A1662" s="4">
        <v>6020602</v>
      </c>
      <c r="B1662" s="5" t="s">
        <v>4724</v>
      </c>
      <c r="C1662" s="5" t="s">
        <v>4725</v>
      </c>
      <c r="D1662" s="5" t="s">
        <v>4726</v>
      </c>
      <c r="E1662" s="10">
        <v>6020602</v>
      </c>
      <c r="F1662" s="10" t="s">
        <v>9001</v>
      </c>
      <c r="G1662" s="10" t="s">
        <v>9014</v>
      </c>
      <c r="H1662" s="10" t="s">
        <v>9020</v>
      </c>
      <c r="I1662" s="10" t="s">
        <v>4725</v>
      </c>
      <c r="K1662"/>
      <c r="L1662"/>
      <c r="M1662"/>
      <c r="N1662"/>
      <c r="O1662"/>
      <c r="P1662" s="10" t="s">
        <v>9025</v>
      </c>
      <c r="Q1662" s="10" t="s">
        <v>4836</v>
      </c>
      <c r="S1662" s="10" t="s">
        <v>8921</v>
      </c>
      <c r="T1662" s="10" t="s">
        <v>2711</v>
      </c>
      <c r="U1662" s="10">
        <v>4</v>
      </c>
      <c r="V1662" s="10">
        <f t="shared" si="76"/>
        <v>4</v>
      </c>
      <c r="W1662" s="10">
        <f t="shared" si="77"/>
        <v>6</v>
      </c>
      <c r="X1662" s="10" t="str">
        <f t="shared" si="78"/>
        <v>exec insert_category2 ('메이크업소품',4,'화장소품');</v>
      </c>
    </row>
    <row r="1663" spans="1:24" ht="20.100000000000001" customHeight="1" x14ac:dyDescent="0.3">
      <c r="A1663" s="4">
        <v>6020603</v>
      </c>
      <c r="B1663" s="5" t="s">
        <v>4727</v>
      </c>
      <c r="C1663" s="5" t="s">
        <v>4728</v>
      </c>
      <c r="D1663" s="5" t="s">
        <v>4729</v>
      </c>
      <c r="E1663" s="10">
        <v>6020603</v>
      </c>
      <c r="F1663" s="10" t="s">
        <v>9001</v>
      </c>
      <c r="G1663" s="10" t="s">
        <v>9014</v>
      </c>
      <c r="H1663" s="10" t="s">
        <v>9020</v>
      </c>
      <c r="I1663" s="10" t="s">
        <v>4728</v>
      </c>
      <c r="K1663"/>
      <c r="L1663"/>
      <c r="M1663"/>
      <c r="N1663"/>
      <c r="O1663"/>
      <c r="P1663" s="10" t="s">
        <v>9026</v>
      </c>
      <c r="Q1663" s="10" t="s">
        <v>4839</v>
      </c>
      <c r="S1663" s="10" t="s">
        <v>8921</v>
      </c>
      <c r="T1663" s="10" t="s">
        <v>2714</v>
      </c>
      <c r="U1663" s="10">
        <v>4</v>
      </c>
      <c r="V1663" s="10">
        <f t="shared" si="76"/>
        <v>4</v>
      </c>
      <c r="W1663" s="10">
        <f t="shared" si="77"/>
        <v>6</v>
      </c>
      <c r="X1663" s="10" t="str">
        <f t="shared" si="78"/>
        <v>exec insert_category2 ('바디케어소품',4,'화장소품');</v>
      </c>
    </row>
    <row r="1664" spans="1:24" ht="20.100000000000001" customHeight="1" x14ac:dyDescent="0.3">
      <c r="A1664" s="4">
        <v>6020604</v>
      </c>
      <c r="B1664" s="5" t="s">
        <v>4730</v>
      </c>
      <c r="C1664" s="5" t="s">
        <v>4731</v>
      </c>
      <c r="D1664" s="5" t="s">
        <v>4732</v>
      </c>
      <c r="E1664" s="10">
        <v>6020604</v>
      </c>
      <c r="F1664" s="10" t="s">
        <v>9001</v>
      </c>
      <c r="G1664" s="10" t="s">
        <v>9014</v>
      </c>
      <c r="H1664" s="10" t="s">
        <v>9020</v>
      </c>
      <c r="I1664" s="10" t="s">
        <v>4731</v>
      </c>
      <c r="K1664"/>
      <c r="L1664"/>
      <c r="M1664"/>
      <c r="N1664"/>
      <c r="O1664"/>
      <c r="P1664" s="10" t="s">
        <v>9026</v>
      </c>
      <c r="Q1664" s="10" t="s">
        <v>4842</v>
      </c>
      <c r="S1664" s="10" t="s">
        <v>8921</v>
      </c>
      <c r="T1664" s="10" t="s">
        <v>2717</v>
      </c>
      <c r="U1664" s="10">
        <v>4</v>
      </c>
      <c r="V1664" s="10">
        <f t="shared" si="76"/>
        <v>4</v>
      </c>
      <c r="W1664" s="10">
        <f t="shared" si="77"/>
        <v>6</v>
      </c>
      <c r="X1664" s="10" t="str">
        <f t="shared" si="78"/>
        <v>exec insert_category2 ('기타케어소품',4,'화장소품');</v>
      </c>
    </row>
    <row r="1665" spans="1:24" ht="20.100000000000001" customHeight="1" x14ac:dyDescent="0.3">
      <c r="A1665" s="4">
        <v>6020605</v>
      </c>
      <c r="B1665" s="5" t="s">
        <v>4733</v>
      </c>
      <c r="C1665" s="5" t="s">
        <v>4734</v>
      </c>
      <c r="D1665" s="5" t="s">
        <v>4735</v>
      </c>
      <c r="E1665" s="10">
        <v>6020605</v>
      </c>
      <c r="F1665" s="10" t="s">
        <v>9001</v>
      </c>
      <c r="G1665" s="10" t="s">
        <v>9014</v>
      </c>
      <c r="H1665" s="10" t="s">
        <v>9020</v>
      </c>
      <c r="I1665" s="10" t="s">
        <v>4734</v>
      </c>
      <c r="K1665"/>
      <c r="L1665"/>
      <c r="M1665"/>
      <c r="N1665"/>
      <c r="O1665"/>
      <c r="P1665" s="10" t="s">
        <v>9026</v>
      </c>
      <c r="Q1665" s="10" t="s">
        <v>4845</v>
      </c>
      <c r="S1665" s="10" t="s">
        <v>8922</v>
      </c>
      <c r="T1665" s="10" t="s">
        <v>2720</v>
      </c>
      <c r="U1665" s="10">
        <v>4</v>
      </c>
      <c r="V1665" s="10">
        <f t="shared" si="76"/>
        <v>5</v>
      </c>
      <c r="W1665" s="10">
        <f t="shared" si="77"/>
        <v>2</v>
      </c>
      <c r="X1665" s="10" t="str">
        <f t="shared" si="78"/>
        <v>exec insert_category2 ('단추',4,'재봉용소품');</v>
      </c>
    </row>
    <row r="1666" spans="1:24" ht="20.100000000000001" customHeight="1" x14ac:dyDescent="0.3">
      <c r="A1666" s="4">
        <v>6020606</v>
      </c>
      <c r="B1666" s="5" t="s">
        <v>4736</v>
      </c>
      <c r="C1666" s="5" t="s">
        <v>4737</v>
      </c>
      <c r="D1666" s="5" t="s">
        <v>4738</v>
      </c>
      <c r="E1666" s="10">
        <v>6020606</v>
      </c>
      <c r="F1666" s="10" t="s">
        <v>9001</v>
      </c>
      <c r="G1666" s="10" t="s">
        <v>9014</v>
      </c>
      <c r="H1666" s="10" t="s">
        <v>9020</v>
      </c>
      <c r="I1666" s="10" t="s">
        <v>4737</v>
      </c>
      <c r="K1666"/>
      <c r="L1666"/>
      <c r="M1666"/>
      <c r="N1666"/>
      <c r="O1666"/>
      <c r="P1666" s="10" t="s">
        <v>9026</v>
      </c>
      <c r="Q1666" s="10" t="s">
        <v>4848</v>
      </c>
      <c r="S1666" s="10" t="s">
        <v>8922</v>
      </c>
      <c r="T1666" s="10" t="s">
        <v>2723</v>
      </c>
      <c r="U1666" s="10">
        <v>4</v>
      </c>
      <c r="V1666" s="10">
        <f t="shared" si="76"/>
        <v>5</v>
      </c>
      <c r="W1666" s="10">
        <f t="shared" si="77"/>
        <v>4</v>
      </c>
      <c r="X1666" s="10" t="str">
        <f t="shared" si="78"/>
        <v>exec insert_category2 ('실/바늘',4,'재봉용소품');</v>
      </c>
    </row>
    <row r="1667" spans="1:24" ht="20.100000000000001" customHeight="1" x14ac:dyDescent="0.3">
      <c r="A1667" s="4">
        <v>6020699</v>
      </c>
      <c r="B1667" s="5" t="s">
        <v>4739</v>
      </c>
      <c r="C1667" s="5" t="s">
        <v>4740</v>
      </c>
      <c r="D1667" s="5" t="s">
        <v>4741</v>
      </c>
      <c r="E1667" s="10">
        <v>6020699</v>
      </c>
      <c r="F1667" s="10" t="s">
        <v>9001</v>
      </c>
      <c r="G1667" s="10" t="s">
        <v>9014</v>
      </c>
      <c r="H1667" s="10" t="s">
        <v>9020</v>
      </c>
      <c r="I1667" s="10" t="s">
        <v>4740</v>
      </c>
      <c r="K1667"/>
      <c r="L1667"/>
      <c r="M1667"/>
      <c r="N1667"/>
      <c r="O1667"/>
      <c r="P1667" s="10" t="s">
        <v>9026</v>
      </c>
      <c r="Q1667" s="10" t="s">
        <v>2846</v>
      </c>
      <c r="S1667" s="10" t="s">
        <v>8922</v>
      </c>
      <c r="T1667" s="10" t="s">
        <v>2726</v>
      </c>
      <c r="U1667" s="10">
        <v>4</v>
      </c>
      <c r="V1667" s="10">
        <f t="shared" si="76"/>
        <v>5</v>
      </c>
      <c r="W1667" s="10">
        <f t="shared" si="77"/>
        <v>7</v>
      </c>
      <c r="X1667" s="10" t="str">
        <f t="shared" si="78"/>
        <v>exec insert_category2 ('기타재봉용소품',4,'재봉용소품');</v>
      </c>
    </row>
    <row r="1668" spans="1:24" ht="20.100000000000001" customHeight="1" x14ac:dyDescent="0.3">
      <c r="A1668" s="4">
        <v>6020701</v>
      </c>
      <c r="B1668" s="5" t="s">
        <v>4742</v>
      </c>
      <c r="C1668" s="5" t="s">
        <v>4743</v>
      </c>
      <c r="D1668" s="5" t="s">
        <v>4744</v>
      </c>
      <c r="E1668" s="10">
        <v>6020701</v>
      </c>
      <c r="F1668" s="10" t="s">
        <v>9001</v>
      </c>
      <c r="G1668" s="10" t="s">
        <v>9014</v>
      </c>
      <c r="H1668" s="10" t="s">
        <v>9021</v>
      </c>
      <c r="I1668" s="10" t="s">
        <v>4743</v>
      </c>
      <c r="K1668"/>
      <c r="L1668"/>
      <c r="M1668"/>
      <c r="N1668"/>
      <c r="O1668"/>
      <c r="P1668" s="10" t="s">
        <v>9026</v>
      </c>
      <c r="Q1668" s="10" t="s">
        <v>4853</v>
      </c>
      <c r="S1668" s="10" t="s">
        <v>8923</v>
      </c>
      <c r="T1668" s="10" t="s">
        <v>2729</v>
      </c>
      <c r="U1668" s="10">
        <v>4</v>
      </c>
      <c r="V1668" s="10">
        <f t="shared" si="76"/>
        <v>4</v>
      </c>
      <c r="W1668" s="10">
        <f t="shared" si="77"/>
        <v>10</v>
      </c>
      <c r="X1668" s="10" t="str">
        <f t="shared" si="78"/>
        <v>exec insert_category2 ('방향제/디퓨져/향초',4,'환경용품');</v>
      </c>
    </row>
    <row r="1669" spans="1:24" ht="20.100000000000001" customHeight="1" x14ac:dyDescent="0.3">
      <c r="A1669" s="4">
        <v>6020702</v>
      </c>
      <c r="B1669" s="5" t="s">
        <v>4745</v>
      </c>
      <c r="C1669" s="5" t="s">
        <v>4746</v>
      </c>
      <c r="D1669" s="5" t="s">
        <v>4747</v>
      </c>
      <c r="E1669" s="10">
        <v>6020702</v>
      </c>
      <c r="F1669" s="10" t="s">
        <v>9001</v>
      </c>
      <c r="G1669" s="10" t="s">
        <v>9014</v>
      </c>
      <c r="H1669" s="10" t="s">
        <v>9021</v>
      </c>
      <c r="I1669" s="10" t="s">
        <v>4746</v>
      </c>
      <c r="K1669"/>
      <c r="L1669"/>
      <c r="M1669"/>
      <c r="N1669"/>
      <c r="O1669"/>
      <c r="P1669" s="10" t="s">
        <v>4856</v>
      </c>
      <c r="Q1669" s="10" t="s">
        <v>4856</v>
      </c>
      <c r="S1669" s="10" t="s">
        <v>8923</v>
      </c>
      <c r="T1669" s="10" t="s">
        <v>2732</v>
      </c>
      <c r="U1669" s="10">
        <v>4</v>
      </c>
      <c r="V1669" s="10">
        <f t="shared" si="76"/>
        <v>4</v>
      </c>
      <c r="W1669" s="10">
        <f t="shared" si="77"/>
        <v>8</v>
      </c>
      <c r="X1669" s="10" t="str">
        <f t="shared" si="78"/>
        <v>exec insert_category2 ('탈취제/탈취필터',4,'환경용품');</v>
      </c>
    </row>
    <row r="1670" spans="1:24" ht="20.100000000000001" customHeight="1" x14ac:dyDescent="0.3">
      <c r="A1670" s="4">
        <v>6020703</v>
      </c>
      <c r="B1670" s="5" t="s">
        <v>4748</v>
      </c>
      <c r="C1670" s="5" t="s">
        <v>4749</v>
      </c>
      <c r="D1670" s="5" t="s">
        <v>4750</v>
      </c>
      <c r="E1670" s="10">
        <v>6020703</v>
      </c>
      <c r="F1670" s="10" t="s">
        <v>9001</v>
      </c>
      <c r="G1670" s="10" t="s">
        <v>9014</v>
      </c>
      <c r="H1670" s="10" t="s">
        <v>9021</v>
      </c>
      <c r="I1670" s="10" t="s">
        <v>4749</v>
      </c>
      <c r="K1670"/>
      <c r="L1670"/>
      <c r="M1670"/>
      <c r="N1670"/>
      <c r="O1670"/>
      <c r="P1670" s="10" t="s">
        <v>9027</v>
      </c>
      <c r="Q1670" s="10" t="s">
        <v>4859</v>
      </c>
      <c r="S1670" s="10" t="s">
        <v>8923</v>
      </c>
      <c r="T1670" s="10" t="s">
        <v>2735</v>
      </c>
      <c r="U1670" s="10">
        <v>4</v>
      </c>
      <c r="V1670" s="10">
        <f t="shared" si="76"/>
        <v>4</v>
      </c>
      <c r="W1670" s="10">
        <f t="shared" si="77"/>
        <v>3</v>
      </c>
      <c r="X1670" s="10" t="str">
        <f t="shared" si="78"/>
        <v>exec insert_category2 ('살균제',4,'환경용품');</v>
      </c>
    </row>
    <row r="1671" spans="1:24" ht="20.100000000000001" customHeight="1" x14ac:dyDescent="0.3">
      <c r="A1671" s="4">
        <v>6020704</v>
      </c>
      <c r="B1671" s="5" t="s">
        <v>4751</v>
      </c>
      <c r="C1671" s="5" t="s">
        <v>4752</v>
      </c>
      <c r="D1671" s="5" t="s">
        <v>4753</v>
      </c>
      <c r="E1671" s="10">
        <v>6020704</v>
      </c>
      <c r="F1671" s="10" t="s">
        <v>9001</v>
      </c>
      <c r="G1671" s="10" t="s">
        <v>9014</v>
      </c>
      <c r="H1671" s="10" t="s">
        <v>9021</v>
      </c>
      <c r="I1671" s="10" t="s">
        <v>4752</v>
      </c>
      <c r="K1671"/>
      <c r="L1671"/>
      <c r="M1671"/>
      <c r="N1671"/>
      <c r="O1671"/>
      <c r="P1671" s="10" t="s">
        <v>9027</v>
      </c>
      <c r="Q1671" s="10" t="s">
        <v>4862</v>
      </c>
      <c r="S1671" s="10" t="s">
        <v>8923</v>
      </c>
      <c r="T1671" s="10" t="s">
        <v>2738</v>
      </c>
      <c r="U1671" s="10">
        <v>4</v>
      </c>
      <c r="V1671" s="10">
        <f t="shared" ref="V1671:V1734" si="79">LEN(S1671)</f>
        <v>4</v>
      </c>
      <c r="W1671" s="10">
        <f t="shared" ref="W1671:W1734" si="80">LEN(T1671)</f>
        <v>6</v>
      </c>
      <c r="X1671" s="10" t="str">
        <f t="shared" si="78"/>
        <v>exec insert_category2 ('에어컨세정제',4,'환경용품');</v>
      </c>
    </row>
    <row r="1672" spans="1:24" ht="20.100000000000001" customHeight="1" x14ac:dyDescent="0.3">
      <c r="A1672" s="4">
        <v>6020801</v>
      </c>
      <c r="B1672" s="5" t="s">
        <v>4754</v>
      </c>
      <c r="C1672" s="5" t="s">
        <v>4755</v>
      </c>
      <c r="D1672" s="5" t="s">
        <v>4756</v>
      </c>
      <c r="E1672" s="10">
        <v>6020801</v>
      </c>
      <c r="F1672" s="10" t="s">
        <v>9001</v>
      </c>
      <c r="G1672" s="10" t="s">
        <v>9014</v>
      </c>
      <c r="H1672" s="10" t="s">
        <v>9022</v>
      </c>
      <c r="I1672" s="10" t="s">
        <v>4755</v>
      </c>
      <c r="K1672"/>
      <c r="L1672"/>
      <c r="M1672"/>
      <c r="N1672"/>
      <c r="O1672"/>
      <c r="P1672" s="10" t="s">
        <v>9027</v>
      </c>
      <c r="Q1672" s="10" t="s">
        <v>4865</v>
      </c>
      <c r="S1672" s="10" t="s">
        <v>8923</v>
      </c>
      <c r="T1672" s="10" t="s">
        <v>2741</v>
      </c>
      <c r="U1672" s="10">
        <v>4</v>
      </c>
      <c r="V1672" s="10">
        <f t="shared" si="79"/>
        <v>4</v>
      </c>
      <c r="W1672" s="10">
        <f t="shared" si="80"/>
        <v>6</v>
      </c>
      <c r="X1672" s="10" t="str">
        <f t="shared" si="78"/>
        <v>exec insert_category2 ('세탁조세정제',4,'환경용품');</v>
      </c>
    </row>
    <row r="1673" spans="1:24" ht="20.100000000000001" customHeight="1" x14ac:dyDescent="0.3">
      <c r="A1673" s="4">
        <v>6020802</v>
      </c>
      <c r="B1673" s="5" t="s">
        <v>4757</v>
      </c>
      <c r="C1673" s="5" t="s">
        <v>4758</v>
      </c>
      <c r="D1673" s="5" t="s">
        <v>4759</v>
      </c>
      <c r="E1673" s="10">
        <v>6020802</v>
      </c>
      <c r="F1673" s="10" t="s">
        <v>9001</v>
      </c>
      <c r="G1673" s="10" t="s">
        <v>9014</v>
      </c>
      <c r="H1673" s="10" t="s">
        <v>9022</v>
      </c>
      <c r="I1673" s="10" t="s">
        <v>4758</v>
      </c>
      <c r="K1673"/>
      <c r="L1673"/>
      <c r="M1673"/>
      <c r="N1673"/>
      <c r="O1673"/>
      <c r="P1673" s="10" t="s">
        <v>4868</v>
      </c>
      <c r="Q1673" s="10" t="s">
        <v>4868</v>
      </c>
      <c r="S1673" s="10" t="s">
        <v>8923</v>
      </c>
      <c r="T1673" s="10" t="s">
        <v>2744</v>
      </c>
      <c r="U1673" s="10">
        <v>4</v>
      </c>
      <c r="V1673" s="10">
        <f t="shared" si="79"/>
        <v>4</v>
      </c>
      <c r="W1673" s="10">
        <f t="shared" si="80"/>
        <v>6</v>
      </c>
      <c r="X1673" s="10" t="str">
        <f t="shared" si="78"/>
        <v>exec insert_category2 ('가습기세정제',4,'환경용품');</v>
      </c>
    </row>
    <row r="1674" spans="1:24" ht="20.100000000000001" customHeight="1" x14ac:dyDescent="0.3">
      <c r="A1674" s="4">
        <v>6020803</v>
      </c>
      <c r="B1674" s="5" t="s">
        <v>4760</v>
      </c>
      <c r="C1674" s="5" t="s">
        <v>4761</v>
      </c>
      <c r="D1674" s="5" t="s">
        <v>4762</v>
      </c>
      <c r="E1674" s="10">
        <v>6020803</v>
      </c>
      <c r="F1674" s="10" t="s">
        <v>9001</v>
      </c>
      <c r="G1674" s="10" t="s">
        <v>9014</v>
      </c>
      <c r="H1674" s="10" t="s">
        <v>9022</v>
      </c>
      <c r="I1674" s="10" t="s">
        <v>4761</v>
      </c>
      <c r="K1674"/>
      <c r="L1674"/>
      <c r="M1674"/>
      <c r="N1674"/>
      <c r="O1674"/>
      <c r="P1674" s="10" t="s">
        <v>4871</v>
      </c>
      <c r="Q1674" s="10" t="s">
        <v>4871</v>
      </c>
      <c r="S1674" s="10" t="s">
        <v>8923</v>
      </c>
      <c r="T1674" s="10" t="s">
        <v>2747</v>
      </c>
      <c r="U1674" s="10">
        <v>4</v>
      </c>
      <c r="V1674" s="10">
        <f t="shared" si="79"/>
        <v>4</v>
      </c>
      <c r="W1674" s="10">
        <f t="shared" si="80"/>
        <v>11</v>
      </c>
      <c r="X1674" s="10" t="str">
        <f t="shared" si="78"/>
        <v>exec insert_category2 ('방습제/건조제/제습제',4,'환경용품');</v>
      </c>
    </row>
    <row r="1675" spans="1:24" ht="20.100000000000001" customHeight="1" x14ac:dyDescent="0.3">
      <c r="A1675" s="4">
        <v>6020804</v>
      </c>
      <c r="B1675" s="5" t="s">
        <v>4763</v>
      </c>
      <c r="C1675" s="5" t="s">
        <v>4764</v>
      </c>
      <c r="D1675" s="5" t="s">
        <v>4765</v>
      </c>
      <c r="E1675" s="10">
        <v>6020804</v>
      </c>
      <c r="F1675" s="10" t="s">
        <v>9001</v>
      </c>
      <c r="G1675" s="10" t="s">
        <v>9014</v>
      </c>
      <c r="H1675" s="10" t="s">
        <v>9022</v>
      </c>
      <c r="I1675" s="10" t="s">
        <v>4764</v>
      </c>
      <c r="K1675"/>
      <c r="L1675"/>
      <c r="M1675"/>
      <c r="N1675"/>
      <c r="O1675"/>
      <c r="P1675" s="10" t="s">
        <v>9029</v>
      </c>
      <c r="Q1675" s="10" t="s">
        <v>4874</v>
      </c>
      <c r="S1675" s="10" t="s">
        <v>8923</v>
      </c>
      <c r="T1675" s="10" t="s">
        <v>2750</v>
      </c>
      <c r="U1675" s="10">
        <v>4</v>
      </c>
      <c r="V1675" s="10">
        <f t="shared" si="79"/>
        <v>4</v>
      </c>
      <c r="W1675" s="10">
        <f t="shared" si="80"/>
        <v>6</v>
      </c>
      <c r="X1675" s="10" t="str">
        <f t="shared" si="78"/>
        <v>exec insert_category2 ('기타환경용품',4,'환경용품');</v>
      </c>
    </row>
    <row r="1676" spans="1:24" ht="20.100000000000001" customHeight="1" x14ac:dyDescent="0.3">
      <c r="A1676" s="4">
        <v>6020805</v>
      </c>
      <c r="B1676" s="5" t="s">
        <v>4766</v>
      </c>
      <c r="C1676" s="5" t="s">
        <v>4767</v>
      </c>
      <c r="D1676" s="5" t="s">
        <v>4768</v>
      </c>
      <c r="E1676" s="10">
        <v>6020805</v>
      </c>
      <c r="F1676" s="10" t="s">
        <v>9001</v>
      </c>
      <c r="G1676" s="10" t="s">
        <v>9014</v>
      </c>
      <c r="H1676" s="10" t="s">
        <v>9022</v>
      </c>
      <c r="I1676" s="10" t="s">
        <v>4767</v>
      </c>
      <c r="K1676"/>
      <c r="L1676"/>
      <c r="M1676"/>
      <c r="N1676"/>
      <c r="O1676"/>
      <c r="P1676" s="10" t="s">
        <v>9029</v>
      </c>
      <c r="Q1676" s="10" t="s">
        <v>4877</v>
      </c>
      <c r="S1676" s="10" t="s">
        <v>8924</v>
      </c>
      <c r="T1676" s="10" t="s">
        <v>2753</v>
      </c>
      <c r="U1676" s="10">
        <v>4</v>
      </c>
      <c r="V1676" s="10">
        <f t="shared" si="79"/>
        <v>7</v>
      </c>
      <c r="W1676" s="10">
        <f t="shared" si="80"/>
        <v>9</v>
      </c>
      <c r="X1676" s="10" t="str">
        <f t="shared" si="78"/>
        <v>exec insert_category2 ('제기/유기/제기함',4,'제사/장례용품');</v>
      </c>
    </row>
    <row r="1677" spans="1:24" ht="20.100000000000001" customHeight="1" x14ac:dyDescent="0.3">
      <c r="A1677" s="4">
        <v>6020806</v>
      </c>
      <c r="B1677" s="5" t="s">
        <v>4769</v>
      </c>
      <c r="C1677" s="5" t="s">
        <v>4770</v>
      </c>
      <c r="D1677" s="5" t="s">
        <v>4771</v>
      </c>
      <c r="E1677" s="10">
        <v>6020806</v>
      </c>
      <c r="F1677" s="10" t="s">
        <v>9001</v>
      </c>
      <c r="G1677" s="10" t="s">
        <v>9014</v>
      </c>
      <c r="H1677" s="10" t="s">
        <v>9022</v>
      </c>
      <c r="I1677" s="10" t="s">
        <v>4770</v>
      </c>
      <c r="K1677"/>
      <c r="L1677"/>
      <c r="M1677"/>
      <c r="N1677"/>
      <c r="O1677"/>
      <c r="P1677" s="10" t="s">
        <v>9029</v>
      </c>
      <c r="Q1677" s="10" t="s">
        <v>4880</v>
      </c>
      <c r="S1677" s="10" t="s">
        <v>8924</v>
      </c>
      <c r="T1677" s="10" t="s">
        <v>2756</v>
      </c>
      <c r="U1677" s="10">
        <v>4</v>
      </c>
      <c r="V1677" s="10">
        <f t="shared" si="79"/>
        <v>7</v>
      </c>
      <c r="W1677" s="10">
        <f t="shared" si="80"/>
        <v>8</v>
      </c>
      <c r="X1677" s="10" t="str">
        <f t="shared" si="78"/>
        <v>exec insert_category2 ('촛대/향로/위패',4,'제사/장례용품');</v>
      </c>
    </row>
    <row r="1678" spans="1:24" ht="20.100000000000001" customHeight="1" x14ac:dyDescent="0.3">
      <c r="A1678" s="4">
        <v>6020807</v>
      </c>
      <c r="B1678" s="5" t="s">
        <v>4772</v>
      </c>
      <c r="C1678" s="5" t="s">
        <v>4773</v>
      </c>
      <c r="D1678" s="5" t="s">
        <v>4774</v>
      </c>
      <c r="E1678" s="10">
        <v>6020807</v>
      </c>
      <c r="F1678" s="10" t="s">
        <v>9001</v>
      </c>
      <c r="G1678" s="10" t="s">
        <v>9014</v>
      </c>
      <c r="H1678" s="10" t="s">
        <v>9022</v>
      </c>
      <c r="I1678" s="10" t="s">
        <v>4773</v>
      </c>
      <c r="K1678"/>
      <c r="L1678"/>
      <c r="M1678"/>
      <c r="N1678"/>
      <c r="O1678"/>
      <c r="P1678" s="10" t="s">
        <v>9029</v>
      </c>
      <c r="Q1678" s="10" t="s">
        <v>4883</v>
      </c>
      <c r="S1678" s="10" t="s">
        <v>8924</v>
      </c>
      <c r="T1678" s="10" t="s">
        <v>2759</v>
      </c>
      <c r="U1678" s="10">
        <v>4</v>
      </c>
      <c r="V1678" s="10">
        <f t="shared" si="79"/>
        <v>7</v>
      </c>
      <c r="W1678" s="10">
        <f t="shared" si="80"/>
        <v>6</v>
      </c>
      <c r="X1678" s="10" t="str">
        <f t="shared" si="78"/>
        <v>exec insert_category2 ('양초/제사향',4,'제사/장례용품');</v>
      </c>
    </row>
    <row r="1679" spans="1:24" ht="20.100000000000001" customHeight="1" x14ac:dyDescent="0.3">
      <c r="A1679" s="4">
        <v>6020808</v>
      </c>
      <c r="B1679" s="5" t="s">
        <v>4775</v>
      </c>
      <c r="C1679" s="5" t="s">
        <v>4776</v>
      </c>
      <c r="D1679" s="5" t="s">
        <v>4777</v>
      </c>
      <c r="E1679" s="10">
        <v>6020808</v>
      </c>
      <c r="F1679" s="10" t="s">
        <v>9001</v>
      </c>
      <c r="G1679" s="10" t="s">
        <v>9014</v>
      </c>
      <c r="H1679" s="10" t="s">
        <v>9022</v>
      </c>
      <c r="I1679" s="10" t="s">
        <v>4776</v>
      </c>
      <c r="K1679"/>
      <c r="L1679"/>
      <c r="M1679"/>
      <c r="N1679"/>
      <c r="O1679"/>
      <c r="P1679" s="10" t="s">
        <v>9029</v>
      </c>
      <c r="Q1679" s="10" t="s">
        <v>4886</v>
      </c>
      <c r="S1679" s="10" t="s">
        <v>8924</v>
      </c>
      <c r="T1679" s="10" t="s">
        <v>2762</v>
      </c>
      <c r="U1679" s="10">
        <v>4</v>
      </c>
      <c r="V1679" s="10">
        <f t="shared" si="79"/>
        <v>7</v>
      </c>
      <c r="W1679" s="10">
        <f t="shared" si="80"/>
        <v>3</v>
      </c>
      <c r="X1679" s="10" t="str">
        <f t="shared" si="78"/>
        <v>exec insert_category2 ('교자상',4,'제사/장례용품');</v>
      </c>
    </row>
    <row r="1680" spans="1:24" ht="20.100000000000001" customHeight="1" x14ac:dyDescent="0.3">
      <c r="A1680" s="4">
        <v>6020899</v>
      </c>
      <c r="B1680" s="5" t="s">
        <v>4778</v>
      </c>
      <c r="C1680" s="5" t="s">
        <v>4779</v>
      </c>
      <c r="D1680" s="5" t="s">
        <v>4780</v>
      </c>
      <c r="E1680" s="10">
        <v>6020899</v>
      </c>
      <c r="F1680" s="10" t="s">
        <v>9001</v>
      </c>
      <c r="G1680" s="10" t="s">
        <v>9014</v>
      </c>
      <c r="H1680" s="10" t="s">
        <v>9022</v>
      </c>
      <c r="I1680" s="10" t="s">
        <v>4779</v>
      </c>
      <c r="K1680"/>
      <c r="L1680"/>
      <c r="M1680"/>
      <c r="N1680"/>
      <c r="O1680"/>
      <c r="P1680" s="10" t="s">
        <v>9029</v>
      </c>
      <c r="Q1680" s="10" t="s">
        <v>4889</v>
      </c>
      <c r="S1680" s="10" t="s">
        <v>8924</v>
      </c>
      <c r="T1680" s="10" t="s">
        <v>2765</v>
      </c>
      <c r="U1680" s="10">
        <v>4</v>
      </c>
      <c r="V1680" s="10">
        <f t="shared" si="79"/>
        <v>7</v>
      </c>
      <c r="W1680" s="10">
        <f t="shared" si="80"/>
        <v>2</v>
      </c>
      <c r="X1680" s="10" t="str">
        <f t="shared" si="78"/>
        <v>exec insert_category2 ('병풍',4,'제사/장례용품');</v>
      </c>
    </row>
    <row r="1681" spans="1:24" ht="20.100000000000001" customHeight="1" x14ac:dyDescent="0.3">
      <c r="A1681" s="4">
        <v>6020901</v>
      </c>
      <c r="B1681" s="5" t="s">
        <v>4781</v>
      </c>
      <c r="C1681" s="5" t="s">
        <v>4782</v>
      </c>
      <c r="D1681" s="5" t="s">
        <v>4783</v>
      </c>
      <c r="E1681" s="10">
        <v>6020901</v>
      </c>
      <c r="F1681" s="10" t="s">
        <v>9001</v>
      </c>
      <c r="G1681" s="10" t="s">
        <v>9014</v>
      </c>
      <c r="H1681" s="10" t="s">
        <v>9023</v>
      </c>
      <c r="I1681" s="10" t="s">
        <v>4782</v>
      </c>
      <c r="K1681"/>
      <c r="L1681"/>
      <c r="M1681"/>
      <c r="N1681"/>
      <c r="O1681"/>
      <c r="P1681" s="10" t="s">
        <v>9029</v>
      </c>
      <c r="Q1681" s="10" t="s">
        <v>4892</v>
      </c>
      <c r="S1681" s="10" t="s">
        <v>8924</v>
      </c>
      <c r="T1681" s="10" t="s">
        <v>2768</v>
      </c>
      <c r="U1681" s="10">
        <v>4</v>
      </c>
      <c r="V1681" s="10">
        <f t="shared" si="79"/>
        <v>7</v>
      </c>
      <c r="W1681" s="10">
        <f t="shared" si="80"/>
        <v>2</v>
      </c>
      <c r="X1681" s="10" t="str">
        <f t="shared" si="78"/>
        <v>exec insert_category2 ('수의',4,'제사/장례용품');</v>
      </c>
    </row>
    <row r="1682" spans="1:24" ht="20.100000000000001" customHeight="1" x14ac:dyDescent="0.3">
      <c r="A1682" s="4">
        <v>6020902</v>
      </c>
      <c r="B1682" s="5" t="s">
        <v>4784</v>
      </c>
      <c r="C1682" s="5" t="s">
        <v>4785</v>
      </c>
      <c r="D1682" s="5" t="s">
        <v>4786</v>
      </c>
      <c r="E1682" s="10">
        <v>6020902</v>
      </c>
      <c r="F1682" s="10" t="s">
        <v>9001</v>
      </c>
      <c r="G1682" s="10" t="s">
        <v>9014</v>
      </c>
      <c r="H1682" s="10" t="s">
        <v>9023</v>
      </c>
      <c r="I1682" s="10" t="s">
        <v>4785</v>
      </c>
      <c r="K1682"/>
      <c r="L1682"/>
      <c r="M1682"/>
      <c r="N1682"/>
      <c r="O1682"/>
      <c r="P1682" s="10" t="s">
        <v>9030</v>
      </c>
      <c r="Q1682" s="10" t="s">
        <v>4895</v>
      </c>
      <c r="S1682" s="10" t="s">
        <v>8924</v>
      </c>
      <c r="T1682" s="10" t="s">
        <v>2771</v>
      </c>
      <c r="U1682" s="10">
        <v>4</v>
      </c>
      <c r="V1682" s="10">
        <f t="shared" si="79"/>
        <v>7</v>
      </c>
      <c r="W1682" s="10">
        <f t="shared" si="80"/>
        <v>3</v>
      </c>
      <c r="X1682" s="10" t="str">
        <f t="shared" ref="X1682:X1745" si="81">CONCATENATE(Y$1,T1682,Y$2,U1682,Y$3,S1682,Y$4)</f>
        <v>exec insert_category2 ('유골함',4,'제사/장례용품');</v>
      </c>
    </row>
    <row r="1683" spans="1:24" ht="20.100000000000001" customHeight="1" x14ac:dyDescent="0.3">
      <c r="A1683" s="4">
        <v>6020903</v>
      </c>
      <c r="B1683" s="5" t="s">
        <v>4787</v>
      </c>
      <c r="C1683" s="5" t="s">
        <v>4788</v>
      </c>
      <c r="D1683" s="5" t="s">
        <v>4789</v>
      </c>
      <c r="E1683" s="10">
        <v>6020903</v>
      </c>
      <c r="F1683" s="10" t="s">
        <v>9001</v>
      </c>
      <c r="G1683" s="10" t="s">
        <v>9014</v>
      </c>
      <c r="H1683" s="10" t="s">
        <v>9023</v>
      </c>
      <c r="I1683" s="10" t="s">
        <v>4788</v>
      </c>
      <c r="K1683"/>
      <c r="L1683"/>
      <c r="M1683"/>
      <c r="N1683"/>
      <c r="O1683"/>
      <c r="P1683" s="10" t="s">
        <v>9030</v>
      </c>
      <c r="Q1683" s="10" t="s">
        <v>4898</v>
      </c>
      <c r="S1683" s="10" t="s">
        <v>8924</v>
      </c>
      <c r="T1683" s="10" t="s">
        <v>2774</v>
      </c>
      <c r="U1683" s="10">
        <v>4</v>
      </c>
      <c r="V1683" s="10">
        <f t="shared" si="79"/>
        <v>7</v>
      </c>
      <c r="W1683" s="10">
        <f t="shared" si="80"/>
        <v>9</v>
      </c>
      <c r="X1683" s="10" t="str">
        <f t="shared" si="81"/>
        <v>exec insert_category2 ('기타제사/장례용품',4,'제사/장례용품');</v>
      </c>
    </row>
    <row r="1684" spans="1:24" ht="20.100000000000001" customHeight="1" x14ac:dyDescent="0.3">
      <c r="A1684" s="4">
        <v>6020904</v>
      </c>
      <c r="B1684" s="5" t="s">
        <v>4790</v>
      </c>
      <c r="C1684" s="5" t="s">
        <v>4791</v>
      </c>
      <c r="D1684" s="5" t="s">
        <v>4792</v>
      </c>
      <c r="E1684" s="10">
        <v>6020904</v>
      </c>
      <c r="F1684" s="10" t="s">
        <v>9001</v>
      </c>
      <c r="G1684" s="10" t="s">
        <v>9014</v>
      </c>
      <c r="H1684" s="10" t="s">
        <v>9023</v>
      </c>
      <c r="I1684" s="10" t="s">
        <v>4791</v>
      </c>
      <c r="K1684"/>
      <c r="L1684"/>
      <c r="M1684"/>
      <c r="N1684"/>
      <c r="O1684"/>
      <c r="P1684" s="10" t="s">
        <v>9030</v>
      </c>
      <c r="Q1684" s="10" t="s">
        <v>4901</v>
      </c>
      <c r="S1684" s="10" t="s">
        <v>8925</v>
      </c>
      <c r="T1684" s="10" t="s">
        <v>2777</v>
      </c>
      <c r="U1684" s="10">
        <v>4</v>
      </c>
      <c r="V1684" s="10">
        <f t="shared" si="79"/>
        <v>5</v>
      </c>
      <c r="W1684" s="10">
        <f t="shared" si="80"/>
        <v>7</v>
      </c>
      <c r="X1684" s="10" t="str">
        <f t="shared" si="81"/>
        <v>exec insert_category2 ('옷걸이/벽걸이',4,'생활잡화류');</v>
      </c>
    </row>
    <row r="1685" spans="1:24" ht="20.100000000000001" customHeight="1" x14ac:dyDescent="0.3">
      <c r="A1685" s="4">
        <v>6020905</v>
      </c>
      <c r="B1685" s="5" t="s">
        <v>4793</v>
      </c>
      <c r="C1685" s="5" t="s">
        <v>4794</v>
      </c>
      <c r="D1685" s="5" t="s">
        <v>4795</v>
      </c>
      <c r="E1685" s="10">
        <v>6020905</v>
      </c>
      <c r="F1685" s="10" t="s">
        <v>9001</v>
      </c>
      <c r="G1685" s="10" t="s">
        <v>9014</v>
      </c>
      <c r="H1685" s="10" t="s">
        <v>9023</v>
      </c>
      <c r="I1685" s="10" t="s">
        <v>4794</v>
      </c>
      <c r="K1685"/>
      <c r="L1685"/>
      <c r="M1685"/>
      <c r="N1685"/>
      <c r="O1685"/>
      <c r="P1685" s="10" t="s">
        <v>9030</v>
      </c>
      <c r="Q1685" s="10" t="s">
        <v>4904</v>
      </c>
      <c r="S1685" s="10" t="s">
        <v>8925</v>
      </c>
      <c r="T1685" s="10" t="s">
        <v>2780</v>
      </c>
      <c r="U1685" s="10">
        <v>4</v>
      </c>
      <c r="V1685" s="10">
        <f t="shared" si="79"/>
        <v>5</v>
      </c>
      <c r="W1685" s="10">
        <f t="shared" si="80"/>
        <v>4</v>
      </c>
      <c r="X1685" s="10" t="str">
        <f t="shared" si="81"/>
        <v>exec insert_category2 ('흡연용품',4,'생활잡화류');</v>
      </c>
    </row>
    <row r="1686" spans="1:24" ht="20.100000000000001" customHeight="1" x14ac:dyDescent="0.3">
      <c r="A1686" s="4">
        <v>6020999</v>
      </c>
      <c r="B1686" s="5" t="s">
        <v>4796</v>
      </c>
      <c r="C1686" s="5" t="s">
        <v>4797</v>
      </c>
      <c r="D1686" s="5" t="s">
        <v>4798</v>
      </c>
      <c r="E1686" s="10">
        <v>6020999</v>
      </c>
      <c r="F1686" s="10" t="s">
        <v>9001</v>
      </c>
      <c r="G1686" s="10" t="s">
        <v>9014</v>
      </c>
      <c r="H1686" s="10" t="s">
        <v>9023</v>
      </c>
      <c r="I1686" s="10" t="s">
        <v>4797</v>
      </c>
      <c r="K1686"/>
      <c r="L1686"/>
      <c r="M1686"/>
      <c r="N1686"/>
      <c r="O1686"/>
      <c r="P1686" s="10" t="s">
        <v>9030</v>
      </c>
      <c r="Q1686" s="10" t="s">
        <v>4907</v>
      </c>
      <c r="S1686" s="10" t="s">
        <v>8925</v>
      </c>
      <c r="T1686" s="10" t="s">
        <v>2783</v>
      </c>
      <c r="U1686" s="10">
        <v>4</v>
      </c>
      <c r="V1686" s="10">
        <f t="shared" si="79"/>
        <v>5</v>
      </c>
      <c r="W1686" s="10">
        <f t="shared" si="80"/>
        <v>9</v>
      </c>
      <c r="X1686" s="10" t="str">
        <f t="shared" si="81"/>
        <v>exec insert_category2 ('구두/신발관련용품',4,'생활잡화류');</v>
      </c>
    </row>
    <row r="1687" spans="1:24" ht="20.100000000000001" customHeight="1" x14ac:dyDescent="0.3">
      <c r="A1687" s="4">
        <v>6021001</v>
      </c>
      <c r="B1687" s="5" t="s">
        <v>4799</v>
      </c>
      <c r="C1687" s="5" t="s">
        <v>4800</v>
      </c>
      <c r="D1687" s="5" t="s">
        <v>4801</v>
      </c>
      <c r="E1687" s="10">
        <v>6021001</v>
      </c>
      <c r="F1687" s="10" t="s">
        <v>9001</v>
      </c>
      <c r="G1687" s="10" t="s">
        <v>9014</v>
      </c>
      <c r="H1687" s="10" t="s">
        <v>9024</v>
      </c>
      <c r="I1687" s="10" t="s">
        <v>4800</v>
      </c>
      <c r="K1687"/>
      <c r="L1687"/>
      <c r="M1687"/>
      <c r="N1687"/>
      <c r="O1687"/>
      <c r="P1687" s="10" t="s">
        <v>9030</v>
      </c>
      <c r="Q1687" s="10" t="s">
        <v>4910</v>
      </c>
      <c r="S1687" s="10" t="s">
        <v>8925</v>
      </c>
      <c r="T1687" s="10" t="s">
        <v>2786</v>
      </c>
      <c r="U1687" s="10">
        <v>4</v>
      </c>
      <c r="V1687" s="10">
        <f t="shared" si="79"/>
        <v>5</v>
      </c>
      <c r="W1687" s="10">
        <f t="shared" si="80"/>
        <v>3</v>
      </c>
      <c r="X1687" s="10" t="str">
        <f t="shared" si="81"/>
        <v>exec insert_category2 ('목장갑',4,'생활잡화류');</v>
      </c>
    </row>
    <row r="1688" spans="1:24" ht="20.100000000000001" customHeight="1" x14ac:dyDescent="0.3">
      <c r="A1688" s="4">
        <v>6021002</v>
      </c>
      <c r="B1688" s="5" t="s">
        <v>4802</v>
      </c>
      <c r="C1688" s="5" t="s">
        <v>4803</v>
      </c>
      <c r="D1688" s="5" t="s">
        <v>4804</v>
      </c>
      <c r="E1688" s="10">
        <v>6021002</v>
      </c>
      <c r="F1688" s="10" t="s">
        <v>9001</v>
      </c>
      <c r="G1688" s="10" t="s">
        <v>9014</v>
      </c>
      <c r="H1688" s="10" t="s">
        <v>9024</v>
      </c>
      <c r="I1688" s="10" t="s">
        <v>4803</v>
      </c>
      <c r="K1688"/>
      <c r="L1688"/>
      <c r="M1688"/>
      <c r="N1688"/>
      <c r="O1688"/>
      <c r="P1688" s="10" t="s">
        <v>9030</v>
      </c>
      <c r="Q1688" s="10" t="s">
        <v>4913</v>
      </c>
      <c r="S1688" s="10" t="s">
        <v>8925</v>
      </c>
      <c r="T1688" s="10" t="s">
        <v>2789</v>
      </c>
      <c r="U1688" s="10">
        <v>4</v>
      </c>
      <c r="V1688" s="10">
        <f t="shared" si="79"/>
        <v>5</v>
      </c>
      <c r="W1688" s="10">
        <f t="shared" si="80"/>
        <v>3</v>
      </c>
      <c r="X1688" s="10" t="str">
        <f t="shared" si="81"/>
        <v>exec insert_category2 ('마스크',4,'생활잡화류');</v>
      </c>
    </row>
    <row r="1689" spans="1:24" ht="20.100000000000001" customHeight="1" x14ac:dyDescent="0.3">
      <c r="A1689" s="4">
        <v>6021003</v>
      </c>
      <c r="B1689" s="5" t="s">
        <v>4805</v>
      </c>
      <c r="C1689" s="5" t="s">
        <v>4806</v>
      </c>
      <c r="D1689" s="5" t="s">
        <v>4807</v>
      </c>
      <c r="E1689" s="10">
        <v>6021003</v>
      </c>
      <c r="F1689" s="10" t="s">
        <v>9001</v>
      </c>
      <c r="G1689" s="10" t="s">
        <v>9014</v>
      </c>
      <c r="H1689" s="10" t="s">
        <v>9024</v>
      </c>
      <c r="I1689" s="10" t="s">
        <v>4806</v>
      </c>
      <c r="K1689"/>
      <c r="L1689"/>
      <c r="M1689"/>
      <c r="N1689"/>
      <c r="O1689"/>
      <c r="P1689" s="10" t="s">
        <v>9031</v>
      </c>
      <c r="Q1689" s="10" t="s">
        <v>4916</v>
      </c>
      <c r="S1689" s="10" t="s">
        <v>8925</v>
      </c>
      <c r="T1689" s="10" t="s">
        <v>2792</v>
      </c>
      <c r="U1689" s="10">
        <v>4</v>
      </c>
      <c r="V1689" s="10">
        <f t="shared" si="79"/>
        <v>5</v>
      </c>
      <c r="W1689" s="10">
        <f t="shared" si="80"/>
        <v>7</v>
      </c>
      <c r="X1689" s="10" t="str">
        <f t="shared" si="81"/>
        <v>exec insert_category2 ('교통충전용카드',4,'생활잡화류');</v>
      </c>
    </row>
    <row r="1690" spans="1:24" ht="20.100000000000001" customHeight="1" x14ac:dyDescent="0.3">
      <c r="A1690" s="4">
        <v>6021004</v>
      </c>
      <c r="B1690" s="5" t="s">
        <v>4808</v>
      </c>
      <c r="C1690" s="5" t="s">
        <v>4809</v>
      </c>
      <c r="D1690" s="5" t="s">
        <v>4810</v>
      </c>
      <c r="E1690" s="10">
        <v>6021004</v>
      </c>
      <c r="F1690" s="10" t="s">
        <v>9001</v>
      </c>
      <c r="G1690" s="10" t="s">
        <v>9014</v>
      </c>
      <c r="H1690" s="10" t="s">
        <v>9024</v>
      </c>
      <c r="I1690" s="10" t="s">
        <v>4809</v>
      </c>
      <c r="K1690"/>
      <c r="L1690"/>
      <c r="M1690"/>
      <c r="N1690"/>
      <c r="O1690"/>
      <c r="P1690" s="10" t="s">
        <v>9031</v>
      </c>
      <c r="Q1690" s="10" t="s">
        <v>4919</v>
      </c>
      <c r="S1690" s="10" t="s">
        <v>8925</v>
      </c>
      <c r="T1690" s="10" t="s">
        <v>2795</v>
      </c>
      <c r="U1690" s="10">
        <v>4</v>
      </c>
      <c r="V1690" s="10">
        <f t="shared" si="79"/>
        <v>5</v>
      </c>
      <c r="W1690" s="10">
        <f t="shared" si="80"/>
        <v>2</v>
      </c>
      <c r="X1690" s="10" t="str">
        <f t="shared" si="81"/>
        <v>exec insert_category2 ('쿨팩',4,'생활잡화류');</v>
      </c>
    </row>
    <row r="1691" spans="1:24" ht="20.100000000000001" customHeight="1" x14ac:dyDescent="0.3">
      <c r="A1691" s="4">
        <v>6021005</v>
      </c>
      <c r="B1691" s="5" t="s">
        <v>4811</v>
      </c>
      <c r="C1691" s="5" t="s">
        <v>4812</v>
      </c>
      <c r="D1691" s="5" t="s">
        <v>4813</v>
      </c>
      <c r="E1691" s="10">
        <v>6021005</v>
      </c>
      <c r="F1691" s="10" t="s">
        <v>9001</v>
      </c>
      <c r="G1691" s="10" t="s">
        <v>9014</v>
      </c>
      <c r="H1691" s="10" t="s">
        <v>9024</v>
      </c>
      <c r="I1691" s="10" t="s">
        <v>4812</v>
      </c>
      <c r="K1691"/>
      <c r="L1691"/>
      <c r="M1691"/>
      <c r="N1691"/>
      <c r="O1691"/>
      <c r="P1691" s="10" t="s">
        <v>9031</v>
      </c>
      <c r="Q1691" s="10" t="s">
        <v>4922</v>
      </c>
      <c r="S1691" s="10" t="s">
        <v>8925</v>
      </c>
      <c r="T1691" s="10" t="s">
        <v>2798</v>
      </c>
      <c r="U1691" s="10">
        <v>4</v>
      </c>
      <c r="V1691" s="10">
        <f t="shared" si="79"/>
        <v>5</v>
      </c>
      <c r="W1691" s="10">
        <f t="shared" si="80"/>
        <v>2</v>
      </c>
      <c r="X1691" s="10" t="str">
        <f t="shared" si="81"/>
        <v>exec insert_category2 ('핫팩',4,'생활잡화류');</v>
      </c>
    </row>
    <row r="1692" spans="1:24" ht="20.100000000000001" customHeight="1" x14ac:dyDescent="0.3">
      <c r="A1692" s="4">
        <v>6021006</v>
      </c>
      <c r="B1692" s="5" t="s">
        <v>4814</v>
      </c>
      <c r="C1692" s="5" t="s">
        <v>4815</v>
      </c>
      <c r="D1692" s="5" t="s">
        <v>4816</v>
      </c>
      <c r="E1692" s="10">
        <v>6021006</v>
      </c>
      <c r="F1692" s="10" t="s">
        <v>9001</v>
      </c>
      <c r="G1692" s="10" t="s">
        <v>9014</v>
      </c>
      <c r="H1692" s="10" t="s">
        <v>9024</v>
      </c>
      <c r="I1692" s="10" t="s">
        <v>4815</v>
      </c>
      <c r="K1692"/>
      <c r="L1692"/>
      <c r="M1692"/>
      <c r="N1692"/>
      <c r="O1692"/>
      <c r="P1692" s="10" t="s">
        <v>9031</v>
      </c>
      <c r="Q1692" s="10" t="s">
        <v>4925</v>
      </c>
      <c r="S1692" s="10" t="s">
        <v>8925</v>
      </c>
      <c r="T1692" s="10" t="s">
        <v>2801</v>
      </c>
      <c r="U1692" s="10">
        <v>4</v>
      </c>
      <c r="V1692" s="10">
        <f t="shared" si="79"/>
        <v>5</v>
      </c>
      <c r="W1692" s="10">
        <f t="shared" si="80"/>
        <v>2</v>
      </c>
      <c r="X1692" s="10" t="str">
        <f t="shared" si="81"/>
        <v>exec insert_category2 ('랜턴',4,'생활잡화류');</v>
      </c>
    </row>
    <row r="1693" spans="1:24" ht="20.100000000000001" customHeight="1" x14ac:dyDescent="0.3">
      <c r="A1693" s="4">
        <v>6021101</v>
      </c>
      <c r="B1693" s="5" t="s">
        <v>4817</v>
      </c>
      <c r="C1693" s="5" t="s">
        <v>4818</v>
      </c>
      <c r="D1693" s="5" t="s">
        <v>4819</v>
      </c>
      <c r="E1693" s="10">
        <v>6021101</v>
      </c>
      <c r="F1693" s="10" t="s">
        <v>9001</v>
      </c>
      <c r="G1693" s="10" t="s">
        <v>9014</v>
      </c>
      <c r="H1693" s="10" t="s">
        <v>4818</v>
      </c>
      <c r="I1693" s="10" t="s">
        <v>4818</v>
      </c>
      <c r="K1693"/>
      <c r="L1693"/>
      <c r="M1693"/>
      <c r="N1693"/>
      <c r="O1693"/>
      <c r="P1693" s="10" t="s">
        <v>9031</v>
      </c>
      <c r="Q1693" s="10" t="s">
        <v>4928</v>
      </c>
      <c r="S1693" s="10" t="s">
        <v>8925</v>
      </c>
      <c r="T1693" s="10" t="s">
        <v>2804</v>
      </c>
      <c r="U1693" s="10">
        <v>4</v>
      </c>
      <c r="V1693" s="10">
        <f t="shared" si="79"/>
        <v>5</v>
      </c>
      <c r="W1693" s="10">
        <f t="shared" si="80"/>
        <v>7</v>
      </c>
      <c r="X1693" s="10" t="str">
        <f t="shared" si="81"/>
        <v>exec insert_category2 ('기타생활잡화류',4,'생활잡화류');</v>
      </c>
    </row>
    <row r="1694" spans="1:24" ht="20.100000000000001" customHeight="1" x14ac:dyDescent="0.3">
      <c r="A1694" s="4">
        <v>6021201</v>
      </c>
      <c r="B1694" s="5" t="s">
        <v>4820</v>
      </c>
      <c r="C1694" s="5" t="s">
        <v>4821</v>
      </c>
      <c r="D1694" s="5" t="s">
        <v>4822</v>
      </c>
      <c r="E1694" s="10">
        <v>6021201</v>
      </c>
      <c r="F1694" s="10" t="s">
        <v>9001</v>
      </c>
      <c r="G1694" s="10" t="s">
        <v>9014</v>
      </c>
      <c r="H1694" s="10" t="s">
        <v>9025</v>
      </c>
      <c r="I1694" s="10" t="s">
        <v>4821</v>
      </c>
      <c r="K1694"/>
      <c r="L1694"/>
      <c r="M1694"/>
      <c r="N1694"/>
      <c r="O1694"/>
      <c r="P1694" s="10" t="s">
        <v>9031</v>
      </c>
      <c r="Q1694" s="10" t="s">
        <v>4931</v>
      </c>
      <c r="S1694" s="10" t="s">
        <v>8926</v>
      </c>
      <c r="T1694" s="10" t="s">
        <v>2807</v>
      </c>
      <c r="U1694" s="10">
        <v>4</v>
      </c>
      <c r="V1694" s="10">
        <f t="shared" si="79"/>
        <v>4</v>
      </c>
      <c r="W1694" s="10">
        <f t="shared" si="80"/>
        <v>4</v>
      </c>
      <c r="X1694" s="10" t="str">
        <f t="shared" si="81"/>
        <v>exec insert_category2 ('CCTV',4,'보안용품');</v>
      </c>
    </row>
    <row r="1695" spans="1:24" ht="20.100000000000001" customHeight="1" x14ac:dyDescent="0.3">
      <c r="A1695" s="4">
        <v>6021202</v>
      </c>
      <c r="B1695" s="5" t="s">
        <v>4823</v>
      </c>
      <c r="C1695" s="5" t="s">
        <v>4824</v>
      </c>
      <c r="D1695" s="5" t="s">
        <v>4825</v>
      </c>
      <c r="E1695" s="10">
        <v>6021202</v>
      </c>
      <c r="F1695" s="10" t="s">
        <v>9001</v>
      </c>
      <c r="G1695" s="10" t="s">
        <v>9014</v>
      </c>
      <c r="H1695" s="10" t="s">
        <v>9025</v>
      </c>
      <c r="I1695" s="10" t="s">
        <v>4824</v>
      </c>
      <c r="K1695"/>
      <c r="L1695"/>
      <c r="M1695"/>
      <c r="N1695"/>
      <c r="O1695"/>
      <c r="P1695" s="10" t="s">
        <v>9031</v>
      </c>
      <c r="Q1695" s="10" t="s">
        <v>4934</v>
      </c>
      <c r="S1695" s="10" t="s">
        <v>8926</v>
      </c>
      <c r="T1695" s="10" t="s">
        <v>2810</v>
      </c>
      <c r="U1695" s="10">
        <v>4</v>
      </c>
      <c r="V1695" s="10">
        <f t="shared" si="79"/>
        <v>4</v>
      </c>
      <c r="W1695" s="10">
        <f t="shared" si="80"/>
        <v>6</v>
      </c>
      <c r="X1695" s="10" t="str">
        <f t="shared" si="81"/>
        <v>exec insert_category2 ('기타보안용품',4,'보안용품');</v>
      </c>
    </row>
    <row r="1696" spans="1:24" ht="20.100000000000001" customHeight="1" x14ac:dyDescent="0.3">
      <c r="A1696" s="4">
        <v>6021203</v>
      </c>
      <c r="B1696" s="5" t="s">
        <v>4826</v>
      </c>
      <c r="C1696" s="5" t="s">
        <v>4827</v>
      </c>
      <c r="D1696" s="5" t="s">
        <v>4828</v>
      </c>
      <c r="E1696" s="10">
        <v>6021203</v>
      </c>
      <c r="F1696" s="10" t="s">
        <v>9001</v>
      </c>
      <c r="G1696" s="10" t="s">
        <v>9014</v>
      </c>
      <c r="H1696" s="10" t="s">
        <v>9025</v>
      </c>
      <c r="I1696" s="10" t="s">
        <v>4827</v>
      </c>
      <c r="K1696"/>
      <c r="L1696"/>
      <c r="M1696"/>
      <c r="N1696"/>
      <c r="O1696"/>
      <c r="P1696" s="10" t="s">
        <v>9032</v>
      </c>
      <c r="Q1696" s="10" t="s">
        <v>4937</v>
      </c>
      <c r="S1696" s="10" t="s">
        <v>8927</v>
      </c>
      <c r="T1696" s="10" t="s">
        <v>2813</v>
      </c>
      <c r="U1696" s="10">
        <v>4</v>
      </c>
      <c r="V1696" s="10">
        <f t="shared" si="79"/>
        <v>6</v>
      </c>
      <c r="W1696" s="10">
        <f t="shared" si="80"/>
        <v>3</v>
      </c>
      <c r="X1696" s="10" t="str">
        <f t="shared" si="81"/>
        <v>exec insert_category2 ('산모용',4,'성인용기저귀');</v>
      </c>
    </row>
    <row r="1697" spans="1:24" ht="20.100000000000001" customHeight="1" x14ac:dyDescent="0.3">
      <c r="A1697" s="4">
        <v>6021204</v>
      </c>
      <c r="B1697" s="5" t="s">
        <v>4829</v>
      </c>
      <c r="C1697" s="5" t="s">
        <v>4830</v>
      </c>
      <c r="D1697" s="5" t="s">
        <v>4831</v>
      </c>
      <c r="E1697" s="10">
        <v>6021204</v>
      </c>
      <c r="F1697" s="10" t="s">
        <v>9001</v>
      </c>
      <c r="G1697" s="10" t="s">
        <v>9014</v>
      </c>
      <c r="H1697" s="10" t="s">
        <v>9025</v>
      </c>
      <c r="I1697" s="10" t="s">
        <v>4830</v>
      </c>
      <c r="K1697"/>
      <c r="L1697"/>
      <c r="M1697"/>
      <c r="N1697"/>
      <c r="O1697"/>
      <c r="P1697" s="10" t="s">
        <v>9032</v>
      </c>
      <c r="Q1697" s="10" t="s">
        <v>4940</v>
      </c>
      <c r="S1697" s="10" t="s">
        <v>8927</v>
      </c>
      <c r="T1697" s="10" t="s">
        <v>2816</v>
      </c>
      <c r="U1697" s="10">
        <v>4</v>
      </c>
      <c r="V1697" s="10">
        <f t="shared" si="79"/>
        <v>6</v>
      </c>
      <c r="W1697" s="10">
        <f t="shared" si="80"/>
        <v>4</v>
      </c>
      <c r="X1697" s="10" t="str">
        <f t="shared" si="81"/>
        <v>exec insert_category2 ('요실금용',4,'성인용기저귀');</v>
      </c>
    </row>
    <row r="1698" spans="1:24" ht="20.100000000000001" customHeight="1" x14ac:dyDescent="0.3">
      <c r="A1698" s="4">
        <v>6021205</v>
      </c>
      <c r="B1698" s="5" t="s">
        <v>4832</v>
      </c>
      <c r="C1698" s="5" t="s">
        <v>4833</v>
      </c>
      <c r="D1698" s="5" t="s">
        <v>4834</v>
      </c>
      <c r="E1698" s="10">
        <v>6021205</v>
      </c>
      <c r="F1698" s="10" t="s">
        <v>9001</v>
      </c>
      <c r="G1698" s="10" t="s">
        <v>9014</v>
      </c>
      <c r="H1698" s="10" t="s">
        <v>9025</v>
      </c>
      <c r="I1698" s="10" t="s">
        <v>4833</v>
      </c>
      <c r="K1698"/>
      <c r="L1698"/>
      <c r="M1698"/>
      <c r="N1698"/>
      <c r="O1698"/>
      <c r="P1698" s="10" t="s">
        <v>9032</v>
      </c>
      <c r="Q1698" s="10" t="s">
        <v>4943</v>
      </c>
      <c r="S1698" s="10" t="s">
        <v>8927</v>
      </c>
      <c r="T1698" s="10" t="s">
        <v>2819</v>
      </c>
      <c r="U1698" s="10">
        <v>4</v>
      </c>
      <c r="V1698" s="10">
        <f t="shared" si="79"/>
        <v>6</v>
      </c>
      <c r="W1698" s="10">
        <f t="shared" si="80"/>
        <v>4</v>
      </c>
      <c r="X1698" s="10" t="str">
        <f t="shared" si="81"/>
        <v>exec insert_category2 ('위생매트',4,'성인용기저귀');</v>
      </c>
    </row>
    <row r="1699" spans="1:24" ht="20.100000000000001" customHeight="1" x14ac:dyDescent="0.3">
      <c r="A1699" s="4">
        <v>6021299</v>
      </c>
      <c r="B1699" s="5" t="s">
        <v>4835</v>
      </c>
      <c r="C1699" s="5" t="s">
        <v>4836</v>
      </c>
      <c r="D1699" s="5" t="s">
        <v>4837</v>
      </c>
      <c r="E1699" s="10">
        <v>6021299</v>
      </c>
      <c r="F1699" s="10" t="s">
        <v>9001</v>
      </c>
      <c r="G1699" s="10" t="s">
        <v>9014</v>
      </c>
      <c r="H1699" s="10" t="s">
        <v>9025</v>
      </c>
      <c r="I1699" s="10" t="s">
        <v>4836</v>
      </c>
      <c r="K1699"/>
      <c r="L1699"/>
      <c r="M1699"/>
      <c r="N1699"/>
      <c r="O1699"/>
      <c r="P1699" s="10" t="s">
        <v>9032</v>
      </c>
      <c r="Q1699" s="10" t="s">
        <v>4946</v>
      </c>
      <c r="S1699" s="10" t="s">
        <v>8927</v>
      </c>
      <c r="T1699" s="10" t="s">
        <v>2822</v>
      </c>
      <c r="U1699" s="10">
        <v>4</v>
      </c>
      <c r="V1699" s="10">
        <f t="shared" si="79"/>
        <v>6</v>
      </c>
      <c r="W1699" s="10">
        <f t="shared" si="80"/>
        <v>3</v>
      </c>
      <c r="X1699" s="10" t="str">
        <f t="shared" si="81"/>
        <v>exec insert_category2 ('환자용',4,'성인용기저귀');</v>
      </c>
    </row>
    <row r="1700" spans="1:24" ht="20.100000000000001" customHeight="1" x14ac:dyDescent="0.3">
      <c r="A1700" s="4">
        <v>6021401</v>
      </c>
      <c r="B1700" s="5" t="s">
        <v>4838</v>
      </c>
      <c r="C1700" s="5" t="s">
        <v>4839</v>
      </c>
      <c r="D1700" s="5" t="s">
        <v>4840</v>
      </c>
      <c r="E1700" s="10">
        <v>6021401</v>
      </c>
      <c r="F1700" s="10" t="s">
        <v>9001</v>
      </c>
      <c r="G1700" s="10" t="s">
        <v>9014</v>
      </c>
      <c r="H1700" s="10" t="s">
        <v>9026</v>
      </c>
      <c r="I1700" s="10" t="s">
        <v>4839</v>
      </c>
      <c r="K1700"/>
      <c r="L1700"/>
      <c r="M1700"/>
      <c r="N1700"/>
      <c r="O1700"/>
      <c r="P1700" s="10" t="s">
        <v>9032</v>
      </c>
      <c r="Q1700" s="10" t="s">
        <v>4949</v>
      </c>
      <c r="S1700" s="10" t="s">
        <v>8929</v>
      </c>
      <c r="T1700" s="10" t="s">
        <v>2825</v>
      </c>
      <c r="U1700" s="10">
        <v>4</v>
      </c>
      <c r="V1700" s="10">
        <f t="shared" si="79"/>
        <v>7</v>
      </c>
      <c r="W1700" s="10">
        <f t="shared" si="80"/>
        <v>5</v>
      </c>
      <c r="X1700" s="10" t="str">
        <f t="shared" si="81"/>
        <v>exec insert_category2 ('다이캐스트',4,'모형/프라모델');</v>
      </c>
    </row>
    <row r="1701" spans="1:24" ht="20.100000000000001" customHeight="1" x14ac:dyDescent="0.3">
      <c r="A1701" s="4">
        <v>6021402</v>
      </c>
      <c r="B1701" s="5" t="s">
        <v>4841</v>
      </c>
      <c r="C1701" s="5" t="s">
        <v>4842</v>
      </c>
      <c r="D1701" s="5" t="s">
        <v>4843</v>
      </c>
      <c r="E1701" s="10">
        <v>6021402</v>
      </c>
      <c r="F1701" s="10" t="s">
        <v>9001</v>
      </c>
      <c r="G1701" s="10" t="s">
        <v>9014</v>
      </c>
      <c r="H1701" s="10" t="s">
        <v>9026</v>
      </c>
      <c r="I1701" s="10" t="s">
        <v>4842</v>
      </c>
      <c r="K1701"/>
      <c r="L1701"/>
      <c r="M1701"/>
      <c r="N1701"/>
      <c r="O1701"/>
      <c r="P1701" s="10" t="s">
        <v>9033</v>
      </c>
      <c r="Q1701" s="10" t="s">
        <v>4952</v>
      </c>
      <c r="S1701" s="10" t="s">
        <v>8929</v>
      </c>
      <c r="T1701" s="10" t="s">
        <v>2828</v>
      </c>
      <c r="U1701" s="10">
        <v>4</v>
      </c>
      <c r="V1701" s="10">
        <f t="shared" si="79"/>
        <v>7</v>
      </c>
      <c r="W1701" s="10">
        <f t="shared" si="80"/>
        <v>4</v>
      </c>
      <c r="X1701" s="10" t="str">
        <f t="shared" si="81"/>
        <v>exec insert_category2 ('프라모델',4,'모형/프라모델');</v>
      </c>
    </row>
    <row r="1702" spans="1:24" ht="20.100000000000001" customHeight="1" x14ac:dyDescent="0.3">
      <c r="A1702" s="4">
        <v>6021403</v>
      </c>
      <c r="B1702" s="5" t="s">
        <v>4844</v>
      </c>
      <c r="C1702" s="5" t="s">
        <v>4845</v>
      </c>
      <c r="D1702" s="5" t="s">
        <v>4846</v>
      </c>
      <c r="E1702" s="10">
        <v>6021403</v>
      </c>
      <c r="F1702" s="10" t="s">
        <v>9001</v>
      </c>
      <c r="G1702" s="10" t="s">
        <v>9014</v>
      </c>
      <c r="H1702" s="10" t="s">
        <v>9026</v>
      </c>
      <c r="I1702" s="10" t="s">
        <v>4845</v>
      </c>
      <c r="K1702"/>
      <c r="L1702"/>
      <c r="M1702"/>
      <c r="N1702"/>
      <c r="O1702"/>
      <c r="P1702" s="10" t="s">
        <v>9033</v>
      </c>
      <c r="Q1702" s="10" t="s">
        <v>4955</v>
      </c>
      <c r="S1702" s="10" t="s">
        <v>8929</v>
      </c>
      <c r="T1702" s="10" t="s">
        <v>2831</v>
      </c>
      <c r="U1702" s="10">
        <v>4</v>
      </c>
      <c r="V1702" s="10">
        <f t="shared" si="79"/>
        <v>7</v>
      </c>
      <c r="W1702" s="10">
        <f t="shared" si="80"/>
        <v>3</v>
      </c>
      <c r="X1702" s="10" t="str">
        <f t="shared" si="81"/>
        <v>exec insert_category2 ('피규어',4,'모형/프라모델');</v>
      </c>
    </row>
    <row r="1703" spans="1:24" ht="20.100000000000001" customHeight="1" x14ac:dyDescent="0.3">
      <c r="A1703" s="4">
        <v>6021404</v>
      </c>
      <c r="B1703" s="5" t="s">
        <v>4847</v>
      </c>
      <c r="C1703" s="5" t="s">
        <v>4848</v>
      </c>
      <c r="D1703" s="5" t="s">
        <v>4849</v>
      </c>
      <c r="E1703" s="10">
        <v>6021404</v>
      </c>
      <c r="F1703" s="10" t="s">
        <v>9001</v>
      </c>
      <c r="G1703" s="10" t="s">
        <v>9014</v>
      </c>
      <c r="H1703" s="10" t="s">
        <v>9026</v>
      </c>
      <c r="I1703" s="10" t="s">
        <v>4848</v>
      </c>
      <c r="K1703"/>
      <c r="L1703"/>
      <c r="M1703"/>
      <c r="N1703"/>
      <c r="O1703"/>
      <c r="P1703" s="10" t="s">
        <v>9033</v>
      </c>
      <c r="Q1703" s="10" t="s">
        <v>4958</v>
      </c>
      <c r="S1703" s="10" t="s">
        <v>8929</v>
      </c>
      <c r="T1703" s="10" t="s">
        <v>2834</v>
      </c>
      <c r="U1703" s="10">
        <v>4</v>
      </c>
      <c r="V1703" s="10">
        <f t="shared" si="79"/>
        <v>7</v>
      </c>
      <c r="W1703" s="10">
        <f t="shared" si="80"/>
        <v>9</v>
      </c>
      <c r="X1703" s="10" t="str">
        <f t="shared" si="81"/>
        <v>exec insert_category2 ('기타모형/프라모델',4,'모형/프라모델');</v>
      </c>
    </row>
    <row r="1704" spans="1:24" ht="20.100000000000001" customHeight="1" x14ac:dyDescent="0.3">
      <c r="A1704" s="4">
        <v>6021405</v>
      </c>
      <c r="B1704" s="5" t="s">
        <v>4850</v>
      </c>
      <c r="C1704" s="5" t="s">
        <v>2846</v>
      </c>
      <c r="D1704" s="5" t="s">
        <v>4851</v>
      </c>
      <c r="E1704" s="10">
        <v>6021405</v>
      </c>
      <c r="F1704" s="10" t="s">
        <v>9001</v>
      </c>
      <c r="G1704" s="10" t="s">
        <v>9014</v>
      </c>
      <c r="H1704" s="10" t="s">
        <v>9026</v>
      </c>
      <c r="I1704" s="10" t="s">
        <v>2846</v>
      </c>
      <c r="K1704"/>
      <c r="L1704"/>
      <c r="M1704"/>
      <c r="N1704"/>
      <c r="O1704"/>
      <c r="P1704" s="10" t="s">
        <v>9033</v>
      </c>
      <c r="Q1704" s="10" t="s">
        <v>4961</v>
      </c>
      <c r="S1704" s="10" t="s">
        <v>8930</v>
      </c>
      <c r="T1704" s="10" t="s">
        <v>2837</v>
      </c>
      <c r="U1704" s="10">
        <v>4</v>
      </c>
      <c r="V1704" s="10">
        <f t="shared" si="79"/>
        <v>5</v>
      </c>
      <c r="W1704" s="10">
        <f t="shared" si="80"/>
        <v>2</v>
      </c>
      <c r="X1704" s="10" t="str">
        <f t="shared" si="81"/>
        <v>exec insert_category2 ('드론',4,'무선/RC');</v>
      </c>
    </row>
    <row r="1705" spans="1:24" ht="20.100000000000001" customHeight="1" x14ac:dyDescent="0.3">
      <c r="A1705" s="4">
        <v>6021499</v>
      </c>
      <c r="B1705" s="5" t="s">
        <v>4852</v>
      </c>
      <c r="C1705" s="5" t="s">
        <v>4853</v>
      </c>
      <c r="D1705" s="5" t="s">
        <v>4854</v>
      </c>
      <c r="E1705" s="10">
        <v>6021499</v>
      </c>
      <c r="F1705" s="10" t="s">
        <v>9001</v>
      </c>
      <c r="G1705" s="10" t="s">
        <v>9014</v>
      </c>
      <c r="H1705" s="10" t="s">
        <v>9026</v>
      </c>
      <c r="I1705" s="10" t="s">
        <v>4853</v>
      </c>
      <c r="K1705"/>
      <c r="L1705"/>
      <c r="M1705"/>
      <c r="N1705"/>
      <c r="O1705"/>
      <c r="P1705" s="10" t="s">
        <v>9033</v>
      </c>
      <c r="Q1705" s="10" t="s">
        <v>4964</v>
      </c>
      <c r="S1705" s="10" t="s">
        <v>8930</v>
      </c>
      <c r="T1705" s="10" t="s">
        <v>2840</v>
      </c>
      <c r="U1705" s="10">
        <v>4</v>
      </c>
      <c r="V1705" s="10">
        <f t="shared" si="79"/>
        <v>5</v>
      </c>
      <c r="W1705" s="10">
        <f t="shared" si="80"/>
        <v>4</v>
      </c>
      <c r="X1705" s="10" t="str">
        <f t="shared" si="81"/>
        <v>exec insert_category2 ('RC용품',4,'무선/RC');</v>
      </c>
    </row>
    <row r="1706" spans="1:24" ht="20.100000000000001" customHeight="1" x14ac:dyDescent="0.3">
      <c r="A1706" s="4">
        <v>6021501</v>
      </c>
      <c r="B1706" s="5" t="s">
        <v>4855</v>
      </c>
      <c r="C1706" s="5" t="s">
        <v>4856</v>
      </c>
      <c r="D1706" s="5" t="s">
        <v>4857</v>
      </c>
      <c r="E1706" s="10">
        <v>6021501</v>
      </c>
      <c r="F1706" s="10" t="s">
        <v>9001</v>
      </c>
      <c r="G1706" s="10" t="s">
        <v>9014</v>
      </c>
      <c r="H1706" s="10" t="s">
        <v>4856</v>
      </c>
      <c r="I1706" s="10" t="s">
        <v>4856</v>
      </c>
      <c r="K1706"/>
      <c r="L1706"/>
      <c r="M1706"/>
      <c r="N1706"/>
      <c r="O1706"/>
      <c r="P1706" s="10" t="s">
        <v>9034</v>
      </c>
      <c r="Q1706" s="10" t="s">
        <v>4967</v>
      </c>
      <c r="S1706" s="10" t="s">
        <v>8930</v>
      </c>
      <c r="T1706" s="10" t="s">
        <v>2843</v>
      </c>
      <c r="U1706" s="10">
        <v>4</v>
      </c>
      <c r="V1706" s="10">
        <f t="shared" si="79"/>
        <v>5</v>
      </c>
      <c r="W1706" s="10">
        <f t="shared" si="80"/>
        <v>7</v>
      </c>
      <c r="X1706" s="10" t="str">
        <f t="shared" si="81"/>
        <v>exec insert_category2 ('기타무선/RC',4,'무선/RC');</v>
      </c>
    </row>
    <row r="1707" spans="1:24" ht="20.100000000000001" customHeight="1" x14ac:dyDescent="0.3">
      <c r="A1707" s="4">
        <v>6021601</v>
      </c>
      <c r="B1707" s="5" t="s">
        <v>4858</v>
      </c>
      <c r="C1707" s="5" t="s">
        <v>4859</v>
      </c>
      <c r="D1707" s="5" t="s">
        <v>4860</v>
      </c>
      <c r="E1707" s="10">
        <v>6021601</v>
      </c>
      <c r="F1707" s="10" t="s">
        <v>9001</v>
      </c>
      <c r="G1707" s="10" t="s">
        <v>9014</v>
      </c>
      <c r="H1707" s="10" t="s">
        <v>9027</v>
      </c>
      <c r="I1707" s="10" t="s">
        <v>4859</v>
      </c>
      <c r="K1707"/>
      <c r="L1707"/>
      <c r="M1707"/>
      <c r="N1707"/>
      <c r="O1707"/>
      <c r="P1707" s="10" t="s">
        <v>9034</v>
      </c>
      <c r="Q1707" s="10" t="s">
        <v>4970</v>
      </c>
      <c r="S1707" s="10" t="s">
        <v>8931</v>
      </c>
      <c r="T1707" s="10" t="s">
        <v>2846</v>
      </c>
      <c r="U1707" s="10">
        <v>4</v>
      </c>
      <c r="V1707" s="10">
        <f t="shared" si="79"/>
        <v>8</v>
      </c>
      <c r="W1707" s="10">
        <f t="shared" si="80"/>
        <v>2</v>
      </c>
      <c r="X1707" s="10" t="str">
        <f t="shared" si="81"/>
        <v>exec insert_category2 ('퍼즐',4,'퍼즐/블록/마술');</v>
      </c>
    </row>
    <row r="1708" spans="1:24" ht="20.100000000000001" customHeight="1" x14ac:dyDescent="0.3">
      <c r="A1708" s="4">
        <v>6021602</v>
      </c>
      <c r="B1708" s="5" t="s">
        <v>4861</v>
      </c>
      <c r="C1708" s="5" t="s">
        <v>4862</v>
      </c>
      <c r="D1708" s="5" t="s">
        <v>4863</v>
      </c>
      <c r="E1708" s="10">
        <v>6021602</v>
      </c>
      <c r="F1708" s="10" t="s">
        <v>9001</v>
      </c>
      <c r="G1708" s="10" t="s">
        <v>9014</v>
      </c>
      <c r="H1708" s="10" t="s">
        <v>9027</v>
      </c>
      <c r="I1708" s="10" t="s">
        <v>4862</v>
      </c>
      <c r="K1708"/>
      <c r="L1708"/>
      <c r="M1708"/>
      <c r="N1708"/>
      <c r="O1708"/>
      <c r="P1708" s="10" t="s">
        <v>9034</v>
      </c>
      <c r="Q1708" s="10" t="s">
        <v>4973</v>
      </c>
      <c r="S1708" s="10" t="s">
        <v>8931</v>
      </c>
      <c r="T1708" s="10" t="s">
        <v>2849</v>
      </c>
      <c r="U1708" s="10">
        <v>4</v>
      </c>
      <c r="V1708" s="10">
        <f t="shared" si="79"/>
        <v>8</v>
      </c>
      <c r="W1708" s="10">
        <f t="shared" si="80"/>
        <v>2</v>
      </c>
      <c r="X1708" s="10" t="str">
        <f t="shared" si="81"/>
        <v>exec insert_category2 ('블록',4,'퍼즐/블록/마술');</v>
      </c>
    </row>
    <row r="1709" spans="1:24" ht="20.100000000000001" customHeight="1" x14ac:dyDescent="0.3">
      <c r="A1709" s="4">
        <v>6021699</v>
      </c>
      <c r="B1709" s="5" t="s">
        <v>4864</v>
      </c>
      <c r="C1709" s="5" t="s">
        <v>4865</v>
      </c>
      <c r="D1709" s="5" t="s">
        <v>4866</v>
      </c>
      <c r="E1709" s="10">
        <v>6021699</v>
      </c>
      <c r="F1709" s="10" t="s">
        <v>9001</v>
      </c>
      <c r="G1709" s="10" t="s">
        <v>9014</v>
      </c>
      <c r="H1709" s="10" t="s">
        <v>9027</v>
      </c>
      <c r="I1709" s="10" t="s">
        <v>4865</v>
      </c>
      <c r="K1709"/>
      <c r="L1709"/>
      <c r="M1709"/>
      <c r="N1709"/>
      <c r="O1709"/>
      <c r="P1709" s="10" t="s">
        <v>9034</v>
      </c>
      <c r="Q1709" s="10" t="s">
        <v>4976</v>
      </c>
      <c r="S1709" s="10" t="s">
        <v>8931</v>
      </c>
      <c r="T1709" s="10" t="s">
        <v>2852</v>
      </c>
      <c r="U1709" s="10">
        <v>4</v>
      </c>
      <c r="V1709" s="10">
        <f t="shared" si="79"/>
        <v>8</v>
      </c>
      <c r="W1709" s="10">
        <f t="shared" si="80"/>
        <v>4</v>
      </c>
      <c r="X1709" s="10" t="str">
        <f t="shared" si="81"/>
        <v>exec insert_category2 ('마술용품',4,'퍼즐/블록/마술');</v>
      </c>
    </row>
    <row r="1710" spans="1:24" ht="20.100000000000001" customHeight="1" x14ac:dyDescent="0.3">
      <c r="A1710" s="4">
        <v>6028801</v>
      </c>
      <c r="B1710" s="5" t="s">
        <v>4867</v>
      </c>
      <c r="C1710" s="5" t="s">
        <v>4868</v>
      </c>
      <c r="D1710" s="5" t="s">
        <v>4869</v>
      </c>
      <c r="E1710" s="10">
        <v>6028801</v>
      </c>
      <c r="F1710" s="10" t="s">
        <v>9001</v>
      </c>
      <c r="G1710" s="10" t="s">
        <v>9014</v>
      </c>
      <c r="H1710" s="10" t="s">
        <v>4868</v>
      </c>
      <c r="I1710" s="10" t="s">
        <v>4868</v>
      </c>
      <c r="K1710"/>
      <c r="L1710"/>
      <c r="M1710"/>
      <c r="N1710"/>
      <c r="O1710"/>
      <c r="P1710" s="10" t="s">
        <v>9034</v>
      </c>
      <c r="Q1710" s="10" t="s">
        <v>4979</v>
      </c>
      <c r="S1710" s="10" t="s">
        <v>8933</v>
      </c>
      <c r="T1710" s="10" t="s">
        <v>2855</v>
      </c>
      <c r="U1710" s="10">
        <v>4</v>
      </c>
      <c r="V1710" s="10">
        <f t="shared" si="79"/>
        <v>6</v>
      </c>
      <c r="W1710" s="10">
        <f t="shared" si="80"/>
        <v>3</v>
      </c>
      <c r="X1710" s="10" t="str">
        <f t="shared" si="81"/>
        <v>exec insert_category2 ('만보계',4,'건강측정용품');</v>
      </c>
    </row>
    <row r="1711" spans="1:24" ht="20.100000000000001" customHeight="1" x14ac:dyDescent="0.3">
      <c r="A1711" s="4">
        <v>6029999</v>
      </c>
      <c r="B1711" s="5" t="s">
        <v>4870</v>
      </c>
      <c r="C1711" s="5" t="s">
        <v>4871</v>
      </c>
      <c r="D1711" s="5" t="s">
        <v>4872</v>
      </c>
      <c r="E1711" s="10">
        <v>6029999</v>
      </c>
      <c r="F1711" s="10" t="s">
        <v>9001</v>
      </c>
      <c r="G1711" s="10" t="s">
        <v>9014</v>
      </c>
      <c r="H1711" s="10" t="s">
        <v>4871</v>
      </c>
      <c r="I1711" s="10" t="s">
        <v>4871</v>
      </c>
      <c r="K1711"/>
      <c r="L1711"/>
      <c r="M1711"/>
      <c r="N1711"/>
      <c r="O1711"/>
      <c r="P1711" s="10" t="s">
        <v>9034</v>
      </c>
      <c r="Q1711" s="10" t="s">
        <v>4982</v>
      </c>
      <c r="S1711" s="10" t="s">
        <v>8933</v>
      </c>
      <c r="T1711" s="10" t="s">
        <v>2858</v>
      </c>
      <c r="U1711" s="10">
        <v>4</v>
      </c>
      <c r="V1711" s="10">
        <f t="shared" si="79"/>
        <v>6</v>
      </c>
      <c r="W1711" s="10">
        <f t="shared" si="80"/>
        <v>8</v>
      </c>
      <c r="X1711" s="10" t="str">
        <f t="shared" si="81"/>
        <v>exec insert_category2 ('체중계(디지털)',4,'건강측정용품');</v>
      </c>
    </row>
    <row r="1712" spans="1:24" ht="20.100000000000001" customHeight="1" x14ac:dyDescent="0.3">
      <c r="A1712" s="4">
        <v>6030101</v>
      </c>
      <c r="B1712" s="5" t="s">
        <v>4873</v>
      </c>
      <c r="C1712" s="5" t="s">
        <v>4874</v>
      </c>
      <c r="D1712" s="5" t="s">
        <v>4875</v>
      </c>
      <c r="E1712" s="10">
        <v>6030101</v>
      </c>
      <c r="F1712" s="10" t="s">
        <v>9001</v>
      </c>
      <c r="G1712" s="10" t="s">
        <v>9028</v>
      </c>
      <c r="H1712" s="10" t="s">
        <v>9029</v>
      </c>
      <c r="I1712" s="10" t="s">
        <v>4874</v>
      </c>
      <c r="K1712"/>
      <c r="L1712"/>
      <c r="M1712"/>
      <c r="N1712"/>
      <c r="O1712"/>
      <c r="P1712" s="10" t="s">
        <v>9034</v>
      </c>
      <c r="Q1712" s="10" t="s">
        <v>4985</v>
      </c>
      <c r="S1712" s="10" t="s">
        <v>8933</v>
      </c>
      <c r="T1712" s="10" t="s">
        <v>2861</v>
      </c>
      <c r="U1712" s="10">
        <v>4</v>
      </c>
      <c r="V1712" s="10">
        <f t="shared" si="79"/>
        <v>6</v>
      </c>
      <c r="W1712" s="10">
        <f t="shared" si="80"/>
        <v>9</v>
      </c>
      <c r="X1712" s="10" t="str">
        <f t="shared" si="81"/>
        <v>exec insert_category2 ('체중계(아날로그)',4,'건강측정용품');</v>
      </c>
    </row>
    <row r="1713" spans="1:24" ht="20.100000000000001" customHeight="1" x14ac:dyDescent="0.3">
      <c r="A1713" s="4">
        <v>6030102</v>
      </c>
      <c r="B1713" s="5" t="s">
        <v>4876</v>
      </c>
      <c r="C1713" s="5" t="s">
        <v>4877</v>
      </c>
      <c r="D1713" s="5" t="s">
        <v>4878</v>
      </c>
      <c r="E1713" s="10">
        <v>6030102</v>
      </c>
      <c r="F1713" s="10" t="s">
        <v>9001</v>
      </c>
      <c r="G1713" s="10" t="s">
        <v>9028</v>
      </c>
      <c r="H1713" s="10" t="s">
        <v>9029</v>
      </c>
      <c r="I1713" s="10" t="s">
        <v>4877</v>
      </c>
      <c r="K1713"/>
      <c r="L1713"/>
      <c r="M1713"/>
      <c r="N1713"/>
      <c r="O1713"/>
      <c r="P1713" s="10" t="s">
        <v>9034</v>
      </c>
      <c r="Q1713" s="10" t="s">
        <v>4988</v>
      </c>
      <c r="S1713" s="10" t="s">
        <v>8933</v>
      </c>
      <c r="T1713" s="10" t="s">
        <v>2864</v>
      </c>
      <c r="U1713" s="10">
        <v>4</v>
      </c>
      <c r="V1713" s="10">
        <f t="shared" si="79"/>
        <v>6</v>
      </c>
      <c r="W1713" s="10">
        <f t="shared" si="80"/>
        <v>8</v>
      </c>
      <c r="X1713" s="10" t="str">
        <f t="shared" si="81"/>
        <v>exec insert_category2 ('기타건강측정용품',4,'건강측정용품');</v>
      </c>
    </row>
    <row r="1714" spans="1:24" ht="20.100000000000001" customHeight="1" x14ac:dyDescent="0.3">
      <c r="A1714" s="4">
        <v>6030103</v>
      </c>
      <c r="B1714" s="5" t="s">
        <v>4879</v>
      </c>
      <c r="C1714" s="5" t="s">
        <v>4880</v>
      </c>
      <c r="D1714" s="5" t="s">
        <v>4881</v>
      </c>
      <c r="E1714" s="10">
        <v>6030103</v>
      </c>
      <c r="F1714" s="10" t="s">
        <v>9001</v>
      </c>
      <c r="G1714" s="10" t="s">
        <v>9028</v>
      </c>
      <c r="H1714" s="10" t="s">
        <v>9029</v>
      </c>
      <c r="I1714" s="10" t="s">
        <v>4880</v>
      </c>
      <c r="K1714"/>
      <c r="L1714"/>
      <c r="M1714"/>
      <c r="N1714"/>
      <c r="O1714"/>
      <c r="P1714" s="10" t="s">
        <v>9035</v>
      </c>
      <c r="Q1714" s="10" t="s">
        <v>4991</v>
      </c>
      <c r="S1714" s="10" t="s">
        <v>2867</v>
      </c>
      <c r="T1714" s="10" t="s">
        <v>2867</v>
      </c>
      <c r="U1714" s="10">
        <v>4</v>
      </c>
      <c r="V1714" s="10">
        <f t="shared" si="79"/>
        <v>6</v>
      </c>
      <c r="W1714" s="10">
        <f t="shared" si="80"/>
        <v>6</v>
      </c>
      <c r="X1714" s="10" t="str">
        <f t="shared" si="81"/>
        <v>exec insert_category2 ('기타건강용품',4,'기타건강용품');</v>
      </c>
    </row>
    <row r="1715" spans="1:24" ht="20.100000000000001" customHeight="1" x14ac:dyDescent="0.3">
      <c r="A1715" s="4">
        <v>6030104</v>
      </c>
      <c r="B1715" s="5" t="s">
        <v>4882</v>
      </c>
      <c r="C1715" s="5" t="s">
        <v>4883</v>
      </c>
      <c r="D1715" s="5" t="s">
        <v>4884</v>
      </c>
      <c r="E1715" s="10">
        <v>6030104</v>
      </c>
      <c r="F1715" s="10" t="s">
        <v>9001</v>
      </c>
      <c r="G1715" s="10" t="s">
        <v>9028</v>
      </c>
      <c r="H1715" s="10" t="s">
        <v>9029</v>
      </c>
      <c r="I1715" s="10" t="s">
        <v>4883</v>
      </c>
      <c r="K1715"/>
      <c r="L1715"/>
      <c r="M1715"/>
      <c r="N1715"/>
      <c r="O1715"/>
      <c r="P1715" s="10" t="s">
        <v>9035</v>
      </c>
      <c r="Q1715" s="10" t="s">
        <v>4994</v>
      </c>
      <c r="S1715" s="10" t="s">
        <v>8935</v>
      </c>
      <c r="T1715" s="10" t="s">
        <v>2870</v>
      </c>
      <c r="U1715" s="10">
        <v>4</v>
      </c>
      <c r="V1715" s="10">
        <f t="shared" si="79"/>
        <v>4</v>
      </c>
      <c r="W1715" s="10">
        <f t="shared" si="80"/>
        <v>3</v>
      </c>
      <c r="X1715" s="10" t="str">
        <f t="shared" si="81"/>
        <v>exec insert_category2 ('예초기',4,'원예공구');</v>
      </c>
    </row>
    <row r="1716" spans="1:24" ht="20.100000000000001" customHeight="1" x14ac:dyDescent="0.3">
      <c r="A1716" s="4">
        <v>6030105</v>
      </c>
      <c r="B1716" s="5" t="s">
        <v>4885</v>
      </c>
      <c r="C1716" s="5" t="s">
        <v>4886</v>
      </c>
      <c r="D1716" s="5" t="s">
        <v>4887</v>
      </c>
      <c r="E1716" s="10">
        <v>6030105</v>
      </c>
      <c r="F1716" s="10" t="s">
        <v>9001</v>
      </c>
      <c r="G1716" s="10" t="s">
        <v>9028</v>
      </c>
      <c r="H1716" s="10" t="s">
        <v>9029</v>
      </c>
      <c r="I1716" s="10" t="s">
        <v>4886</v>
      </c>
      <c r="K1716"/>
      <c r="L1716"/>
      <c r="M1716"/>
      <c r="N1716"/>
      <c r="O1716"/>
      <c r="P1716" s="10" t="s">
        <v>9035</v>
      </c>
      <c r="Q1716" s="10" t="s">
        <v>4997</v>
      </c>
      <c r="S1716" s="10" t="s">
        <v>8935</v>
      </c>
      <c r="T1716" s="10" t="s">
        <v>2873</v>
      </c>
      <c r="U1716" s="10">
        <v>4</v>
      </c>
      <c r="V1716" s="10">
        <f t="shared" si="79"/>
        <v>4</v>
      </c>
      <c r="W1716" s="10">
        <f t="shared" si="80"/>
        <v>4</v>
      </c>
      <c r="X1716" s="10" t="str">
        <f t="shared" si="81"/>
        <v>exec insert_category2 ('원예용구',4,'원예공구');</v>
      </c>
    </row>
    <row r="1717" spans="1:24" ht="20.100000000000001" customHeight="1" x14ac:dyDescent="0.3">
      <c r="A1717" s="4">
        <v>6030106</v>
      </c>
      <c r="B1717" s="5" t="s">
        <v>4888</v>
      </c>
      <c r="C1717" s="5" t="s">
        <v>4889</v>
      </c>
      <c r="D1717" s="5" t="s">
        <v>4890</v>
      </c>
      <c r="E1717" s="10">
        <v>6030106</v>
      </c>
      <c r="F1717" s="10" t="s">
        <v>9001</v>
      </c>
      <c r="G1717" s="10" t="s">
        <v>9028</v>
      </c>
      <c r="H1717" s="10" t="s">
        <v>9029</v>
      </c>
      <c r="I1717" s="10" t="s">
        <v>4889</v>
      </c>
      <c r="K1717"/>
      <c r="L1717"/>
      <c r="M1717"/>
      <c r="N1717"/>
      <c r="O1717"/>
      <c r="P1717" s="10" t="s">
        <v>9035</v>
      </c>
      <c r="Q1717" s="10" t="s">
        <v>5000</v>
      </c>
      <c r="S1717" s="10" t="s">
        <v>8935</v>
      </c>
      <c r="T1717" s="10" t="s">
        <v>2876</v>
      </c>
      <c r="U1717" s="10">
        <v>4</v>
      </c>
      <c r="V1717" s="10">
        <f t="shared" si="79"/>
        <v>4</v>
      </c>
      <c r="W1717" s="10">
        <f t="shared" si="80"/>
        <v>6</v>
      </c>
      <c r="X1717" s="10" t="str">
        <f t="shared" si="81"/>
        <v>exec insert_category2 ('기타원예도구',4,'원예공구');</v>
      </c>
    </row>
    <row r="1718" spans="1:24" ht="20.100000000000001" customHeight="1" x14ac:dyDescent="0.3">
      <c r="A1718" s="4">
        <v>6030199</v>
      </c>
      <c r="B1718" s="5" t="s">
        <v>4891</v>
      </c>
      <c r="C1718" s="5" t="s">
        <v>4892</v>
      </c>
      <c r="D1718" s="5" t="s">
        <v>4893</v>
      </c>
      <c r="E1718" s="10">
        <v>6030199</v>
      </c>
      <c r="F1718" s="10" t="s">
        <v>9001</v>
      </c>
      <c r="G1718" s="10" t="s">
        <v>9028</v>
      </c>
      <c r="H1718" s="10" t="s">
        <v>9029</v>
      </c>
      <c r="I1718" s="10" t="s">
        <v>4892</v>
      </c>
      <c r="K1718"/>
      <c r="L1718"/>
      <c r="M1718"/>
      <c r="N1718"/>
      <c r="O1718"/>
      <c r="P1718" s="10" t="s">
        <v>5003</v>
      </c>
      <c r="Q1718" s="10" t="s">
        <v>5003</v>
      </c>
      <c r="S1718" s="10" t="s">
        <v>8936</v>
      </c>
      <c r="T1718" s="10" t="s">
        <v>2879</v>
      </c>
      <c r="U1718" s="10">
        <v>4</v>
      </c>
      <c r="V1718" s="10">
        <f t="shared" si="79"/>
        <v>4</v>
      </c>
      <c r="W1718" s="10">
        <f t="shared" si="80"/>
        <v>7</v>
      </c>
      <c r="X1718" s="10" t="str">
        <f t="shared" si="81"/>
        <v>exec insert_category2 ('일회용 건전지',4,'전기용품');</v>
      </c>
    </row>
    <row r="1719" spans="1:24" ht="20.100000000000001" customHeight="1" x14ac:dyDescent="0.3">
      <c r="A1719" s="4">
        <v>6030201</v>
      </c>
      <c r="B1719" s="5" t="s">
        <v>4894</v>
      </c>
      <c r="C1719" s="5" t="s">
        <v>4895</v>
      </c>
      <c r="D1719" s="5" t="s">
        <v>4896</v>
      </c>
      <c r="E1719" s="10">
        <v>6030201</v>
      </c>
      <c r="F1719" s="10" t="s">
        <v>9001</v>
      </c>
      <c r="G1719" s="10" t="s">
        <v>9028</v>
      </c>
      <c r="H1719" s="10" t="s">
        <v>9030</v>
      </c>
      <c r="I1719" s="10" t="s">
        <v>4895</v>
      </c>
      <c r="K1719"/>
      <c r="L1719"/>
      <c r="M1719"/>
      <c r="N1719"/>
      <c r="O1719"/>
      <c r="P1719" s="10" t="s">
        <v>9037</v>
      </c>
      <c r="Q1719" s="10" t="s">
        <v>4788</v>
      </c>
      <c r="S1719" s="10" t="s">
        <v>8936</v>
      </c>
      <c r="T1719" s="10" t="s">
        <v>2882</v>
      </c>
      <c r="U1719" s="10">
        <v>4</v>
      </c>
      <c r="V1719" s="10">
        <f t="shared" si="79"/>
        <v>4</v>
      </c>
      <c r="W1719" s="10">
        <f t="shared" si="80"/>
        <v>9</v>
      </c>
      <c r="X1719" s="10" t="str">
        <f t="shared" si="81"/>
        <v>exec insert_category2 ('일회용 리튬건전지',4,'전기용품');</v>
      </c>
    </row>
    <row r="1720" spans="1:24" ht="20.100000000000001" customHeight="1" x14ac:dyDescent="0.3">
      <c r="A1720" s="4">
        <v>6030202</v>
      </c>
      <c r="B1720" s="5" t="s">
        <v>4897</v>
      </c>
      <c r="C1720" s="5" t="s">
        <v>4898</v>
      </c>
      <c r="D1720" s="5" t="s">
        <v>4899</v>
      </c>
      <c r="E1720" s="10">
        <v>6030202</v>
      </c>
      <c r="F1720" s="10" t="s">
        <v>9001</v>
      </c>
      <c r="G1720" s="10" t="s">
        <v>9028</v>
      </c>
      <c r="H1720" s="10" t="s">
        <v>9030</v>
      </c>
      <c r="I1720" s="10" t="s">
        <v>4898</v>
      </c>
      <c r="K1720"/>
      <c r="L1720"/>
      <c r="M1720"/>
      <c r="N1720"/>
      <c r="O1720"/>
      <c r="P1720" s="10" t="s">
        <v>9037</v>
      </c>
      <c r="Q1720" s="10" t="s">
        <v>5008</v>
      </c>
      <c r="S1720" s="10" t="s">
        <v>8936</v>
      </c>
      <c r="T1720" s="10" t="s">
        <v>2885</v>
      </c>
      <c r="U1720" s="10">
        <v>4</v>
      </c>
      <c r="V1720" s="10">
        <f t="shared" si="79"/>
        <v>4</v>
      </c>
      <c r="W1720" s="10">
        <f t="shared" si="80"/>
        <v>11</v>
      </c>
      <c r="X1720" s="10" t="str">
        <f t="shared" si="81"/>
        <v>exec insert_category2 ('충전용 건전지/배터리',4,'전기용품');</v>
      </c>
    </row>
    <row r="1721" spans="1:24" ht="20.100000000000001" customHeight="1" x14ac:dyDescent="0.3">
      <c r="A1721" s="4">
        <v>6030203</v>
      </c>
      <c r="B1721" s="5" t="s">
        <v>4900</v>
      </c>
      <c r="C1721" s="5" t="s">
        <v>4901</v>
      </c>
      <c r="D1721" s="5" t="s">
        <v>4902</v>
      </c>
      <c r="E1721" s="10">
        <v>6030203</v>
      </c>
      <c r="F1721" s="10" t="s">
        <v>9001</v>
      </c>
      <c r="G1721" s="10" t="s">
        <v>9028</v>
      </c>
      <c r="H1721" s="10" t="s">
        <v>9030</v>
      </c>
      <c r="I1721" s="10" t="s">
        <v>4901</v>
      </c>
      <c r="K1721"/>
      <c r="L1721"/>
      <c r="M1721"/>
      <c r="N1721"/>
      <c r="O1721"/>
      <c r="P1721" s="10" t="s">
        <v>9037</v>
      </c>
      <c r="Q1721" s="10" t="s">
        <v>5011</v>
      </c>
      <c r="S1721" s="10" t="s">
        <v>8936</v>
      </c>
      <c r="T1721" s="10" t="s">
        <v>2888</v>
      </c>
      <c r="U1721" s="10">
        <v>4</v>
      </c>
      <c r="V1721" s="10">
        <f t="shared" si="79"/>
        <v>4</v>
      </c>
      <c r="W1721" s="10">
        <f t="shared" si="80"/>
        <v>3</v>
      </c>
      <c r="X1721" s="10" t="str">
        <f t="shared" si="81"/>
        <v>exec insert_category2 ('멀티탭',4,'전기용품');</v>
      </c>
    </row>
    <row r="1722" spans="1:24" ht="20.100000000000001" customHeight="1" x14ac:dyDescent="0.3">
      <c r="A1722" s="4">
        <v>6030204</v>
      </c>
      <c r="B1722" s="5" t="s">
        <v>4903</v>
      </c>
      <c r="C1722" s="5" t="s">
        <v>4904</v>
      </c>
      <c r="D1722" s="5" t="s">
        <v>4905</v>
      </c>
      <c r="E1722" s="10">
        <v>6030204</v>
      </c>
      <c r="F1722" s="10" t="s">
        <v>9001</v>
      </c>
      <c r="G1722" s="10" t="s">
        <v>9028</v>
      </c>
      <c r="H1722" s="10" t="s">
        <v>9030</v>
      </c>
      <c r="I1722" s="10" t="s">
        <v>4904</v>
      </c>
      <c r="K1722"/>
      <c r="L1722"/>
      <c r="M1722"/>
      <c r="N1722"/>
      <c r="O1722"/>
      <c r="P1722" s="10" t="s">
        <v>9037</v>
      </c>
      <c r="Q1722" s="10" t="s">
        <v>5014</v>
      </c>
      <c r="S1722" s="10" t="s">
        <v>8936</v>
      </c>
      <c r="T1722" s="10" t="s">
        <v>2891</v>
      </c>
      <c r="U1722" s="10">
        <v>4</v>
      </c>
      <c r="V1722" s="10">
        <f t="shared" si="79"/>
        <v>4</v>
      </c>
      <c r="W1722" s="10">
        <f t="shared" si="80"/>
        <v>6</v>
      </c>
      <c r="X1722" s="10" t="str">
        <f t="shared" si="81"/>
        <v>exec insert_category2 ('기타전기용품',4,'전기용품');</v>
      </c>
    </row>
    <row r="1723" spans="1:24" ht="20.100000000000001" customHeight="1" x14ac:dyDescent="0.3">
      <c r="A1723" s="4">
        <v>6030205</v>
      </c>
      <c r="B1723" s="5" t="s">
        <v>4906</v>
      </c>
      <c r="C1723" s="5" t="s">
        <v>4907</v>
      </c>
      <c r="D1723" s="5" t="s">
        <v>4908</v>
      </c>
      <c r="E1723" s="10">
        <v>6030205</v>
      </c>
      <c r="F1723" s="10" t="s">
        <v>9001</v>
      </c>
      <c r="G1723" s="10" t="s">
        <v>9028</v>
      </c>
      <c r="H1723" s="10" t="s">
        <v>9030</v>
      </c>
      <c r="I1723" s="10" t="s">
        <v>4907</v>
      </c>
      <c r="K1723"/>
      <c r="L1723"/>
      <c r="M1723"/>
      <c r="N1723"/>
      <c r="O1723"/>
      <c r="P1723" s="10" t="s">
        <v>9037</v>
      </c>
      <c r="Q1723" s="10" t="s">
        <v>5017</v>
      </c>
      <c r="S1723" s="10" t="s">
        <v>8937</v>
      </c>
      <c r="T1723" s="10" t="s">
        <v>2894</v>
      </c>
      <c r="U1723" s="10">
        <v>4</v>
      </c>
      <c r="V1723" s="10">
        <f t="shared" si="79"/>
        <v>4</v>
      </c>
      <c r="W1723" s="10">
        <f t="shared" si="80"/>
        <v>4</v>
      </c>
      <c r="X1723" s="10" t="str">
        <f t="shared" si="81"/>
        <v>exec insert_category2 ('전동드릴',4,'전동공구');</v>
      </c>
    </row>
    <row r="1724" spans="1:24" ht="20.100000000000001" customHeight="1" x14ac:dyDescent="0.3">
      <c r="A1724" s="4">
        <v>6030206</v>
      </c>
      <c r="B1724" s="5" t="s">
        <v>4909</v>
      </c>
      <c r="C1724" s="5" t="s">
        <v>4910</v>
      </c>
      <c r="D1724" s="5" t="s">
        <v>4911</v>
      </c>
      <c r="E1724" s="10">
        <v>6030206</v>
      </c>
      <c r="F1724" s="10" t="s">
        <v>9001</v>
      </c>
      <c r="G1724" s="10" t="s">
        <v>9028</v>
      </c>
      <c r="H1724" s="10" t="s">
        <v>9030</v>
      </c>
      <c r="I1724" s="10" t="s">
        <v>4910</v>
      </c>
      <c r="K1724"/>
      <c r="L1724"/>
      <c r="M1724"/>
      <c r="N1724"/>
      <c r="O1724"/>
      <c r="P1724" s="10" t="s">
        <v>9037</v>
      </c>
      <c r="Q1724" s="10" t="s">
        <v>5020</v>
      </c>
      <c r="S1724" s="10" t="s">
        <v>8937</v>
      </c>
      <c r="T1724" s="10" t="s">
        <v>2897</v>
      </c>
      <c r="U1724" s="10">
        <v>4</v>
      </c>
      <c r="V1724" s="10">
        <f t="shared" si="79"/>
        <v>4</v>
      </c>
      <c r="W1724" s="10">
        <f t="shared" si="80"/>
        <v>4</v>
      </c>
      <c r="X1724" s="10" t="str">
        <f t="shared" si="81"/>
        <v>exec insert_category2 ('충전드릴',4,'전동공구');</v>
      </c>
    </row>
    <row r="1725" spans="1:24" ht="20.100000000000001" customHeight="1" x14ac:dyDescent="0.3">
      <c r="A1725" s="4">
        <v>6030299</v>
      </c>
      <c r="B1725" s="5" t="s">
        <v>4912</v>
      </c>
      <c r="C1725" s="5" t="s">
        <v>4913</v>
      </c>
      <c r="D1725" s="5" t="s">
        <v>4914</v>
      </c>
      <c r="E1725" s="10">
        <v>6030299</v>
      </c>
      <c r="F1725" s="10" t="s">
        <v>9001</v>
      </c>
      <c r="G1725" s="10" t="s">
        <v>9028</v>
      </c>
      <c r="H1725" s="10" t="s">
        <v>9030</v>
      </c>
      <c r="I1725" s="10" t="s">
        <v>4913</v>
      </c>
      <c r="K1725"/>
      <c r="L1725"/>
      <c r="M1725"/>
      <c r="N1725"/>
      <c r="O1725"/>
      <c r="P1725" s="10" t="s">
        <v>9038</v>
      </c>
      <c r="Q1725" s="10" t="s">
        <v>5023</v>
      </c>
      <c r="S1725" s="10" t="s">
        <v>8937</v>
      </c>
      <c r="T1725" s="10" t="s">
        <v>2900</v>
      </c>
      <c r="U1725" s="10">
        <v>4</v>
      </c>
      <c r="V1725" s="10">
        <f t="shared" si="79"/>
        <v>4</v>
      </c>
      <c r="W1725" s="10">
        <f t="shared" si="80"/>
        <v>4</v>
      </c>
      <c r="X1725" s="10" t="str">
        <f t="shared" si="81"/>
        <v>exec insert_category2 ('해머드릴',4,'전동공구');</v>
      </c>
    </row>
    <row r="1726" spans="1:24" ht="20.100000000000001" customHeight="1" x14ac:dyDescent="0.3">
      <c r="A1726" s="4">
        <v>6030301</v>
      </c>
      <c r="B1726" s="5" t="s">
        <v>4915</v>
      </c>
      <c r="C1726" s="5" t="s">
        <v>4916</v>
      </c>
      <c r="D1726" s="5" t="s">
        <v>4917</v>
      </c>
      <c r="E1726" s="10">
        <v>6030301</v>
      </c>
      <c r="F1726" s="10" t="s">
        <v>9001</v>
      </c>
      <c r="G1726" s="10" t="s">
        <v>9028</v>
      </c>
      <c r="H1726" s="10" t="s">
        <v>9031</v>
      </c>
      <c r="I1726" s="10" t="s">
        <v>4916</v>
      </c>
      <c r="K1726"/>
      <c r="L1726"/>
      <c r="M1726"/>
      <c r="N1726"/>
      <c r="O1726"/>
      <c r="P1726" s="10" t="s">
        <v>9038</v>
      </c>
      <c r="Q1726" s="10" t="s">
        <v>5026</v>
      </c>
      <c r="S1726" s="10" t="s">
        <v>8937</v>
      </c>
      <c r="T1726" s="10" t="s">
        <v>2903</v>
      </c>
      <c r="U1726" s="10">
        <v>4</v>
      </c>
      <c r="V1726" s="10">
        <f t="shared" si="79"/>
        <v>4</v>
      </c>
      <c r="W1726" s="10">
        <f t="shared" si="80"/>
        <v>6</v>
      </c>
      <c r="X1726" s="10" t="str">
        <f t="shared" si="81"/>
        <v>exec insert_category2 ('기타전동공구',4,'전동공구');</v>
      </c>
    </row>
    <row r="1727" spans="1:24" ht="20.100000000000001" customHeight="1" x14ac:dyDescent="0.3">
      <c r="A1727" s="4">
        <v>6030302</v>
      </c>
      <c r="B1727" s="5" t="s">
        <v>4918</v>
      </c>
      <c r="C1727" s="5" t="s">
        <v>4919</v>
      </c>
      <c r="D1727" s="5" t="s">
        <v>4920</v>
      </c>
      <c r="E1727" s="10">
        <v>6030302</v>
      </c>
      <c r="F1727" s="10" t="s">
        <v>9001</v>
      </c>
      <c r="G1727" s="10" t="s">
        <v>9028</v>
      </c>
      <c r="H1727" s="10" t="s">
        <v>9031</v>
      </c>
      <c r="I1727" s="10" t="s">
        <v>4919</v>
      </c>
      <c r="K1727"/>
      <c r="L1727"/>
      <c r="M1727"/>
      <c r="N1727"/>
      <c r="O1727"/>
      <c r="P1727" s="10" t="s">
        <v>9038</v>
      </c>
      <c r="Q1727" s="10" t="s">
        <v>5029</v>
      </c>
      <c r="S1727" s="10" t="s">
        <v>8938</v>
      </c>
      <c r="T1727" s="10" t="s">
        <v>2906</v>
      </c>
      <c r="U1727" s="10">
        <v>4</v>
      </c>
      <c r="V1727" s="10">
        <f t="shared" si="79"/>
        <v>4</v>
      </c>
      <c r="W1727" s="10">
        <f t="shared" si="80"/>
        <v>4</v>
      </c>
      <c r="X1727" s="10" t="str">
        <f t="shared" si="81"/>
        <v>exec insert_category2 ('그라인더',4,'절삭공구');</v>
      </c>
    </row>
    <row r="1728" spans="1:24" ht="20.100000000000001" customHeight="1" x14ac:dyDescent="0.3">
      <c r="A1728" s="4">
        <v>6030303</v>
      </c>
      <c r="B1728" s="5" t="s">
        <v>4921</v>
      </c>
      <c r="C1728" s="5" t="s">
        <v>4922</v>
      </c>
      <c r="D1728" s="5" t="s">
        <v>4923</v>
      </c>
      <c r="E1728" s="10">
        <v>6030303</v>
      </c>
      <c r="F1728" s="10" t="s">
        <v>9001</v>
      </c>
      <c r="G1728" s="10" t="s">
        <v>9028</v>
      </c>
      <c r="H1728" s="10" t="s">
        <v>9031</v>
      </c>
      <c r="I1728" s="10" t="s">
        <v>4922</v>
      </c>
      <c r="K1728"/>
      <c r="L1728"/>
      <c r="M1728"/>
      <c r="N1728"/>
      <c r="O1728"/>
      <c r="P1728" s="10" t="s">
        <v>9038</v>
      </c>
      <c r="Q1728" s="10" t="s">
        <v>5032</v>
      </c>
      <c r="S1728" s="10" t="s">
        <v>8938</v>
      </c>
      <c r="T1728" s="10" t="s">
        <v>2909</v>
      </c>
      <c r="U1728" s="10">
        <v>4</v>
      </c>
      <c r="V1728" s="10">
        <f t="shared" si="79"/>
        <v>4</v>
      </c>
      <c r="W1728" s="10">
        <f t="shared" si="80"/>
        <v>6</v>
      </c>
      <c r="X1728" s="10" t="str">
        <f t="shared" si="81"/>
        <v>exec insert_category2 ('기타절삭공구',4,'절삭공구');</v>
      </c>
    </row>
    <row r="1729" spans="1:24" ht="20.100000000000001" customHeight="1" x14ac:dyDescent="0.3">
      <c r="A1729" s="4">
        <v>6030304</v>
      </c>
      <c r="B1729" s="5" t="s">
        <v>4924</v>
      </c>
      <c r="C1729" s="5" t="s">
        <v>4925</v>
      </c>
      <c r="D1729" s="5" t="s">
        <v>4926</v>
      </c>
      <c r="E1729" s="10">
        <v>6030304</v>
      </c>
      <c r="F1729" s="10" t="s">
        <v>9001</v>
      </c>
      <c r="G1729" s="10" t="s">
        <v>9028</v>
      </c>
      <c r="H1729" s="10" t="s">
        <v>9031</v>
      </c>
      <c r="I1729" s="10" t="s">
        <v>4925</v>
      </c>
      <c r="K1729"/>
      <c r="L1729"/>
      <c r="M1729"/>
      <c r="N1729"/>
      <c r="O1729"/>
      <c r="P1729" s="10" t="s">
        <v>9039</v>
      </c>
      <c r="Q1729" s="10" t="s">
        <v>5035</v>
      </c>
      <c r="S1729" s="10" t="s">
        <v>8939</v>
      </c>
      <c r="T1729" s="10" t="s">
        <v>2912</v>
      </c>
      <c r="U1729" s="10">
        <v>4</v>
      </c>
      <c r="V1729" s="10">
        <f t="shared" si="79"/>
        <v>4</v>
      </c>
      <c r="W1729" s="10">
        <f t="shared" si="80"/>
        <v>3</v>
      </c>
      <c r="X1729" s="10" t="str">
        <f t="shared" si="81"/>
        <v>exec insert_category2 ('염도계',4,'측정공구');</v>
      </c>
    </row>
    <row r="1730" spans="1:24" ht="20.100000000000001" customHeight="1" x14ac:dyDescent="0.3">
      <c r="A1730" s="4">
        <v>6030305</v>
      </c>
      <c r="B1730" s="5" t="s">
        <v>4927</v>
      </c>
      <c r="C1730" s="5" t="s">
        <v>4928</v>
      </c>
      <c r="D1730" s="5" t="s">
        <v>4929</v>
      </c>
      <c r="E1730" s="10">
        <v>6030305</v>
      </c>
      <c r="F1730" s="10" t="s">
        <v>9001</v>
      </c>
      <c r="G1730" s="10" t="s">
        <v>9028</v>
      </c>
      <c r="H1730" s="10" t="s">
        <v>9031</v>
      </c>
      <c r="I1730" s="10" t="s">
        <v>4928</v>
      </c>
      <c r="K1730"/>
      <c r="L1730"/>
      <c r="M1730"/>
      <c r="N1730"/>
      <c r="O1730"/>
      <c r="P1730" s="10" t="s">
        <v>9039</v>
      </c>
      <c r="Q1730" s="10" t="s">
        <v>5038</v>
      </c>
      <c r="S1730" s="10" t="s">
        <v>8939</v>
      </c>
      <c r="T1730" s="10" t="s">
        <v>2915</v>
      </c>
      <c r="U1730" s="10">
        <v>4</v>
      </c>
      <c r="V1730" s="10">
        <f t="shared" si="79"/>
        <v>4</v>
      </c>
      <c r="W1730" s="10">
        <f t="shared" si="80"/>
        <v>7</v>
      </c>
      <c r="X1730" s="10" t="str">
        <f t="shared" si="81"/>
        <v>exec insert_category2 ('온도계/습도계',4,'측정공구');</v>
      </c>
    </row>
    <row r="1731" spans="1:24" ht="20.100000000000001" customHeight="1" x14ac:dyDescent="0.3">
      <c r="A1731" s="4">
        <v>6030306</v>
      </c>
      <c r="B1731" s="5" t="s">
        <v>4930</v>
      </c>
      <c r="C1731" s="5" t="s">
        <v>4931</v>
      </c>
      <c r="D1731" s="5" t="s">
        <v>4932</v>
      </c>
      <c r="E1731" s="10">
        <v>6030306</v>
      </c>
      <c r="F1731" s="10" t="s">
        <v>9001</v>
      </c>
      <c r="G1731" s="10" t="s">
        <v>9028</v>
      </c>
      <c r="H1731" s="10" t="s">
        <v>9031</v>
      </c>
      <c r="I1731" s="10" t="s">
        <v>4931</v>
      </c>
      <c r="K1731"/>
      <c r="L1731"/>
      <c r="M1731"/>
      <c r="N1731"/>
      <c r="O1731"/>
      <c r="P1731" s="10" t="s">
        <v>9039</v>
      </c>
      <c r="Q1731" s="10" t="s">
        <v>5041</v>
      </c>
      <c r="S1731" s="10" t="s">
        <v>8939</v>
      </c>
      <c r="T1731" s="10" t="s">
        <v>2918</v>
      </c>
      <c r="U1731" s="10">
        <v>4</v>
      </c>
      <c r="V1731" s="10">
        <f t="shared" si="79"/>
        <v>4</v>
      </c>
      <c r="W1731" s="10">
        <f t="shared" si="80"/>
        <v>6</v>
      </c>
      <c r="X1731" s="10" t="str">
        <f t="shared" si="81"/>
        <v>exec insert_category2 ('기타측정공구',4,'측정공구');</v>
      </c>
    </row>
    <row r="1732" spans="1:24" ht="20.100000000000001" customHeight="1" x14ac:dyDescent="0.3">
      <c r="A1732" s="4">
        <v>6030399</v>
      </c>
      <c r="B1732" s="5" t="s">
        <v>4933</v>
      </c>
      <c r="C1732" s="5" t="s">
        <v>4934</v>
      </c>
      <c r="D1732" s="5" t="s">
        <v>4935</v>
      </c>
      <c r="E1732" s="10">
        <v>6030399</v>
      </c>
      <c r="F1732" s="10" t="s">
        <v>9001</v>
      </c>
      <c r="G1732" s="10" t="s">
        <v>9028</v>
      </c>
      <c r="H1732" s="10" t="s">
        <v>9031</v>
      </c>
      <c r="I1732" s="10" t="s">
        <v>4934</v>
      </c>
      <c r="K1732"/>
      <c r="L1732"/>
      <c r="M1732"/>
      <c r="N1732"/>
      <c r="O1732"/>
      <c r="P1732" s="10" t="s">
        <v>9039</v>
      </c>
      <c r="Q1732" s="10" t="s">
        <v>5044</v>
      </c>
      <c r="S1732" s="10" t="s">
        <v>8940</v>
      </c>
      <c r="T1732" s="10" t="s">
        <v>2921</v>
      </c>
      <c r="U1732" s="10">
        <v>4</v>
      </c>
      <c r="V1732" s="10">
        <f t="shared" si="79"/>
        <v>4</v>
      </c>
      <c r="W1732" s="10">
        <f t="shared" si="80"/>
        <v>8</v>
      </c>
      <c r="X1732" s="10" t="str">
        <f t="shared" si="81"/>
        <v>exec insert_category2 ('대공(大工)용품',4,'기타공구');</v>
      </c>
    </row>
    <row r="1733" spans="1:24" ht="20.100000000000001" customHeight="1" x14ac:dyDescent="0.3">
      <c r="A1733" s="4">
        <v>6030401</v>
      </c>
      <c r="B1733" s="5" t="s">
        <v>4936</v>
      </c>
      <c r="C1733" s="5" t="s">
        <v>4937</v>
      </c>
      <c r="D1733" s="5" t="s">
        <v>4938</v>
      </c>
      <c r="E1733" s="10">
        <v>6030401</v>
      </c>
      <c r="F1733" s="10" t="s">
        <v>9001</v>
      </c>
      <c r="G1733" s="10" t="s">
        <v>9028</v>
      </c>
      <c r="H1733" s="10" t="s">
        <v>9032</v>
      </c>
      <c r="I1733" s="10" t="s">
        <v>4937</v>
      </c>
      <c r="K1733"/>
      <c r="L1733"/>
      <c r="M1733"/>
      <c r="N1733"/>
      <c r="O1733"/>
      <c r="P1733" s="10" t="s">
        <v>9039</v>
      </c>
      <c r="Q1733" s="10" t="s">
        <v>5047</v>
      </c>
      <c r="S1733" s="10" t="s">
        <v>8940</v>
      </c>
      <c r="T1733" s="10" t="s">
        <v>2924</v>
      </c>
      <c r="U1733" s="10">
        <v>4</v>
      </c>
      <c r="V1733" s="10">
        <f t="shared" si="79"/>
        <v>4</v>
      </c>
      <c r="W1733" s="10">
        <f t="shared" si="80"/>
        <v>3</v>
      </c>
      <c r="X1733" s="10" t="str">
        <f t="shared" si="81"/>
        <v>exec insert_category2 ('수공구',4,'기타공구');</v>
      </c>
    </row>
    <row r="1734" spans="1:24" ht="20.100000000000001" customHeight="1" x14ac:dyDescent="0.3">
      <c r="A1734" s="4">
        <v>6030402</v>
      </c>
      <c r="B1734" s="5" t="s">
        <v>4939</v>
      </c>
      <c r="C1734" s="5" t="s">
        <v>4940</v>
      </c>
      <c r="D1734" s="5" t="s">
        <v>4941</v>
      </c>
      <c r="E1734" s="10">
        <v>6030402</v>
      </c>
      <c r="F1734" s="10" t="s">
        <v>9001</v>
      </c>
      <c r="G1734" s="10" t="s">
        <v>9028</v>
      </c>
      <c r="H1734" s="10" t="s">
        <v>9032</v>
      </c>
      <c r="I1734" s="10" t="s">
        <v>4940</v>
      </c>
      <c r="K1734"/>
      <c r="L1734"/>
      <c r="M1734"/>
      <c r="N1734"/>
      <c r="O1734"/>
      <c r="P1734" s="10" t="s">
        <v>9039</v>
      </c>
      <c r="Q1734" s="10" t="s">
        <v>5050</v>
      </c>
      <c r="S1734" s="10" t="s">
        <v>8940</v>
      </c>
      <c r="T1734" s="10" t="s">
        <v>2927</v>
      </c>
      <c r="U1734" s="10">
        <v>4</v>
      </c>
      <c r="V1734" s="10">
        <f t="shared" si="79"/>
        <v>4</v>
      </c>
      <c r="W1734" s="10">
        <f t="shared" si="80"/>
        <v>4</v>
      </c>
      <c r="X1734" s="10" t="str">
        <f t="shared" si="81"/>
        <v>exec insert_category2 ('공구세트',4,'기타공구');</v>
      </c>
    </row>
    <row r="1735" spans="1:24" ht="20.100000000000001" customHeight="1" x14ac:dyDescent="0.3">
      <c r="A1735" s="4">
        <v>6030403</v>
      </c>
      <c r="B1735" s="5" t="s">
        <v>4942</v>
      </c>
      <c r="C1735" s="5" t="s">
        <v>4943</v>
      </c>
      <c r="D1735" s="5" t="s">
        <v>4944</v>
      </c>
      <c r="E1735" s="10">
        <v>6030403</v>
      </c>
      <c r="F1735" s="10" t="s">
        <v>9001</v>
      </c>
      <c r="G1735" s="10" t="s">
        <v>9028</v>
      </c>
      <c r="H1735" s="10" t="s">
        <v>9032</v>
      </c>
      <c r="I1735" s="10" t="s">
        <v>4943</v>
      </c>
      <c r="K1735"/>
      <c r="L1735"/>
      <c r="M1735"/>
      <c r="N1735"/>
      <c r="O1735"/>
      <c r="P1735" s="10" t="s">
        <v>9040</v>
      </c>
      <c r="Q1735" s="10" t="s">
        <v>5053</v>
      </c>
      <c r="S1735" s="10" t="s">
        <v>8940</v>
      </c>
      <c r="T1735" s="10" t="s">
        <v>2930</v>
      </c>
      <c r="U1735" s="10">
        <v>4</v>
      </c>
      <c r="V1735" s="10">
        <f t="shared" ref="V1735:V1798" si="82">LEN(S1735)</f>
        <v>4</v>
      </c>
      <c r="W1735" s="10">
        <f t="shared" ref="W1735:W1798" si="83">LEN(T1735)</f>
        <v>3</v>
      </c>
      <c r="X1735" s="10" t="str">
        <f t="shared" si="81"/>
        <v>exec insert_category2 ('공구함',4,'기타공구');</v>
      </c>
    </row>
    <row r="1736" spans="1:24" ht="20.100000000000001" customHeight="1" x14ac:dyDescent="0.3">
      <c r="A1736" s="4">
        <v>6030404</v>
      </c>
      <c r="B1736" s="5" t="s">
        <v>4945</v>
      </c>
      <c r="C1736" s="5" t="s">
        <v>4946</v>
      </c>
      <c r="D1736" s="5" t="s">
        <v>4947</v>
      </c>
      <c r="E1736" s="10">
        <v>6030404</v>
      </c>
      <c r="F1736" s="10" t="s">
        <v>9001</v>
      </c>
      <c r="G1736" s="10" t="s">
        <v>9028</v>
      </c>
      <c r="H1736" s="10" t="s">
        <v>9032</v>
      </c>
      <c r="I1736" s="10" t="s">
        <v>4946</v>
      </c>
      <c r="K1736"/>
      <c r="L1736"/>
      <c r="M1736"/>
      <c r="N1736"/>
      <c r="O1736"/>
      <c r="P1736" s="10" t="s">
        <v>9040</v>
      </c>
      <c r="Q1736" s="10" t="s">
        <v>5056</v>
      </c>
      <c r="S1736" s="10" t="s">
        <v>8942</v>
      </c>
      <c r="T1736" s="10" t="s">
        <v>2933</v>
      </c>
      <c r="U1736" s="10">
        <v>4</v>
      </c>
      <c r="V1736" s="10">
        <f t="shared" si="82"/>
        <v>4</v>
      </c>
      <c r="W1736" s="10">
        <f t="shared" si="83"/>
        <v>2</v>
      </c>
      <c r="X1736" s="10" t="str">
        <f t="shared" si="81"/>
        <v>exec insert_category2 ('젖병',4,'수유용품');</v>
      </c>
    </row>
    <row r="1737" spans="1:24" ht="20.100000000000001" customHeight="1" x14ac:dyDescent="0.3">
      <c r="A1737" s="4">
        <v>6030499</v>
      </c>
      <c r="B1737" s="5" t="s">
        <v>4948</v>
      </c>
      <c r="C1737" s="5" t="s">
        <v>4949</v>
      </c>
      <c r="D1737" s="5" t="s">
        <v>4950</v>
      </c>
      <c r="E1737" s="10">
        <v>6030499</v>
      </c>
      <c r="F1737" s="10" t="s">
        <v>9001</v>
      </c>
      <c r="G1737" s="10" t="s">
        <v>9028</v>
      </c>
      <c r="H1737" s="10" t="s">
        <v>9032</v>
      </c>
      <c r="I1737" s="10" t="s">
        <v>4949</v>
      </c>
      <c r="K1737"/>
      <c r="L1737"/>
      <c r="M1737"/>
      <c r="N1737"/>
      <c r="O1737"/>
      <c r="P1737" s="10" t="s">
        <v>9040</v>
      </c>
      <c r="Q1737" s="10" t="s">
        <v>5059</v>
      </c>
      <c r="S1737" s="10" t="s">
        <v>8942</v>
      </c>
      <c r="T1737" s="10" t="s">
        <v>2936</v>
      </c>
      <c r="U1737" s="10">
        <v>4</v>
      </c>
      <c r="V1737" s="10">
        <f t="shared" si="82"/>
        <v>4</v>
      </c>
      <c r="W1737" s="10">
        <f t="shared" si="83"/>
        <v>3</v>
      </c>
      <c r="X1737" s="10" t="str">
        <f t="shared" si="81"/>
        <v>exec insert_category2 ('젖꼭지',4,'수유용품');</v>
      </c>
    </row>
    <row r="1738" spans="1:24" ht="20.100000000000001" customHeight="1" x14ac:dyDescent="0.3">
      <c r="A1738" s="4">
        <v>6030501</v>
      </c>
      <c r="B1738" s="5" t="s">
        <v>4951</v>
      </c>
      <c r="C1738" s="5" t="s">
        <v>4952</v>
      </c>
      <c r="D1738" s="5" t="s">
        <v>4953</v>
      </c>
      <c r="E1738" s="10">
        <v>6030501</v>
      </c>
      <c r="F1738" s="10" t="s">
        <v>9001</v>
      </c>
      <c r="G1738" s="10" t="s">
        <v>9028</v>
      </c>
      <c r="H1738" s="10" t="s">
        <v>9033</v>
      </c>
      <c r="I1738" s="10" t="s">
        <v>4952</v>
      </c>
      <c r="K1738"/>
      <c r="L1738"/>
      <c r="M1738"/>
      <c r="N1738"/>
      <c r="O1738"/>
      <c r="P1738" s="10" t="s">
        <v>9040</v>
      </c>
      <c r="Q1738" s="10" t="s">
        <v>5062</v>
      </c>
      <c r="S1738" s="10" t="s">
        <v>8942</v>
      </c>
      <c r="T1738" s="10" t="s">
        <v>2939</v>
      </c>
      <c r="U1738" s="10">
        <v>4</v>
      </c>
      <c r="V1738" s="10">
        <f t="shared" si="82"/>
        <v>4</v>
      </c>
      <c r="W1738" s="10">
        <f t="shared" si="83"/>
        <v>6</v>
      </c>
      <c r="X1738" s="10" t="str">
        <f t="shared" si="81"/>
        <v>exec insert_category2 ('노리개젖꼭지',4,'수유용품');</v>
      </c>
    </row>
    <row r="1739" spans="1:24" ht="20.100000000000001" customHeight="1" x14ac:dyDescent="0.3">
      <c r="A1739" s="4">
        <v>6030502</v>
      </c>
      <c r="B1739" s="5" t="s">
        <v>4954</v>
      </c>
      <c r="C1739" s="5" t="s">
        <v>4955</v>
      </c>
      <c r="D1739" s="5" t="s">
        <v>4956</v>
      </c>
      <c r="E1739" s="10">
        <v>6030502</v>
      </c>
      <c r="F1739" s="10" t="s">
        <v>9001</v>
      </c>
      <c r="G1739" s="10" t="s">
        <v>9028</v>
      </c>
      <c r="H1739" s="10" t="s">
        <v>9033</v>
      </c>
      <c r="I1739" s="10" t="s">
        <v>4955</v>
      </c>
      <c r="K1739"/>
      <c r="L1739"/>
      <c r="M1739"/>
      <c r="N1739"/>
      <c r="O1739"/>
      <c r="P1739" s="10" t="s">
        <v>5056</v>
      </c>
      <c r="Q1739" s="10" t="s">
        <v>5065</v>
      </c>
      <c r="S1739" s="10" t="s">
        <v>8942</v>
      </c>
      <c r="T1739" s="10" t="s">
        <v>2942</v>
      </c>
      <c r="U1739" s="10">
        <v>4</v>
      </c>
      <c r="V1739" s="10">
        <f t="shared" si="82"/>
        <v>4</v>
      </c>
      <c r="W1739" s="10">
        <f t="shared" si="83"/>
        <v>5</v>
      </c>
      <c r="X1739" s="10" t="str">
        <f t="shared" si="81"/>
        <v>exec insert_category2 ('분유케이스',4,'수유용품');</v>
      </c>
    </row>
    <row r="1740" spans="1:24" ht="20.100000000000001" customHeight="1" x14ac:dyDescent="0.3">
      <c r="A1740" s="4">
        <v>6030503</v>
      </c>
      <c r="B1740" s="5" t="s">
        <v>4957</v>
      </c>
      <c r="C1740" s="5" t="s">
        <v>4958</v>
      </c>
      <c r="D1740" s="5" t="s">
        <v>4959</v>
      </c>
      <c r="E1740" s="10">
        <v>6030503</v>
      </c>
      <c r="F1740" s="10" t="s">
        <v>9001</v>
      </c>
      <c r="G1740" s="10" t="s">
        <v>9028</v>
      </c>
      <c r="H1740" s="10" t="s">
        <v>9033</v>
      </c>
      <c r="I1740" s="10" t="s">
        <v>4958</v>
      </c>
      <c r="K1740"/>
      <c r="L1740"/>
      <c r="M1740"/>
      <c r="N1740"/>
      <c r="O1740"/>
      <c r="P1740" s="10" t="s">
        <v>5056</v>
      </c>
      <c r="Q1740" s="10" t="s">
        <v>5068</v>
      </c>
      <c r="S1740" s="10" t="s">
        <v>8942</v>
      </c>
      <c r="T1740" s="10" t="s">
        <v>2945</v>
      </c>
      <c r="U1740" s="10">
        <v>4</v>
      </c>
      <c r="V1740" s="10">
        <f t="shared" si="82"/>
        <v>4</v>
      </c>
      <c r="W1740" s="10">
        <f t="shared" si="83"/>
        <v>6</v>
      </c>
      <c r="X1740" s="10" t="str">
        <f t="shared" si="81"/>
        <v>exec insert_category2 ('젖병솔/집게',4,'수유용품');</v>
      </c>
    </row>
    <row r="1741" spans="1:24" ht="20.100000000000001" customHeight="1" x14ac:dyDescent="0.3">
      <c r="A1741" s="4">
        <v>6030504</v>
      </c>
      <c r="B1741" s="5" t="s">
        <v>4960</v>
      </c>
      <c r="C1741" s="5" t="s">
        <v>4961</v>
      </c>
      <c r="D1741" s="5" t="s">
        <v>4962</v>
      </c>
      <c r="E1741" s="10">
        <v>6030504</v>
      </c>
      <c r="F1741" s="10" t="s">
        <v>9001</v>
      </c>
      <c r="G1741" s="10" t="s">
        <v>9028</v>
      </c>
      <c r="H1741" s="10" t="s">
        <v>9033</v>
      </c>
      <c r="I1741" s="10" t="s">
        <v>4961</v>
      </c>
      <c r="K1741"/>
      <c r="L1741"/>
      <c r="M1741"/>
      <c r="N1741"/>
      <c r="O1741"/>
      <c r="P1741" s="10" t="s">
        <v>5056</v>
      </c>
      <c r="Q1741" s="10" t="s">
        <v>5071</v>
      </c>
      <c r="S1741" s="10" t="s">
        <v>8942</v>
      </c>
      <c r="T1741" s="10" t="s">
        <v>2948</v>
      </c>
      <c r="U1741" s="10">
        <v>4</v>
      </c>
      <c r="V1741" s="10">
        <f t="shared" si="82"/>
        <v>4</v>
      </c>
      <c r="W1741" s="10">
        <f t="shared" si="83"/>
        <v>8</v>
      </c>
      <c r="X1741" s="10" t="str">
        <f t="shared" si="81"/>
        <v>exec insert_category2 ('젖병소독/건조기',4,'수유용품');</v>
      </c>
    </row>
    <row r="1742" spans="1:24" ht="20.100000000000001" customHeight="1" x14ac:dyDescent="0.3">
      <c r="A1742" s="4">
        <v>6030599</v>
      </c>
      <c r="B1742" s="5" t="s">
        <v>4963</v>
      </c>
      <c r="C1742" s="5" t="s">
        <v>4964</v>
      </c>
      <c r="D1742" s="5" t="s">
        <v>4965</v>
      </c>
      <c r="E1742" s="10">
        <v>6030599</v>
      </c>
      <c r="F1742" s="10" t="s">
        <v>9001</v>
      </c>
      <c r="G1742" s="10" t="s">
        <v>9028</v>
      </c>
      <c r="H1742" s="10" t="s">
        <v>9033</v>
      </c>
      <c r="I1742" s="10" t="s">
        <v>4964</v>
      </c>
      <c r="K1742"/>
      <c r="L1742"/>
      <c r="M1742"/>
      <c r="N1742"/>
      <c r="O1742"/>
      <c r="P1742" s="10" t="s">
        <v>5053</v>
      </c>
      <c r="Q1742" s="10" t="s">
        <v>5074</v>
      </c>
      <c r="S1742" s="10" t="s">
        <v>8942</v>
      </c>
      <c r="T1742" s="10" t="s">
        <v>2951</v>
      </c>
      <c r="U1742" s="10">
        <v>4</v>
      </c>
      <c r="V1742" s="10">
        <f t="shared" si="82"/>
        <v>4</v>
      </c>
      <c r="W1742" s="10">
        <f t="shared" si="83"/>
        <v>7</v>
      </c>
      <c r="X1742" s="10" t="str">
        <f t="shared" si="81"/>
        <v>exec insert_category2 ('유축기/교정기',4,'수유용품');</v>
      </c>
    </row>
    <row r="1743" spans="1:24" ht="20.100000000000001" customHeight="1" x14ac:dyDescent="0.3">
      <c r="A1743" s="4">
        <v>6030601</v>
      </c>
      <c r="B1743" s="5" t="s">
        <v>4966</v>
      </c>
      <c r="C1743" s="5" t="s">
        <v>4967</v>
      </c>
      <c r="D1743" s="5" t="s">
        <v>4968</v>
      </c>
      <c r="E1743" s="10">
        <v>6030601</v>
      </c>
      <c r="F1743" s="10" t="s">
        <v>9001</v>
      </c>
      <c r="G1743" s="10" t="s">
        <v>9028</v>
      </c>
      <c r="H1743" s="10" t="s">
        <v>9034</v>
      </c>
      <c r="I1743" s="10" t="s">
        <v>4967</v>
      </c>
      <c r="K1743"/>
      <c r="L1743"/>
      <c r="M1743"/>
      <c r="N1743"/>
      <c r="O1743"/>
      <c r="P1743" s="10" t="s">
        <v>5053</v>
      </c>
      <c r="Q1743" s="10" t="s">
        <v>5077</v>
      </c>
      <c r="S1743" s="10" t="s">
        <v>8942</v>
      </c>
      <c r="T1743" s="10" t="s">
        <v>2954</v>
      </c>
      <c r="U1743" s="10">
        <v>4</v>
      </c>
      <c r="V1743" s="10">
        <f t="shared" si="82"/>
        <v>4</v>
      </c>
      <c r="W1743" s="10">
        <f t="shared" si="83"/>
        <v>9</v>
      </c>
      <c r="X1743" s="10" t="str">
        <f t="shared" si="81"/>
        <v>exec insert_category2 ('수유쿠션/수유시트',4,'수유용품');</v>
      </c>
    </row>
    <row r="1744" spans="1:24" ht="20.100000000000001" customHeight="1" x14ac:dyDescent="0.3">
      <c r="A1744" s="4">
        <v>6030602</v>
      </c>
      <c r="B1744" s="5" t="s">
        <v>4969</v>
      </c>
      <c r="C1744" s="5" t="s">
        <v>4970</v>
      </c>
      <c r="D1744" s="5" t="s">
        <v>4971</v>
      </c>
      <c r="E1744" s="10">
        <v>6030602</v>
      </c>
      <c r="F1744" s="10" t="s">
        <v>9001</v>
      </c>
      <c r="G1744" s="10" t="s">
        <v>9028</v>
      </c>
      <c r="H1744" s="10" t="s">
        <v>9034</v>
      </c>
      <c r="I1744" s="10" t="s">
        <v>4970</v>
      </c>
      <c r="K1744"/>
      <c r="L1744"/>
      <c r="M1744"/>
      <c r="N1744"/>
      <c r="O1744"/>
      <c r="P1744" s="10" t="s">
        <v>5053</v>
      </c>
      <c r="Q1744" s="10" t="s">
        <v>5080</v>
      </c>
      <c r="S1744" s="10" t="s">
        <v>8942</v>
      </c>
      <c r="T1744" s="10" t="s">
        <v>2957</v>
      </c>
      <c r="U1744" s="10">
        <v>4</v>
      </c>
      <c r="V1744" s="10">
        <f t="shared" si="82"/>
        <v>4</v>
      </c>
      <c r="W1744" s="10">
        <f t="shared" si="83"/>
        <v>9</v>
      </c>
      <c r="X1744" s="10" t="str">
        <f t="shared" si="81"/>
        <v>exec insert_category2 ('수유패드/수유커버',4,'수유용품');</v>
      </c>
    </row>
    <row r="1745" spans="1:24" ht="20.100000000000001" customHeight="1" x14ac:dyDescent="0.3">
      <c r="A1745" s="4">
        <v>6030603</v>
      </c>
      <c r="B1745" s="5" t="s">
        <v>4972</v>
      </c>
      <c r="C1745" s="5" t="s">
        <v>4973</v>
      </c>
      <c r="D1745" s="5" t="s">
        <v>4974</v>
      </c>
      <c r="E1745" s="10">
        <v>6030603</v>
      </c>
      <c r="F1745" s="10" t="s">
        <v>9001</v>
      </c>
      <c r="G1745" s="10" t="s">
        <v>9028</v>
      </c>
      <c r="H1745" s="10" t="s">
        <v>9034</v>
      </c>
      <c r="I1745" s="10" t="s">
        <v>4973</v>
      </c>
      <c r="K1745"/>
      <c r="L1745"/>
      <c r="M1745"/>
      <c r="N1745"/>
      <c r="O1745"/>
      <c r="P1745" s="10" t="s">
        <v>5053</v>
      </c>
      <c r="Q1745" s="10" t="s">
        <v>5083</v>
      </c>
      <c r="S1745" s="10" t="s">
        <v>8942</v>
      </c>
      <c r="T1745" s="10" t="s">
        <v>2960</v>
      </c>
      <c r="U1745" s="10">
        <v>4</v>
      </c>
      <c r="V1745" s="10">
        <f t="shared" si="82"/>
        <v>4</v>
      </c>
      <c r="W1745" s="10">
        <f t="shared" si="83"/>
        <v>5</v>
      </c>
      <c r="X1745" s="10" t="str">
        <f t="shared" si="81"/>
        <v>exec insert_category2 ('모유보관팩',4,'수유용품');</v>
      </c>
    </row>
    <row r="1746" spans="1:24" ht="20.100000000000001" customHeight="1" x14ac:dyDescent="0.3">
      <c r="A1746" s="4">
        <v>6030605</v>
      </c>
      <c r="B1746" s="5" t="s">
        <v>4975</v>
      </c>
      <c r="C1746" s="5" t="s">
        <v>4976</v>
      </c>
      <c r="D1746" s="5" t="s">
        <v>4977</v>
      </c>
      <c r="E1746" s="10">
        <v>6030605</v>
      </c>
      <c r="F1746" s="10" t="s">
        <v>9001</v>
      </c>
      <c r="G1746" s="10" t="s">
        <v>9028</v>
      </c>
      <c r="H1746" s="10" t="s">
        <v>9034</v>
      </c>
      <c r="I1746" s="10" t="s">
        <v>4976</v>
      </c>
      <c r="K1746"/>
      <c r="L1746"/>
      <c r="M1746"/>
      <c r="N1746"/>
      <c r="O1746"/>
      <c r="P1746" s="10" t="s">
        <v>5053</v>
      </c>
      <c r="Q1746" s="10" t="s">
        <v>5086</v>
      </c>
      <c r="S1746" s="10" t="s">
        <v>8942</v>
      </c>
      <c r="T1746" s="10" t="s">
        <v>2963</v>
      </c>
      <c r="U1746" s="10">
        <v>4</v>
      </c>
      <c r="V1746" s="10">
        <f t="shared" si="82"/>
        <v>4</v>
      </c>
      <c r="W1746" s="10">
        <f t="shared" si="83"/>
        <v>5</v>
      </c>
      <c r="X1746" s="10" t="str">
        <f t="shared" ref="X1746:X1809" si="84">CONCATENATE(Y$1,T1746,Y$2,U1746,Y$3,S1746,Y$4)</f>
        <v>exec insert_category2 ('젖병세정제',4,'수유용품');</v>
      </c>
    </row>
    <row r="1747" spans="1:24" ht="20.100000000000001" customHeight="1" x14ac:dyDescent="0.3">
      <c r="A1747" s="4">
        <v>6030606</v>
      </c>
      <c r="B1747" s="5" t="s">
        <v>4978</v>
      </c>
      <c r="C1747" s="5" t="s">
        <v>4979</v>
      </c>
      <c r="D1747" s="5" t="s">
        <v>4980</v>
      </c>
      <c r="E1747" s="10">
        <v>6030606</v>
      </c>
      <c r="F1747" s="10" t="s">
        <v>9001</v>
      </c>
      <c r="G1747" s="10" t="s">
        <v>9028</v>
      </c>
      <c r="H1747" s="10" t="s">
        <v>9034</v>
      </c>
      <c r="I1747" s="10" t="s">
        <v>4979</v>
      </c>
      <c r="K1747"/>
      <c r="L1747"/>
      <c r="M1747"/>
      <c r="N1747"/>
      <c r="O1747"/>
      <c r="P1747" s="10" t="s">
        <v>5053</v>
      </c>
      <c r="Q1747" s="10" t="s">
        <v>5089</v>
      </c>
      <c r="S1747" s="10" t="s">
        <v>8942</v>
      </c>
      <c r="T1747" s="10" t="s">
        <v>2966</v>
      </c>
      <c r="U1747" s="10">
        <v>4</v>
      </c>
      <c r="V1747" s="10">
        <f t="shared" si="82"/>
        <v>4</v>
      </c>
      <c r="W1747" s="10">
        <f t="shared" si="83"/>
        <v>6</v>
      </c>
      <c r="X1747" s="10" t="str">
        <f t="shared" si="84"/>
        <v>exec insert_category2 ('기타수유용품',4,'수유용품');</v>
      </c>
    </row>
    <row r="1748" spans="1:24" ht="20.100000000000001" customHeight="1" x14ac:dyDescent="0.3">
      <c r="A1748" s="4">
        <v>6030607</v>
      </c>
      <c r="B1748" s="5" t="s">
        <v>4981</v>
      </c>
      <c r="C1748" s="5" t="s">
        <v>4982</v>
      </c>
      <c r="D1748" s="5" t="s">
        <v>4983</v>
      </c>
      <c r="E1748" s="10">
        <v>6030607</v>
      </c>
      <c r="F1748" s="10" t="s">
        <v>9001</v>
      </c>
      <c r="G1748" s="10" t="s">
        <v>9028</v>
      </c>
      <c r="H1748" s="10" t="s">
        <v>9034</v>
      </c>
      <c r="I1748" s="10" t="s">
        <v>4982</v>
      </c>
      <c r="K1748"/>
      <c r="L1748"/>
      <c r="M1748"/>
      <c r="N1748"/>
      <c r="O1748"/>
      <c r="P1748" s="10" t="s">
        <v>5053</v>
      </c>
      <c r="Q1748" s="10" t="s">
        <v>5092</v>
      </c>
      <c r="S1748" s="10" t="s">
        <v>8943</v>
      </c>
      <c r="T1748" s="10" t="s">
        <v>2969</v>
      </c>
      <c r="U1748" s="10">
        <v>4</v>
      </c>
      <c r="V1748" s="10">
        <f t="shared" si="82"/>
        <v>4</v>
      </c>
      <c r="W1748" s="10">
        <f t="shared" si="83"/>
        <v>11</v>
      </c>
      <c r="X1748" s="10" t="str">
        <f t="shared" si="84"/>
        <v>exec insert_category2 ('이유식과즙망/조리용기',4,'이유용품');</v>
      </c>
    </row>
    <row r="1749" spans="1:24" ht="20.100000000000001" customHeight="1" x14ac:dyDescent="0.3">
      <c r="A1749" s="4">
        <v>6030608</v>
      </c>
      <c r="B1749" s="5" t="s">
        <v>4984</v>
      </c>
      <c r="C1749" s="5" t="s">
        <v>4985</v>
      </c>
      <c r="D1749" s="5" t="s">
        <v>4986</v>
      </c>
      <c r="E1749" s="10">
        <v>6030608</v>
      </c>
      <c r="F1749" s="10" t="s">
        <v>9001</v>
      </c>
      <c r="G1749" s="10" t="s">
        <v>9028</v>
      </c>
      <c r="H1749" s="10" t="s">
        <v>9034</v>
      </c>
      <c r="I1749" s="10" t="s">
        <v>4985</v>
      </c>
      <c r="K1749"/>
      <c r="L1749"/>
      <c r="M1749"/>
      <c r="N1749"/>
      <c r="O1749"/>
      <c r="P1749" s="10" t="s">
        <v>5059</v>
      </c>
      <c r="Q1749" s="10" t="s">
        <v>5095</v>
      </c>
      <c r="S1749" s="10" t="s">
        <v>8943</v>
      </c>
      <c r="T1749" s="10" t="s">
        <v>2972</v>
      </c>
      <c r="U1749" s="10">
        <v>4</v>
      </c>
      <c r="V1749" s="10">
        <f t="shared" si="82"/>
        <v>4</v>
      </c>
      <c r="W1749" s="10">
        <f t="shared" si="83"/>
        <v>6</v>
      </c>
      <c r="X1749" s="10" t="str">
        <f t="shared" si="84"/>
        <v>exec insert_category2 ('이유식턱받이',4,'이유용품');</v>
      </c>
    </row>
    <row r="1750" spans="1:24" ht="20.100000000000001" customHeight="1" x14ac:dyDescent="0.3">
      <c r="A1750" s="4">
        <v>6030699</v>
      </c>
      <c r="B1750" s="5" t="s">
        <v>4987</v>
      </c>
      <c r="C1750" s="5" t="s">
        <v>4988</v>
      </c>
      <c r="D1750" s="5" t="s">
        <v>4989</v>
      </c>
      <c r="E1750" s="10">
        <v>6030699</v>
      </c>
      <c r="F1750" s="10" t="s">
        <v>9001</v>
      </c>
      <c r="G1750" s="10" t="s">
        <v>9028</v>
      </c>
      <c r="H1750" s="10" t="s">
        <v>9034</v>
      </c>
      <c r="I1750" s="10" t="s">
        <v>4988</v>
      </c>
      <c r="K1750"/>
      <c r="L1750"/>
      <c r="M1750"/>
      <c r="N1750"/>
      <c r="O1750"/>
      <c r="P1750" s="10" t="s">
        <v>5059</v>
      </c>
      <c r="Q1750" s="10" t="s">
        <v>5098</v>
      </c>
      <c r="S1750" s="10" t="s">
        <v>8943</v>
      </c>
      <c r="T1750" s="10" t="s">
        <v>2975</v>
      </c>
      <c r="U1750" s="10">
        <v>4</v>
      </c>
      <c r="V1750" s="10">
        <f t="shared" si="82"/>
        <v>4</v>
      </c>
      <c r="W1750" s="10">
        <f t="shared" si="83"/>
        <v>7</v>
      </c>
      <c r="X1750" s="10" t="str">
        <f t="shared" si="84"/>
        <v>exec insert_category2 ('이유식보관용기',4,'이유용품');</v>
      </c>
    </row>
    <row r="1751" spans="1:24" ht="20.100000000000001" customHeight="1" x14ac:dyDescent="0.3">
      <c r="A1751" s="4">
        <v>6030701</v>
      </c>
      <c r="B1751" s="5" t="s">
        <v>4990</v>
      </c>
      <c r="C1751" s="5" t="s">
        <v>4991</v>
      </c>
      <c r="D1751" s="5" t="s">
        <v>4992</v>
      </c>
      <c r="E1751" s="10">
        <v>6030701</v>
      </c>
      <c r="F1751" s="10" t="s">
        <v>9001</v>
      </c>
      <c r="G1751" s="10" t="s">
        <v>9028</v>
      </c>
      <c r="H1751" s="10" t="s">
        <v>9035</v>
      </c>
      <c r="I1751" s="10" t="s">
        <v>4991</v>
      </c>
      <c r="K1751"/>
      <c r="L1751"/>
      <c r="M1751"/>
      <c r="N1751"/>
      <c r="O1751"/>
      <c r="P1751" s="10" t="s">
        <v>5059</v>
      </c>
      <c r="Q1751" s="10" t="s">
        <v>5101</v>
      </c>
      <c r="S1751" s="10" t="s">
        <v>8943</v>
      </c>
      <c r="T1751" s="10" t="s">
        <v>2978</v>
      </c>
      <c r="U1751" s="10">
        <v>4</v>
      </c>
      <c r="V1751" s="10">
        <f t="shared" si="82"/>
        <v>4</v>
      </c>
      <c r="W1751" s="10">
        <f t="shared" si="83"/>
        <v>7</v>
      </c>
      <c r="X1751" s="10" t="str">
        <f t="shared" si="84"/>
        <v>exec insert_category2 ('이유식마스터기',4,'이유용품');</v>
      </c>
    </row>
    <row r="1752" spans="1:24" ht="20.100000000000001" customHeight="1" x14ac:dyDescent="0.3">
      <c r="A1752" s="4">
        <v>6030702</v>
      </c>
      <c r="B1752" s="5" t="s">
        <v>4993</v>
      </c>
      <c r="C1752" s="5" t="s">
        <v>4994</v>
      </c>
      <c r="D1752" s="5" t="s">
        <v>4995</v>
      </c>
      <c r="E1752" s="10">
        <v>6030702</v>
      </c>
      <c r="F1752" s="10" t="s">
        <v>9001</v>
      </c>
      <c r="G1752" s="10" t="s">
        <v>9028</v>
      </c>
      <c r="H1752" s="10" t="s">
        <v>9035</v>
      </c>
      <c r="I1752" s="10" t="s">
        <v>4994</v>
      </c>
      <c r="K1752"/>
      <c r="L1752"/>
      <c r="M1752"/>
      <c r="N1752"/>
      <c r="O1752"/>
      <c r="P1752" s="10" t="s">
        <v>5059</v>
      </c>
      <c r="Q1752" s="10" t="s">
        <v>5104</v>
      </c>
      <c r="S1752" s="10" t="s">
        <v>8943</v>
      </c>
      <c r="T1752" s="10" t="s">
        <v>2981</v>
      </c>
      <c r="U1752" s="10">
        <v>4</v>
      </c>
      <c r="V1752" s="10">
        <f t="shared" si="82"/>
        <v>4</v>
      </c>
      <c r="W1752" s="10">
        <f t="shared" si="83"/>
        <v>6</v>
      </c>
      <c r="X1752" s="10" t="str">
        <f t="shared" si="84"/>
        <v>exec insert_category2 ('기타이유용품',4,'이유용품');</v>
      </c>
    </row>
    <row r="1753" spans="1:24" ht="20.100000000000001" customHeight="1" x14ac:dyDescent="0.3">
      <c r="A1753" s="4">
        <v>6030703</v>
      </c>
      <c r="B1753" s="5" t="s">
        <v>4996</v>
      </c>
      <c r="C1753" s="5" t="s">
        <v>4997</v>
      </c>
      <c r="D1753" s="5" t="s">
        <v>4998</v>
      </c>
      <c r="E1753" s="10">
        <v>6030703</v>
      </c>
      <c r="F1753" s="10" t="s">
        <v>9001</v>
      </c>
      <c r="G1753" s="10" t="s">
        <v>9028</v>
      </c>
      <c r="H1753" s="10" t="s">
        <v>9035</v>
      </c>
      <c r="I1753" s="10" t="s">
        <v>4997</v>
      </c>
      <c r="K1753"/>
      <c r="L1753"/>
      <c r="M1753"/>
      <c r="N1753"/>
      <c r="O1753"/>
      <c r="P1753" s="10" t="s">
        <v>5059</v>
      </c>
      <c r="Q1753" s="10" t="s">
        <v>5107</v>
      </c>
      <c r="S1753" s="10" t="s">
        <v>8944</v>
      </c>
      <c r="T1753" s="10" t="s">
        <v>2984</v>
      </c>
      <c r="U1753" s="10">
        <v>4</v>
      </c>
      <c r="V1753" s="10">
        <f t="shared" si="82"/>
        <v>4</v>
      </c>
      <c r="W1753" s="10">
        <f t="shared" si="83"/>
        <v>10</v>
      </c>
      <c r="X1753" s="10" t="str">
        <f t="shared" si="84"/>
        <v>exec insert_category2 ('치발기/노리개/모빌',4,'육아용품');</v>
      </c>
    </row>
    <row r="1754" spans="1:24" ht="20.100000000000001" customHeight="1" x14ac:dyDescent="0.3">
      <c r="A1754" s="4">
        <v>6030799</v>
      </c>
      <c r="B1754" s="5" t="s">
        <v>4999</v>
      </c>
      <c r="C1754" s="5" t="s">
        <v>5000</v>
      </c>
      <c r="D1754" s="5" t="s">
        <v>5001</v>
      </c>
      <c r="E1754" s="10">
        <v>6030799</v>
      </c>
      <c r="F1754" s="10" t="s">
        <v>9001</v>
      </c>
      <c r="G1754" s="10" t="s">
        <v>9028</v>
      </c>
      <c r="H1754" s="10" t="s">
        <v>9035</v>
      </c>
      <c r="I1754" s="10" t="s">
        <v>5000</v>
      </c>
      <c r="K1754"/>
      <c r="L1754"/>
      <c r="M1754"/>
      <c r="N1754"/>
      <c r="O1754"/>
      <c r="P1754" s="10" t="s">
        <v>5059</v>
      </c>
      <c r="Q1754" s="10" t="s">
        <v>5110</v>
      </c>
      <c r="S1754" s="10" t="s">
        <v>8944</v>
      </c>
      <c r="T1754" s="10" t="s">
        <v>2987</v>
      </c>
      <c r="U1754" s="10">
        <v>4</v>
      </c>
      <c r="V1754" s="10">
        <f t="shared" si="82"/>
        <v>4</v>
      </c>
      <c r="W1754" s="10">
        <f t="shared" si="83"/>
        <v>7</v>
      </c>
      <c r="X1754" s="10" t="str">
        <f t="shared" si="84"/>
        <v>exec insert_category2 ('보행기/바운서',4,'육아용품');</v>
      </c>
    </row>
    <row r="1755" spans="1:24" ht="20.100000000000001" customHeight="1" x14ac:dyDescent="0.3">
      <c r="A1755" s="4">
        <v>6039999</v>
      </c>
      <c r="B1755" s="5" t="s">
        <v>5002</v>
      </c>
      <c r="C1755" s="5" t="s">
        <v>5003</v>
      </c>
      <c r="D1755" s="5" t="s">
        <v>5004</v>
      </c>
      <c r="E1755" s="10">
        <v>6039999</v>
      </c>
      <c r="F1755" s="10" t="s">
        <v>9001</v>
      </c>
      <c r="G1755" s="10" t="s">
        <v>9028</v>
      </c>
      <c r="H1755" s="10" t="s">
        <v>5003</v>
      </c>
      <c r="I1755" s="10" t="s">
        <v>5003</v>
      </c>
      <c r="K1755"/>
      <c r="L1755"/>
      <c r="M1755"/>
      <c r="N1755"/>
      <c r="O1755"/>
      <c r="P1755" s="10" t="s">
        <v>5059</v>
      </c>
      <c r="Q1755" s="10" t="s">
        <v>5113</v>
      </c>
      <c r="S1755" s="10" t="s">
        <v>8944</v>
      </c>
      <c r="T1755" s="10" t="s">
        <v>2990</v>
      </c>
      <c r="U1755" s="10">
        <v>4</v>
      </c>
      <c r="V1755" s="10">
        <f t="shared" si="82"/>
        <v>4</v>
      </c>
      <c r="W1755" s="10">
        <f t="shared" si="83"/>
        <v>9</v>
      </c>
      <c r="X1755" s="10" t="str">
        <f t="shared" si="84"/>
        <v>exec insert_category2 ('카시트(바구니형)',4,'육아용품');</v>
      </c>
    </row>
    <row r="1756" spans="1:24" ht="20.100000000000001" customHeight="1" x14ac:dyDescent="0.3">
      <c r="A1756" s="4">
        <v>6040101</v>
      </c>
      <c r="B1756" s="5" t="s">
        <v>5005</v>
      </c>
      <c r="C1756" s="5" t="s">
        <v>4788</v>
      </c>
      <c r="D1756" s="5" t="s">
        <v>5006</v>
      </c>
      <c r="E1756" s="10">
        <v>6040101</v>
      </c>
      <c r="F1756" s="10" t="s">
        <v>9001</v>
      </c>
      <c r="G1756" s="10" t="s">
        <v>9036</v>
      </c>
      <c r="H1756" s="10" t="s">
        <v>9037</v>
      </c>
      <c r="I1756" s="10" t="s">
        <v>4788</v>
      </c>
      <c r="K1756"/>
      <c r="L1756"/>
      <c r="M1756"/>
      <c r="N1756"/>
      <c r="O1756"/>
      <c r="P1756" s="10" t="s">
        <v>5059</v>
      </c>
      <c r="Q1756" s="10" t="s">
        <v>5116</v>
      </c>
      <c r="S1756" s="10" t="s">
        <v>8944</v>
      </c>
      <c r="T1756" s="10" t="s">
        <v>2993</v>
      </c>
      <c r="U1756" s="10">
        <v>4</v>
      </c>
      <c r="V1756" s="10">
        <f t="shared" si="82"/>
        <v>4</v>
      </c>
      <c r="W1756" s="10">
        <f t="shared" si="83"/>
        <v>8</v>
      </c>
      <c r="X1756" s="10" t="str">
        <f t="shared" si="84"/>
        <v>exec insert_category2 ('카시트(분리형)',4,'육아용품');</v>
      </c>
    </row>
    <row r="1757" spans="1:24" ht="20.100000000000001" customHeight="1" x14ac:dyDescent="0.3">
      <c r="A1757" s="4">
        <v>6040102</v>
      </c>
      <c r="B1757" s="5" t="s">
        <v>5007</v>
      </c>
      <c r="C1757" s="5" t="s">
        <v>5008</v>
      </c>
      <c r="D1757" s="5" t="s">
        <v>5009</v>
      </c>
      <c r="E1757" s="10">
        <v>6040102</v>
      </c>
      <c r="F1757" s="10" t="s">
        <v>9001</v>
      </c>
      <c r="G1757" s="10" t="s">
        <v>9036</v>
      </c>
      <c r="H1757" s="10" t="s">
        <v>9037</v>
      </c>
      <c r="I1757" s="10" t="s">
        <v>5008</v>
      </c>
      <c r="K1757"/>
      <c r="L1757"/>
      <c r="M1757"/>
      <c r="N1757"/>
      <c r="O1757"/>
      <c r="P1757" s="10" t="s">
        <v>5059</v>
      </c>
      <c r="Q1757" s="10" t="s">
        <v>5119</v>
      </c>
      <c r="S1757" s="10" t="s">
        <v>8944</v>
      </c>
      <c r="T1757" s="10" t="s">
        <v>2996</v>
      </c>
      <c r="U1757" s="10">
        <v>4</v>
      </c>
      <c r="V1757" s="10">
        <f t="shared" si="82"/>
        <v>4</v>
      </c>
      <c r="W1757" s="10">
        <f t="shared" si="83"/>
        <v>8</v>
      </c>
      <c r="X1757" s="10" t="str">
        <f t="shared" si="84"/>
        <v>exec insert_category2 ('카시트(일체형)',4,'육아용품');</v>
      </c>
    </row>
    <row r="1758" spans="1:24" ht="20.100000000000001" customHeight="1" x14ac:dyDescent="0.3">
      <c r="A1758" s="4">
        <v>6040103</v>
      </c>
      <c r="B1758" s="5" t="s">
        <v>5010</v>
      </c>
      <c r="C1758" s="5" t="s">
        <v>5011</v>
      </c>
      <c r="D1758" s="5" t="s">
        <v>5012</v>
      </c>
      <c r="E1758" s="10">
        <v>6040103</v>
      </c>
      <c r="F1758" s="10" t="s">
        <v>9001</v>
      </c>
      <c r="G1758" s="10" t="s">
        <v>9036</v>
      </c>
      <c r="H1758" s="10" t="s">
        <v>9037</v>
      </c>
      <c r="I1758" s="10" t="s">
        <v>5011</v>
      </c>
      <c r="K1758"/>
      <c r="L1758"/>
      <c r="M1758"/>
      <c r="N1758"/>
      <c r="O1758"/>
      <c r="P1758" s="10" t="s">
        <v>5059</v>
      </c>
      <c r="Q1758" s="10" t="s">
        <v>5122</v>
      </c>
      <c r="S1758" s="10" t="s">
        <v>8944</v>
      </c>
      <c r="T1758" s="10" t="s">
        <v>2291</v>
      </c>
      <c r="U1758" s="10">
        <v>4</v>
      </c>
      <c r="V1758" s="10">
        <f t="shared" si="82"/>
        <v>4</v>
      </c>
      <c r="W1758" s="10">
        <f t="shared" si="83"/>
        <v>5</v>
      </c>
      <c r="X1758" s="10" t="str">
        <f t="shared" si="84"/>
        <v>exec insert_category2 ('햇빛가리개',4,'육아용품');</v>
      </c>
    </row>
    <row r="1759" spans="1:24" ht="20.100000000000001" customHeight="1" x14ac:dyDescent="0.3">
      <c r="A1759" s="4">
        <v>6040104</v>
      </c>
      <c r="B1759" s="5" t="s">
        <v>5013</v>
      </c>
      <c r="C1759" s="5" t="s">
        <v>5014</v>
      </c>
      <c r="D1759" s="5" t="s">
        <v>5015</v>
      </c>
      <c r="E1759" s="10">
        <v>6040104</v>
      </c>
      <c r="F1759" s="10" t="s">
        <v>9001</v>
      </c>
      <c r="G1759" s="10" t="s">
        <v>9036</v>
      </c>
      <c r="H1759" s="10" t="s">
        <v>9037</v>
      </c>
      <c r="I1759" s="10" t="s">
        <v>5014</v>
      </c>
      <c r="K1759"/>
      <c r="L1759"/>
      <c r="M1759"/>
      <c r="N1759"/>
      <c r="O1759"/>
      <c r="P1759" s="10" t="s">
        <v>9041</v>
      </c>
      <c r="Q1759" s="10" t="s">
        <v>5125</v>
      </c>
      <c r="S1759" s="10" t="s">
        <v>8944</v>
      </c>
      <c r="T1759" s="10" t="s">
        <v>3001</v>
      </c>
      <c r="U1759" s="10">
        <v>4</v>
      </c>
      <c r="V1759" s="10">
        <f t="shared" si="82"/>
        <v>4</v>
      </c>
      <c r="W1759" s="10">
        <f t="shared" si="83"/>
        <v>7</v>
      </c>
      <c r="X1759" s="10" t="str">
        <f t="shared" si="84"/>
        <v>exec insert_category2 ('유아변기/커버',4,'육아용품');</v>
      </c>
    </row>
    <row r="1760" spans="1:24" ht="20.100000000000001" customHeight="1" x14ac:dyDescent="0.3">
      <c r="A1760" s="4">
        <v>6040105</v>
      </c>
      <c r="B1760" s="5" t="s">
        <v>5016</v>
      </c>
      <c r="C1760" s="5" t="s">
        <v>5017</v>
      </c>
      <c r="D1760" s="5" t="s">
        <v>5018</v>
      </c>
      <c r="E1760" s="10">
        <v>6040105</v>
      </c>
      <c r="F1760" s="10" t="s">
        <v>9001</v>
      </c>
      <c r="G1760" s="10" t="s">
        <v>9036</v>
      </c>
      <c r="H1760" s="10" t="s">
        <v>9037</v>
      </c>
      <c r="I1760" s="10" t="s">
        <v>5017</v>
      </c>
      <c r="K1760"/>
      <c r="L1760"/>
      <c r="M1760"/>
      <c r="N1760"/>
      <c r="O1760"/>
      <c r="P1760" s="10" t="s">
        <v>9042</v>
      </c>
      <c r="Q1760" s="10" t="s">
        <v>5128</v>
      </c>
      <c r="S1760" s="10" t="s">
        <v>8944</v>
      </c>
      <c r="T1760" s="10" t="s">
        <v>3004</v>
      </c>
      <c r="U1760" s="10">
        <v>4</v>
      </c>
      <c r="V1760" s="10">
        <f t="shared" si="82"/>
        <v>4</v>
      </c>
      <c r="W1760" s="10">
        <f t="shared" si="83"/>
        <v>3</v>
      </c>
      <c r="X1760" s="10" t="str">
        <f t="shared" si="84"/>
        <v>exec insert_category2 ('힙시트',4,'육아용품');</v>
      </c>
    </row>
    <row r="1761" spans="1:24" ht="20.100000000000001" customHeight="1" x14ac:dyDescent="0.3">
      <c r="A1761" s="4">
        <v>6040199</v>
      </c>
      <c r="B1761" s="5" t="s">
        <v>5019</v>
      </c>
      <c r="C1761" s="5" t="s">
        <v>5020</v>
      </c>
      <c r="D1761" s="5" t="s">
        <v>5021</v>
      </c>
      <c r="E1761" s="10">
        <v>6040199</v>
      </c>
      <c r="F1761" s="10" t="s">
        <v>9001</v>
      </c>
      <c r="G1761" s="10" t="s">
        <v>9036</v>
      </c>
      <c r="H1761" s="10" t="s">
        <v>9037</v>
      </c>
      <c r="I1761" s="10" t="s">
        <v>5020</v>
      </c>
      <c r="K1761"/>
      <c r="L1761"/>
      <c r="M1761"/>
      <c r="N1761"/>
      <c r="O1761"/>
      <c r="P1761" s="10" t="s">
        <v>9042</v>
      </c>
      <c r="Q1761" s="10" t="s">
        <v>5131</v>
      </c>
      <c r="S1761" s="10" t="s">
        <v>8944</v>
      </c>
      <c r="T1761" s="10" t="s">
        <v>3007</v>
      </c>
      <c r="U1761" s="10">
        <v>4</v>
      </c>
      <c r="V1761" s="10">
        <f t="shared" si="82"/>
        <v>4</v>
      </c>
      <c r="W1761" s="10">
        <f t="shared" si="83"/>
        <v>3</v>
      </c>
      <c r="X1761" s="10" t="str">
        <f t="shared" si="84"/>
        <v>exec insert_category2 ('아기띠',4,'육아용품');</v>
      </c>
    </row>
    <row r="1762" spans="1:24" ht="20.100000000000001" customHeight="1" x14ac:dyDescent="0.3">
      <c r="A1762" s="4">
        <v>6040201</v>
      </c>
      <c r="B1762" s="5" t="s">
        <v>5022</v>
      </c>
      <c r="C1762" s="5" t="s">
        <v>5023</v>
      </c>
      <c r="D1762" s="5" t="s">
        <v>5024</v>
      </c>
      <c r="E1762" s="10">
        <v>6040201</v>
      </c>
      <c r="F1762" s="10" t="s">
        <v>9001</v>
      </c>
      <c r="G1762" s="10" t="s">
        <v>9036</v>
      </c>
      <c r="H1762" s="10" t="s">
        <v>9038</v>
      </c>
      <c r="I1762" s="10" t="s">
        <v>5023</v>
      </c>
      <c r="K1762"/>
      <c r="L1762"/>
      <c r="M1762"/>
      <c r="N1762"/>
      <c r="O1762"/>
      <c r="P1762" s="10" t="s">
        <v>9044</v>
      </c>
      <c r="Q1762" s="10" t="s">
        <v>5134</v>
      </c>
      <c r="S1762" s="10" t="s">
        <v>8944</v>
      </c>
      <c r="T1762" s="10" t="s">
        <v>3010</v>
      </c>
      <c r="U1762" s="10">
        <v>4</v>
      </c>
      <c r="V1762" s="10">
        <f t="shared" si="82"/>
        <v>4</v>
      </c>
      <c r="W1762" s="10">
        <f t="shared" si="83"/>
        <v>2</v>
      </c>
      <c r="X1762" s="10" t="str">
        <f t="shared" si="84"/>
        <v>exec insert_category2 ('슬링',4,'육아용품');</v>
      </c>
    </row>
    <row r="1763" spans="1:24" ht="20.100000000000001" customHeight="1" x14ac:dyDescent="0.3">
      <c r="A1763" s="4">
        <v>6040202</v>
      </c>
      <c r="B1763" s="5" t="s">
        <v>5025</v>
      </c>
      <c r="C1763" s="5" t="s">
        <v>5026</v>
      </c>
      <c r="D1763" s="5" t="s">
        <v>5027</v>
      </c>
      <c r="E1763" s="10">
        <v>6040202</v>
      </c>
      <c r="F1763" s="10" t="s">
        <v>9001</v>
      </c>
      <c r="G1763" s="10" t="s">
        <v>9036</v>
      </c>
      <c r="H1763" s="10" t="s">
        <v>9038</v>
      </c>
      <c r="I1763" s="10" t="s">
        <v>5026</v>
      </c>
      <c r="K1763"/>
      <c r="L1763"/>
      <c r="M1763"/>
      <c r="N1763"/>
      <c r="O1763"/>
      <c r="P1763" s="10" t="s">
        <v>9044</v>
      </c>
      <c r="Q1763" s="10" t="s">
        <v>5137</v>
      </c>
      <c r="S1763" s="10" t="s">
        <v>8944</v>
      </c>
      <c r="T1763" s="10" t="s">
        <v>2129</v>
      </c>
      <c r="U1763" s="10">
        <v>4</v>
      </c>
      <c r="V1763" s="10">
        <f t="shared" si="82"/>
        <v>4</v>
      </c>
      <c r="W1763" s="10">
        <f t="shared" si="83"/>
        <v>3</v>
      </c>
      <c r="X1763" s="10" t="str">
        <f t="shared" si="84"/>
        <v>exec insert_category2 ('캐리어',4,'육아용품');</v>
      </c>
    </row>
    <row r="1764" spans="1:24" ht="20.100000000000001" customHeight="1" x14ac:dyDescent="0.3">
      <c r="A1764" s="4">
        <v>6040203</v>
      </c>
      <c r="B1764" s="5" t="s">
        <v>5028</v>
      </c>
      <c r="C1764" s="5" t="s">
        <v>5029</v>
      </c>
      <c r="D1764" s="5" t="s">
        <v>5030</v>
      </c>
      <c r="E1764" s="10">
        <v>6040203</v>
      </c>
      <c r="F1764" s="10" t="s">
        <v>9001</v>
      </c>
      <c r="G1764" s="10" t="s">
        <v>9036</v>
      </c>
      <c r="H1764" s="10" t="s">
        <v>9038</v>
      </c>
      <c r="I1764" s="10" t="s">
        <v>5029</v>
      </c>
      <c r="K1764"/>
      <c r="L1764"/>
      <c r="M1764"/>
      <c r="N1764"/>
      <c r="O1764"/>
      <c r="P1764" s="10" t="s">
        <v>9044</v>
      </c>
      <c r="Q1764" s="10" t="s">
        <v>5140</v>
      </c>
      <c r="S1764" s="10" t="s">
        <v>8944</v>
      </c>
      <c r="T1764" s="10" t="s">
        <v>3015</v>
      </c>
      <c r="U1764" s="10">
        <v>4</v>
      </c>
      <c r="V1764" s="10">
        <f t="shared" si="82"/>
        <v>4</v>
      </c>
      <c r="W1764" s="10">
        <f t="shared" si="83"/>
        <v>5</v>
      </c>
      <c r="X1764" s="10" t="str">
        <f t="shared" si="84"/>
        <v>exec insert_category2 ('유모차커버',4,'육아용품');</v>
      </c>
    </row>
    <row r="1765" spans="1:24" ht="20.100000000000001" customHeight="1" x14ac:dyDescent="0.3">
      <c r="A1765" s="4">
        <v>6040299</v>
      </c>
      <c r="B1765" s="5" t="s">
        <v>5031</v>
      </c>
      <c r="C1765" s="5" t="s">
        <v>5032</v>
      </c>
      <c r="D1765" s="5" t="s">
        <v>5033</v>
      </c>
      <c r="E1765" s="10">
        <v>6040299</v>
      </c>
      <c r="F1765" s="10" t="s">
        <v>9001</v>
      </c>
      <c r="G1765" s="10" t="s">
        <v>9036</v>
      </c>
      <c r="H1765" s="10" t="s">
        <v>9038</v>
      </c>
      <c r="I1765" s="10" t="s">
        <v>5032</v>
      </c>
      <c r="K1765"/>
      <c r="L1765"/>
      <c r="M1765"/>
      <c r="N1765"/>
      <c r="O1765"/>
      <c r="P1765" s="10" t="s">
        <v>9044</v>
      </c>
      <c r="Q1765" s="10" t="s">
        <v>5143</v>
      </c>
      <c r="S1765" s="10" t="s">
        <v>8944</v>
      </c>
      <c r="T1765" s="10" t="s">
        <v>3018</v>
      </c>
      <c r="U1765" s="10">
        <v>4</v>
      </c>
      <c r="V1765" s="10">
        <f t="shared" si="82"/>
        <v>4</v>
      </c>
      <c r="W1765" s="10">
        <f t="shared" si="83"/>
        <v>9</v>
      </c>
      <c r="X1765" s="10" t="str">
        <f t="shared" si="84"/>
        <v>exec insert_category2 ('유모차(쌍둥이용)',4,'육아용품');</v>
      </c>
    </row>
    <row r="1766" spans="1:24" ht="20.100000000000001" customHeight="1" x14ac:dyDescent="0.3">
      <c r="A1766" s="4">
        <v>6040301</v>
      </c>
      <c r="B1766" s="5" t="s">
        <v>5034</v>
      </c>
      <c r="C1766" s="5" t="s">
        <v>5035</v>
      </c>
      <c r="D1766" s="5" t="s">
        <v>5036</v>
      </c>
      <c r="E1766" s="10">
        <v>6040301</v>
      </c>
      <c r="F1766" s="10" t="s">
        <v>9001</v>
      </c>
      <c r="G1766" s="10" t="s">
        <v>9036</v>
      </c>
      <c r="H1766" s="10" t="s">
        <v>9039</v>
      </c>
      <c r="I1766" s="10" t="s">
        <v>5035</v>
      </c>
      <c r="K1766"/>
      <c r="L1766"/>
      <c r="M1766"/>
      <c r="N1766"/>
      <c r="O1766"/>
      <c r="P1766" s="10" t="s">
        <v>9044</v>
      </c>
      <c r="Q1766" s="10" t="s">
        <v>5146</v>
      </c>
      <c r="S1766" s="10" t="s">
        <v>8944</v>
      </c>
      <c r="T1766" s="10" t="s">
        <v>3021</v>
      </c>
      <c r="U1766" s="10">
        <v>4</v>
      </c>
      <c r="V1766" s="10">
        <f t="shared" si="82"/>
        <v>4</v>
      </c>
      <c r="W1766" s="10">
        <f t="shared" si="83"/>
        <v>8</v>
      </c>
      <c r="X1766" s="10" t="str">
        <f t="shared" si="84"/>
        <v>exec insert_category2 ('절충형/디럭스형',4,'육아용품');</v>
      </c>
    </row>
    <row r="1767" spans="1:24" ht="20.100000000000001" customHeight="1" x14ac:dyDescent="0.3">
      <c r="A1767" s="4">
        <v>6040302</v>
      </c>
      <c r="B1767" s="5" t="s">
        <v>5037</v>
      </c>
      <c r="C1767" s="5" t="s">
        <v>5038</v>
      </c>
      <c r="D1767" s="5" t="s">
        <v>5039</v>
      </c>
      <c r="E1767" s="10">
        <v>6040302</v>
      </c>
      <c r="F1767" s="10" t="s">
        <v>9001</v>
      </c>
      <c r="G1767" s="10" t="s">
        <v>9036</v>
      </c>
      <c r="H1767" s="10" t="s">
        <v>9039</v>
      </c>
      <c r="I1767" s="10" t="s">
        <v>5038</v>
      </c>
      <c r="K1767"/>
      <c r="L1767"/>
      <c r="M1767"/>
      <c r="N1767"/>
      <c r="O1767"/>
      <c r="P1767" s="10" t="s">
        <v>9044</v>
      </c>
      <c r="Q1767" s="10" t="s">
        <v>5149</v>
      </c>
      <c r="S1767" s="10" t="s">
        <v>8944</v>
      </c>
      <c r="T1767" s="10" t="s">
        <v>3024</v>
      </c>
      <c r="U1767" s="10">
        <v>4</v>
      </c>
      <c r="V1767" s="10">
        <f t="shared" si="82"/>
        <v>4</v>
      </c>
      <c r="W1767" s="10">
        <f t="shared" si="83"/>
        <v>7</v>
      </c>
      <c r="X1767" s="10" t="str">
        <f t="shared" si="84"/>
        <v>exec insert_category2 ('초경량/휴대용',4,'육아용품');</v>
      </c>
    </row>
    <row r="1768" spans="1:24" ht="20.100000000000001" customHeight="1" x14ac:dyDescent="0.3">
      <c r="A1768" s="4">
        <v>6040303</v>
      </c>
      <c r="B1768" s="5" t="s">
        <v>5040</v>
      </c>
      <c r="C1768" s="5" t="s">
        <v>5041</v>
      </c>
      <c r="D1768" s="5" t="s">
        <v>5042</v>
      </c>
      <c r="E1768" s="10">
        <v>6040303</v>
      </c>
      <c r="F1768" s="10" t="s">
        <v>9001</v>
      </c>
      <c r="G1768" s="10" t="s">
        <v>9036</v>
      </c>
      <c r="H1768" s="10" t="s">
        <v>9039</v>
      </c>
      <c r="I1768" s="10" t="s">
        <v>5041</v>
      </c>
      <c r="K1768"/>
      <c r="L1768"/>
      <c r="M1768"/>
      <c r="N1768"/>
      <c r="O1768"/>
      <c r="P1768" s="10" t="s">
        <v>9044</v>
      </c>
      <c r="Q1768" s="10" t="s">
        <v>5152</v>
      </c>
      <c r="S1768" s="10" t="s">
        <v>8944</v>
      </c>
      <c r="T1768" s="10" t="s">
        <v>3027</v>
      </c>
      <c r="U1768" s="10">
        <v>4</v>
      </c>
      <c r="V1768" s="10">
        <f t="shared" si="82"/>
        <v>4</v>
      </c>
      <c r="W1768" s="10">
        <f t="shared" si="83"/>
        <v>6</v>
      </c>
      <c r="X1768" s="10" t="str">
        <f t="shared" si="84"/>
        <v>exec insert_category2 ('기저귀정리함',4,'육아용품');</v>
      </c>
    </row>
    <row r="1769" spans="1:24" ht="20.100000000000001" customHeight="1" x14ac:dyDescent="0.3">
      <c r="A1769" s="4">
        <v>6040304</v>
      </c>
      <c r="B1769" s="5" t="s">
        <v>5043</v>
      </c>
      <c r="C1769" s="5" t="s">
        <v>5044</v>
      </c>
      <c r="D1769" s="5" t="s">
        <v>5045</v>
      </c>
      <c r="E1769" s="10">
        <v>6040304</v>
      </c>
      <c r="F1769" s="10" t="s">
        <v>9001</v>
      </c>
      <c r="G1769" s="10" t="s">
        <v>9036</v>
      </c>
      <c r="H1769" s="10" t="s">
        <v>9039</v>
      </c>
      <c r="I1769" s="10" t="s">
        <v>5044</v>
      </c>
      <c r="K1769"/>
      <c r="L1769"/>
      <c r="M1769"/>
      <c r="N1769"/>
      <c r="O1769"/>
      <c r="P1769" s="10" t="s">
        <v>9044</v>
      </c>
      <c r="Q1769" s="10" t="s">
        <v>5155</v>
      </c>
      <c r="S1769" s="10" t="s">
        <v>8944</v>
      </c>
      <c r="T1769" s="10" t="s">
        <v>3030</v>
      </c>
      <c r="U1769" s="10">
        <v>4</v>
      </c>
      <c r="V1769" s="10">
        <f t="shared" si="82"/>
        <v>4</v>
      </c>
      <c r="W1769" s="10">
        <f t="shared" si="83"/>
        <v>5</v>
      </c>
      <c r="X1769" s="10" t="str">
        <f t="shared" si="84"/>
        <v>exec insert_category2 ('유아공부상',4,'육아용품');</v>
      </c>
    </row>
    <row r="1770" spans="1:24" ht="20.100000000000001" customHeight="1" x14ac:dyDescent="0.3">
      <c r="A1770" s="4">
        <v>6040305</v>
      </c>
      <c r="B1770" s="5" t="s">
        <v>5046</v>
      </c>
      <c r="C1770" s="5" t="s">
        <v>5047</v>
      </c>
      <c r="D1770" s="5" t="s">
        <v>5048</v>
      </c>
      <c r="E1770" s="10">
        <v>6040305</v>
      </c>
      <c r="F1770" s="10" t="s">
        <v>9001</v>
      </c>
      <c r="G1770" s="10" t="s">
        <v>9036</v>
      </c>
      <c r="H1770" s="10" t="s">
        <v>9039</v>
      </c>
      <c r="I1770" s="10" t="s">
        <v>5047</v>
      </c>
      <c r="K1770"/>
      <c r="L1770"/>
      <c r="M1770"/>
      <c r="N1770"/>
      <c r="O1770"/>
      <c r="P1770" s="10" t="s">
        <v>9044</v>
      </c>
      <c r="Q1770" s="10" t="s">
        <v>5158</v>
      </c>
      <c r="S1770" s="10" t="s">
        <v>8944</v>
      </c>
      <c r="T1770" s="10" t="s">
        <v>3033</v>
      </c>
      <c r="U1770" s="10">
        <v>4</v>
      </c>
      <c r="V1770" s="10">
        <f t="shared" si="82"/>
        <v>4</v>
      </c>
      <c r="W1770" s="10">
        <f t="shared" si="83"/>
        <v>4</v>
      </c>
      <c r="X1770" s="10" t="str">
        <f t="shared" si="84"/>
        <v>exec insert_category2 ('유아소파',4,'육아용품');</v>
      </c>
    </row>
    <row r="1771" spans="1:24" ht="20.100000000000001" customHeight="1" x14ac:dyDescent="0.3">
      <c r="A1771" s="4">
        <v>6040399</v>
      </c>
      <c r="B1771" s="5" t="s">
        <v>5049</v>
      </c>
      <c r="C1771" s="5" t="s">
        <v>5050</v>
      </c>
      <c r="D1771" s="5" t="s">
        <v>5051</v>
      </c>
      <c r="E1771" s="10">
        <v>6040399</v>
      </c>
      <c r="F1771" s="10" t="s">
        <v>9001</v>
      </c>
      <c r="G1771" s="10" t="s">
        <v>9036</v>
      </c>
      <c r="H1771" s="10" t="s">
        <v>9039</v>
      </c>
      <c r="I1771" s="10" t="s">
        <v>5050</v>
      </c>
      <c r="K1771"/>
      <c r="L1771"/>
      <c r="M1771"/>
      <c r="N1771"/>
      <c r="O1771"/>
      <c r="P1771" s="10" t="s">
        <v>9044</v>
      </c>
      <c r="Q1771" s="10" t="s">
        <v>5161</v>
      </c>
      <c r="S1771" s="10" t="s">
        <v>8944</v>
      </c>
      <c r="T1771" s="10" t="s">
        <v>3036</v>
      </c>
      <c r="U1771" s="10">
        <v>4</v>
      </c>
      <c r="V1771" s="10">
        <f t="shared" si="82"/>
        <v>4</v>
      </c>
      <c r="W1771" s="10">
        <f t="shared" si="83"/>
        <v>4</v>
      </c>
      <c r="X1771" s="10" t="str">
        <f t="shared" si="84"/>
        <v>exec insert_category2 ('유아의자',4,'육아용품');</v>
      </c>
    </row>
    <row r="1772" spans="1:24" ht="20.100000000000001" customHeight="1" x14ac:dyDescent="0.3">
      <c r="A1772" s="4">
        <v>6040401</v>
      </c>
      <c r="B1772" s="5" t="s">
        <v>5052</v>
      </c>
      <c r="C1772" s="5" t="s">
        <v>5053</v>
      </c>
      <c r="D1772" s="5" t="s">
        <v>5054</v>
      </c>
      <c r="E1772" s="10">
        <v>6040401</v>
      </c>
      <c r="F1772" s="10" t="s">
        <v>9001</v>
      </c>
      <c r="G1772" s="10" t="s">
        <v>9036</v>
      </c>
      <c r="H1772" s="10" t="s">
        <v>9040</v>
      </c>
      <c r="I1772" s="10" t="s">
        <v>5053</v>
      </c>
      <c r="K1772"/>
      <c r="L1772"/>
      <c r="M1772"/>
      <c r="N1772"/>
      <c r="O1772"/>
      <c r="P1772" s="10" t="s">
        <v>9044</v>
      </c>
      <c r="Q1772" s="10" t="s">
        <v>5164</v>
      </c>
      <c r="S1772" s="10" t="s">
        <v>8944</v>
      </c>
      <c r="T1772" s="10" t="s">
        <v>3039</v>
      </c>
      <c r="U1772" s="10">
        <v>4</v>
      </c>
      <c r="V1772" s="10">
        <f t="shared" si="82"/>
        <v>4</v>
      </c>
      <c r="W1772" s="10">
        <f t="shared" si="83"/>
        <v>12</v>
      </c>
      <c r="X1772" s="10" t="str">
        <f t="shared" si="84"/>
        <v>exec insert_category2 ('이유식의자/유아식탁의자',4,'육아용품');</v>
      </c>
    </row>
    <row r="1773" spans="1:24" ht="20.100000000000001" customHeight="1" x14ac:dyDescent="0.3">
      <c r="A1773" s="4">
        <v>6040402</v>
      </c>
      <c r="B1773" s="5" t="s">
        <v>5055</v>
      </c>
      <c r="C1773" s="5" t="s">
        <v>5056</v>
      </c>
      <c r="D1773" s="5" t="s">
        <v>5057</v>
      </c>
      <c r="E1773" s="10">
        <v>6040402</v>
      </c>
      <c r="F1773" s="10" t="s">
        <v>9001</v>
      </c>
      <c r="G1773" s="10" t="s">
        <v>9036</v>
      </c>
      <c r="H1773" s="10" t="s">
        <v>9040</v>
      </c>
      <c r="I1773" s="10" t="s">
        <v>5056</v>
      </c>
      <c r="K1773"/>
      <c r="L1773"/>
      <c r="M1773"/>
      <c r="N1773"/>
      <c r="O1773"/>
      <c r="P1773" s="10" t="s">
        <v>9044</v>
      </c>
      <c r="Q1773" s="10" t="s">
        <v>5167</v>
      </c>
      <c r="S1773" s="10" t="s">
        <v>8944</v>
      </c>
      <c r="T1773" s="10" t="s">
        <v>3042</v>
      </c>
      <c r="U1773" s="10">
        <v>4</v>
      </c>
      <c r="V1773" s="10">
        <f t="shared" si="82"/>
        <v>4</v>
      </c>
      <c r="W1773" s="10">
        <f t="shared" si="83"/>
        <v>4</v>
      </c>
      <c r="X1773" s="10" t="str">
        <f t="shared" si="84"/>
        <v>exec insert_category2 ('유아책상',4,'육아용품');</v>
      </c>
    </row>
    <row r="1774" spans="1:24" ht="20.100000000000001" customHeight="1" x14ac:dyDescent="0.3">
      <c r="A1774" s="4">
        <v>6040403</v>
      </c>
      <c r="B1774" s="5" t="s">
        <v>5058</v>
      </c>
      <c r="C1774" s="5" t="s">
        <v>5059</v>
      </c>
      <c r="D1774" s="5" t="s">
        <v>5060</v>
      </c>
      <c r="E1774" s="10">
        <v>6040403</v>
      </c>
      <c r="F1774" s="10" t="s">
        <v>9001</v>
      </c>
      <c r="G1774" s="10" t="s">
        <v>9036</v>
      </c>
      <c r="H1774" s="10" t="s">
        <v>9040</v>
      </c>
      <c r="I1774" s="10" t="s">
        <v>5059</v>
      </c>
      <c r="K1774"/>
      <c r="L1774"/>
      <c r="M1774"/>
      <c r="N1774"/>
      <c r="O1774"/>
      <c r="P1774" s="10" t="s">
        <v>9044</v>
      </c>
      <c r="Q1774" s="10" t="s">
        <v>5170</v>
      </c>
      <c r="S1774" s="10" t="s">
        <v>8944</v>
      </c>
      <c r="T1774" s="10" t="s">
        <v>3045</v>
      </c>
      <c r="U1774" s="10">
        <v>4</v>
      </c>
      <c r="V1774" s="10">
        <f t="shared" si="82"/>
        <v>4</v>
      </c>
      <c r="W1774" s="10">
        <f t="shared" si="83"/>
        <v>4</v>
      </c>
      <c r="X1774" s="10" t="str">
        <f t="shared" si="84"/>
        <v>exec insert_category2 ('유아침대',4,'육아용품');</v>
      </c>
    </row>
    <row r="1775" spans="1:24" ht="20.100000000000001" customHeight="1" x14ac:dyDescent="0.3">
      <c r="A1775" s="4">
        <v>6040499</v>
      </c>
      <c r="B1775" s="5" t="s">
        <v>5061</v>
      </c>
      <c r="C1775" s="5" t="s">
        <v>5062</v>
      </c>
      <c r="D1775" s="5" t="s">
        <v>5063</v>
      </c>
      <c r="E1775" s="10">
        <v>6040499</v>
      </c>
      <c r="F1775" s="10" t="s">
        <v>9001</v>
      </c>
      <c r="G1775" s="10" t="s">
        <v>9036</v>
      </c>
      <c r="H1775" s="10" t="s">
        <v>9040</v>
      </c>
      <c r="I1775" s="10" t="s">
        <v>5062</v>
      </c>
      <c r="K1775"/>
      <c r="L1775"/>
      <c r="M1775"/>
      <c r="N1775"/>
      <c r="O1775"/>
      <c r="P1775" s="10" t="s">
        <v>9044</v>
      </c>
      <c r="Q1775" s="10" t="s">
        <v>5173</v>
      </c>
      <c r="S1775" s="10" t="s">
        <v>8944</v>
      </c>
      <c r="T1775" s="10" t="s">
        <v>3048</v>
      </c>
      <c r="U1775" s="10">
        <v>4</v>
      </c>
      <c r="V1775" s="10">
        <f t="shared" si="82"/>
        <v>4</v>
      </c>
      <c r="W1775" s="10">
        <f t="shared" si="83"/>
        <v>6</v>
      </c>
      <c r="X1775" s="10" t="str">
        <f t="shared" si="84"/>
        <v>exec insert_category2 ('장난감정리함',4,'육아용품');</v>
      </c>
    </row>
    <row r="1776" spans="1:24" ht="20.100000000000001" customHeight="1" x14ac:dyDescent="0.3">
      <c r="A1776" s="4">
        <v>6040501</v>
      </c>
      <c r="B1776" s="5" t="s">
        <v>5064</v>
      </c>
      <c r="C1776" s="5" t="s">
        <v>5065</v>
      </c>
      <c r="D1776" s="5" t="s">
        <v>5066</v>
      </c>
      <c r="E1776" s="10">
        <v>6040501</v>
      </c>
      <c r="F1776" s="10" t="s">
        <v>9001</v>
      </c>
      <c r="G1776" s="10" t="s">
        <v>9036</v>
      </c>
      <c r="H1776" s="10" t="s">
        <v>5056</v>
      </c>
      <c r="I1776" s="10" t="s">
        <v>5065</v>
      </c>
      <c r="K1776"/>
      <c r="L1776"/>
      <c r="M1776"/>
      <c r="N1776"/>
      <c r="O1776"/>
      <c r="P1776" s="10" t="s">
        <v>9045</v>
      </c>
      <c r="Q1776" s="10" t="s">
        <v>5134</v>
      </c>
      <c r="S1776" s="10" t="s">
        <v>8944</v>
      </c>
      <c r="T1776" s="10" t="s">
        <v>3051</v>
      </c>
      <c r="U1776" s="10">
        <v>4</v>
      </c>
      <c r="V1776" s="10">
        <f t="shared" si="82"/>
        <v>4</v>
      </c>
      <c r="W1776" s="10">
        <f t="shared" si="83"/>
        <v>6</v>
      </c>
      <c r="X1776" s="10" t="str">
        <f t="shared" si="84"/>
        <v>exec insert_category2 ('바운서/락커',4,'육아용품');</v>
      </c>
    </row>
    <row r="1777" spans="1:24" ht="20.100000000000001" customHeight="1" x14ac:dyDescent="0.3">
      <c r="A1777" s="4">
        <v>6040502</v>
      </c>
      <c r="B1777" s="5" t="s">
        <v>5067</v>
      </c>
      <c r="C1777" s="5" t="s">
        <v>5068</v>
      </c>
      <c r="D1777" s="5" t="s">
        <v>5069</v>
      </c>
      <c r="E1777" s="10">
        <v>6040502</v>
      </c>
      <c r="F1777" s="10" t="s">
        <v>9001</v>
      </c>
      <c r="G1777" s="10" t="s">
        <v>9036</v>
      </c>
      <c r="H1777" s="10" t="s">
        <v>5056</v>
      </c>
      <c r="I1777" s="10" t="s">
        <v>5068</v>
      </c>
      <c r="K1777"/>
      <c r="L1777"/>
      <c r="M1777"/>
      <c r="N1777"/>
      <c r="O1777"/>
      <c r="P1777" s="10" t="s">
        <v>9045</v>
      </c>
      <c r="Q1777" s="10" t="s">
        <v>5137</v>
      </c>
      <c r="S1777" s="10" t="s">
        <v>8944</v>
      </c>
      <c r="T1777" s="10" t="s">
        <v>3054</v>
      </c>
      <c r="U1777" s="10">
        <v>4</v>
      </c>
      <c r="V1777" s="10">
        <f t="shared" si="82"/>
        <v>4</v>
      </c>
      <c r="W1777" s="10">
        <f t="shared" si="83"/>
        <v>3</v>
      </c>
      <c r="X1777" s="10" t="str">
        <f t="shared" si="84"/>
        <v>exec insert_category2 ('보행기',4,'육아용품');</v>
      </c>
    </row>
    <row r="1778" spans="1:24" ht="20.100000000000001" customHeight="1" x14ac:dyDescent="0.3">
      <c r="A1778" s="4">
        <v>6040599</v>
      </c>
      <c r="B1778" s="5" t="s">
        <v>5070</v>
      </c>
      <c r="C1778" s="5" t="s">
        <v>5071</v>
      </c>
      <c r="D1778" s="5" t="s">
        <v>5072</v>
      </c>
      <c r="E1778" s="10">
        <v>6040599</v>
      </c>
      <c r="F1778" s="10" t="s">
        <v>9001</v>
      </c>
      <c r="G1778" s="10" t="s">
        <v>9036</v>
      </c>
      <c r="H1778" s="10" t="s">
        <v>5056</v>
      </c>
      <c r="I1778" s="10" t="s">
        <v>5071</v>
      </c>
      <c r="K1778"/>
      <c r="L1778"/>
      <c r="M1778"/>
      <c r="N1778"/>
      <c r="O1778"/>
      <c r="P1778" s="10" t="s">
        <v>9045</v>
      </c>
      <c r="Q1778" s="10" t="s">
        <v>5140</v>
      </c>
      <c r="S1778" s="10" t="s">
        <v>8944</v>
      </c>
      <c r="T1778" s="10" t="s">
        <v>3057</v>
      </c>
      <c r="U1778" s="10">
        <v>4</v>
      </c>
      <c r="V1778" s="10">
        <f t="shared" si="82"/>
        <v>4</v>
      </c>
      <c r="W1778" s="10">
        <f t="shared" si="83"/>
        <v>2</v>
      </c>
      <c r="X1778" s="10" t="str">
        <f t="shared" si="84"/>
        <v>exec insert_category2 ('쏘서',4,'육아용품');</v>
      </c>
    </row>
    <row r="1779" spans="1:24" ht="20.100000000000001" customHeight="1" x14ac:dyDescent="0.3">
      <c r="A1779" s="4">
        <v>6040601</v>
      </c>
      <c r="B1779" s="5" t="s">
        <v>5073</v>
      </c>
      <c r="C1779" s="5" t="s">
        <v>5074</v>
      </c>
      <c r="D1779" s="5" t="s">
        <v>5075</v>
      </c>
      <c r="E1779" s="10">
        <v>6040601</v>
      </c>
      <c r="F1779" s="10" t="s">
        <v>9001</v>
      </c>
      <c r="G1779" s="10" t="s">
        <v>9036</v>
      </c>
      <c r="H1779" s="10" t="s">
        <v>5053</v>
      </c>
      <c r="I1779" s="10" t="s">
        <v>5074</v>
      </c>
      <c r="K1779"/>
      <c r="L1779"/>
      <c r="M1779"/>
      <c r="N1779"/>
      <c r="O1779"/>
      <c r="P1779" s="10" t="s">
        <v>9045</v>
      </c>
      <c r="Q1779" s="10" t="s">
        <v>5143</v>
      </c>
      <c r="S1779" s="10" t="s">
        <v>8944</v>
      </c>
      <c r="T1779" s="10" t="s">
        <v>3060</v>
      </c>
      <c r="U1779" s="10">
        <v>4</v>
      </c>
      <c r="V1779" s="10">
        <f t="shared" si="82"/>
        <v>4</v>
      </c>
      <c r="W1779" s="10">
        <f t="shared" si="83"/>
        <v>3</v>
      </c>
      <c r="X1779" s="10" t="str">
        <f t="shared" si="84"/>
        <v>exec insert_category2 ('점퍼루',4,'육아용품');</v>
      </c>
    </row>
    <row r="1780" spans="1:24" ht="20.100000000000001" customHeight="1" x14ac:dyDescent="0.3">
      <c r="A1780" s="4">
        <v>6040602</v>
      </c>
      <c r="B1780" s="5" t="s">
        <v>5076</v>
      </c>
      <c r="C1780" s="5" t="s">
        <v>5077</v>
      </c>
      <c r="D1780" s="5" t="s">
        <v>5078</v>
      </c>
      <c r="E1780" s="10">
        <v>6040602</v>
      </c>
      <c r="F1780" s="10" t="s">
        <v>9001</v>
      </c>
      <c r="G1780" s="10" t="s">
        <v>9036</v>
      </c>
      <c r="H1780" s="10" t="s">
        <v>5053</v>
      </c>
      <c r="I1780" s="10" t="s">
        <v>5077</v>
      </c>
      <c r="K1780"/>
      <c r="L1780"/>
      <c r="M1780"/>
      <c r="N1780"/>
      <c r="O1780"/>
      <c r="P1780" s="10" t="s">
        <v>9045</v>
      </c>
      <c r="Q1780" s="10" t="s">
        <v>5146</v>
      </c>
      <c r="S1780" s="10" t="s">
        <v>8944</v>
      </c>
      <c r="T1780" s="10" t="s">
        <v>3063</v>
      </c>
      <c r="U1780" s="10">
        <v>4</v>
      </c>
      <c r="V1780" s="10">
        <f t="shared" si="82"/>
        <v>4</v>
      </c>
      <c r="W1780" s="10">
        <f t="shared" si="83"/>
        <v>6</v>
      </c>
      <c r="X1780" s="10" t="str">
        <f t="shared" si="84"/>
        <v>exec insert_category2 ('유아세탁비누',4,'육아용품');</v>
      </c>
    </row>
    <row r="1781" spans="1:24" ht="20.100000000000001" customHeight="1" x14ac:dyDescent="0.3">
      <c r="A1781" s="4">
        <v>6040603</v>
      </c>
      <c r="B1781" s="5" t="s">
        <v>5079</v>
      </c>
      <c r="C1781" s="5" t="s">
        <v>5080</v>
      </c>
      <c r="D1781" s="5" t="s">
        <v>5081</v>
      </c>
      <c r="E1781" s="10">
        <v>6040603</v>
      </c>
      <c r="F1781" s="10" t="s">
        <v>9001</v>
      </c>
      <c r="G1781" s="10" t="s">
        <v>9036</v>
      </c>
      <c r="H1781" s="10" t="s">
        <v>5053</v>
      </c>
      <c r="I1781" s="10" t="s">
        <v>5080</v>
      </c>
      <c r="K1781"/>
      <c r="L1781"/>
      <c r="M1781"/>
      <c r="N1781"/>
      <c r="O1781"/>
      <c r="P1781" s="10" t="s">
        <v>9045</v>
      </c>
      <c r="Q1781" s="10" t="s">
        <v>5149</v>
      </c>
      <c r="S1781" s="10" t="s">
        <v>8944</v>
      </c>
      <c r="T1781" s="10" t="s">
        <v>3066</v>
      </c>
      <c r="U1781" s="10">
        <v>4</v>
      </c>
      <c r="V1781" s="10">
        <f t="shared" si="82"/>
        <v>4</v>
      </c>
      <c r="W1781" s="10">
        <f t="shared" si="83"/>
        <v>6</v>
      </c>
      <c r="X1781" s="10" t="str">
        <f t="shared" si="84"/>
        <v>exec insert_category2 ('유아세탁세제',4,'육아용품');</v>
      </c>
    </row>
    <row r="1782" spans="1:24" ht="20.100000000000001" customHeight="1" x14ac:dyDescent="0.3">
      <c r="A1782" s="4">
        <v>6040604</v>
      </c>
      <c r="B1782" s="5" t="s">
        <v>5082</v>
      </c>
      <c r="C1782" s="5" t="s">
        <v>5083</v>
      </c>
      <c r="D1782" s="5" t="s">
        <v>5084</v>
      </c>
      <c r="E1782" s="10">
        <v>6040604</v>
      </c>
      <c r="F1782" s="10" t="s">
        <v>9001</v>
      </c>
      <c r="G1782" s="10" t="s">
        <v>9036</v>
      </c>
      <c r="H1782" s="10" t="s">
        <v>5053</v>
      </c>
      <c r="I1782" s="10" t="s">
        <v>5083</v>
      </c>
      <c r="K1782"/>
      <c r="L1782"/>
      <c r="M1782"/>
      <c r="N1782"/>
      <c r="O1782"/>
      <c r="P1782" s="10" t="s">
        <v>9045</v>
      </c>
      <c r="Q1782" s="10" t="s">
        <v>5152</v>
      </c>
      <c r="S1782" s="10" t="s">
        <v>8944</v>
      </c>
      <c r="T1782" s="10" t="s">
        <v>3069</v>
      </c>
      <c r="U1782" s="10">
        <v>4</v>
      </c>
      <c r="V1782" s="10">
        <f t="shared" si="82"/>
        <v>4</v>
      </c>
      <c r="W1782" s="10">
        <f t="shared" si="83"/>
        <v>5</v>
      </c>
      <c r="X1782" s="10" t="str">
        <f t="shared" si="84"/>
        <v>exec insert_category2 ('유아유연제',4,'육아용품');</v>
      </c>
    </row>
    <row r="1783" spans="1:24" ht="20.100000000000001" customHeight="1" x14ac:dyDescent="0.3">
      <c r="A1783" s="4">
        <v>6040605</v>
      </c>
      <c r="B1783" s="5" t="s">
        <v>5085</v>
      </c>
      <c r="C1783" s="5" t="s">
        <v>5086</v>
      </c>
      <c r="D1783" s="5" t="s">
        <v>5087</v>
      </c>
      <c r="E1783" s="10">
        <v>6040605</v>
      </c>
      <c r="F1783" s="10" t="s">
        <v>9001</v>
      </c>
      <c r="G1783" s="10" t="s">
        <v>9036</v>
      </c>
      <c r="H1783" s="10" t="s">
        <v>5053</v>
      </c>
      <c r="I1783" s="10" t="s">
        <v>5086</v>
      </c>
      <c r="K1783"/>
      <c r="L1783"/>
      <c r="M1783"/>
      <c r="N1783"/>
      <c r="O1783"/>
      <c r="P1783" s="10" t="s">
        <v>9045</v>
      </c>
      <c r="Q1783" s="10" t="s">
        <v>5155</v>
      </c>
      <c r="S1783" s="10" t="s">
        <v>8944</v>
      </c>
      <c r="T1783" s="10" t="s">
        <v>3072</v>
      </c>
      <c r="U1783" s="10">
        <v>4</v>
      </c>
      <c r="V1783" s="10">
        <f t="shared" si="82"/>
        <v>4</v>
      </c>
      <c r="W1783" s="10">
        <f t="shared" si="83"/>
        <v>11</v>
      </c>
      <c r="X1783" s="10" t="str">
        <f t="shared" si="84"/>
        <v>exec insert_category2 ('유아표백제/얼룩제거제',4,'육아용품');</v>
      </c>
    </row>
    <row r="1784" spans="1:24" ht="20.100000000000001" customHeight="1" x14ac:dyDescent="0.3">
      <c r="A1784" s="4">
        <v>6040606</v>
      </c>
      <c r="B1784" s="5" t="s">
        <v>5088</v>
      </c>
      <c r="C1784" s="5" t="s">
        <v>5089</v>
      </c>
      <c r="D1784" s="5" t="s">
        <v>5090</v>
      </c>
      <c r="E1784" s="10">
        <v>6040606</v>
      </c>
      <c r="F1784" s="10" t="s">
        <v>9001</v>
      </c>
      <c r="G1784" s="10" t="s">
        <v>9036</v>
      </c>
      <c r="H1784" s="10" t="s">
        <v>5053</v>
      </c>
      <c r="I1784" s="10" t="s">
        <v>5089</v>
      </c>
      <c r="K1784"/>
      <c r="L1784"/>
      <c r="M1784"/>
      <c r="N1784"/>
      <c r="O1784"/>
      <c r="P1784" s="10" t="s">
        <v>9045</v>
      </c>
      <c r="Q1784" s="10" t="s">
        <v>5158</v>
      </c>
      <c r="S1784" s="10" t="s">
        <v>8944</v>
      </c>
      <c r="T1784" s="10" t="s">
        <v>3075</v>
      </c>
      <c r="U1784" s="10">
        <v>4</v>
      </c>
      <c r="V1784" s="10">
        <f t="shared" si="82"/>
        <v>4</v>
      </c>
      <c r="W1784" s="10">
        <f t="shared" si="83"/>
        <v>2</v>
      </c>
      <c r="X1784" s="10" t="str">
        <f t="shared" si="84"/>
        <v>exec insert_category2 ('모자',4,'육아용품');</v>
      </c>
    </row>
    <row r="1785" spans="1:24" ht="20.100000000000001" customHeight="1" x14ac:dyDescent="0.3">
      <c r="A1785" s="4">
        <v>6040699</v>
      </c>
      <c r="B1785" s="5" t="s">
        <v>5091</v>
      </c>
      <c r="C1785" s="5" t="s">
        <v>5092</v>
      </c>
      <c r="D1785" s="5" t="s">
        <v>5093</v>
      </c>
      <c r="E1785" s="10">
        <v>6040699</v>
      </c>
      <c r="F1785" s="10" t="s">
        <v>9001</v>
      </c>
      <c r="G1785" s="10" t="s">
        <v>9036</v>
      </c>
      <c r="H1785" s="10" t="s">
        <v>5053</v>
      </c>
      <c r="I1785" s="10" t="s">
        <v>5092</v>
      </c>
      <c r="K1785"/>
      <c r="L1785"/>
      <c r="M1785"/>
      <c r="N1785"/>
      <c r="O1785"/>
      <c r="P1785" s="10" t="s">
        <v>9045</v>
      </c>
      <c r="Q1785" s="10" t="s">
        <v>5161</v>
      </c>
      <c r="S1785" s="10" t="s">
        <v>8944</v>
      </c>
      <c r="T1785" s="10" t="s">
        <v>3078</v>
      </c>
      <c r="U1785" s="10">
        <v>4</v>
      </c>
      <c r="V1785" s="10">
        <f t="shared" si="82"/>
        <v>4</v>
      </c>
      <c r="W1785" s="10">
        <f t="shared" si="83"/>
        <v>4</v>
      </c>
      <c r="X1785" s="10" t="str">
        <f t="shared" si="84"/>
        <v>exec insert_category2 ('낮잠이불',4,'육아용품');</v>
      </c>
    </row>
    <row r="1786" spans="1:24" ht="20.100000000000001" customHeight="1" x14ac:dyDescent="0.3">
      <c r="A1786" s="4">
        <v>6040701</v>
      </c>
      <c r="B1786" s="5" t="s">
        <v>5094</v>
      </c>
      <c r="C1786" s="5" t="s">
        <v>5095</v>
      </c>
      <c r="D1786" s="5" t="s">
        <v>5096</v>
      </c>
      <c r="E1786" s="10">
        <v>6040701</v>
      </c>
      <c r="F1786" s="10" t="s">
        <v>9001</v>
      </c>
      <c r="G1786" s="10" t="s">
        <v>9036</v>
      </c>
      <c r="H1786" s="10" t="s">
        <v>5059</v>
      </c>
      <c r="I1786" s="10" t="s">
        <v>5095</v>
      </c>
      <c r="K1786"/>
      <c r="L1786"/>
      <c r="M1786"/>
      <c r="N1786"/>
      <c r="O1786"/>
      <c r="P1786" s="10" t="s">
        <v>9045</v>
      </c>
      <c r="Q1786" s="10" t="s">
        <v>5164</v>
      </c>
      <c r="S1786" s="10" t="s">
        <v>8944</v>
      </c>
      <c r="T1786" s="10" t="s">
        <v>3081</v>
      </c>
      <c r="U1786" s="10">
        <v>4</v>
      </c>
      <c r="V1786" s="10">
        <f t="shared" si="82"/>
        <v>4</v>
      </c>
      <c r="W1786" s="10">
        <f t="shared" si="83"/>
        <v>6</v>
      </c>
      <c r="X1786" s="10" t="str">
        <f t="shared" si="84"/>
        <v>exec insert_category2 ('포대기/망또',4,'육아용품');</v>
      </c>
    </row>
    <row r="1787" spans="1:24" ht="20.100000000000001" customHeight="1" x14ac:dyDescent="0.3">
      <c r="A1787" s="4">
        <v>6040702</v>
      </c>
      <c r="B1787" s="5" t="s">
        <v>5097</v>
      </c>
      <c r="C1787" s="5" t="s">
        <v>5098</v>
      </c>
      <c r="D1787" s="5" t="s">
        <v>5099</v>
      </c>
      <c r="E1787" s="10">
        <v>6040702</v>
      </c>
      <c r="F1787" s="10" t="s">
        <v>9001</v>
      </c>
      <c r="G1787" s="10" t="s">
        <v>9036</v>
      </c>
      <c r="H1787" s="10" t="s">
        <v>5059</v>
      </c>
      <c r="I1787" s="10" t="s">
        <v>5098</v>
      </c>
      <c r="K1787"/>
      <c r="L1787"/>
      <c r="M1787"/>
      <c r="N1787"/>
      <c r="O1787"/>
      <c r="P1787" s="10" t="s">
        <v>9045</v>
      </c>
      <c r="Q1787" s="10" t="s">
        <v>5167</v>
      </c>
      <c r="S1787" s="10" t="s">
        <v>8944</v>
      </c>
      <c r="T1787" s="10" t="s">
        <v>3084</v>
      </c>
      <c r="U1787" s="10">
        <v>4</v>
      </c>
      <c r="V1787" s="10">
        <f t="shared" si="82"/>
        <v>4</v>
      </c>
      <c r="W1787" s="10">
        <f t="shared" si="83"/>
        <v>5</v>
      </c>
      <c r="X1787" s="10" t="str">
        <f t="shared" si="84"/>
        <v>exec insert_category2 ('기저귀가방',4,'육아용품');</v>
      </c>
    </row>
    <row r="1788" spans="1:24" ht="20.100000000000001" customHeight="1" x14ac:dyDescent="0.3">
      <c r="A1788" s="4">
        <v>6040703</v>
      </c>
      <c r="B1788" s="5" t="s">
        <v>5100</v>
      </c>
      <c r="C1788" s="5" t="s">
        <v>5101</v>
      </c>
      <c r="D1788" s="5" t="s">
        <v>5102</v>
      </c>
      <c r="E1788" s="10">
        <v>6040703</v>
      </c>
      <c r="F1788" s="10" t="s">
        <v>9001</v>
      </c>
      <c r="G1788" s="10" t="s">
        <v>9036</v>
      </c>
      <c r="H1788" s="10" t="s">
        <v>5059</v>
      </c>
      <c r="I1788" s="10" t="s">
        <v>5101</v>
      </c>
      <c r="K1788"/>
      <c r="L1788"/>
      <c r="M1788"/>
      <c r="N1788"/>
      <c r="O1788"/>
      <c r="P1788" s="10" t="s">
        <v>9045</v>
      </c>
      <c r="Q1788" s="10" t="s">
        <v>5170</v>
      </c>
      <c r="S1788" s="10" t="s">
        <v>8944</v>
      </c>
      <c r="T1788" s="10" t="s">
        <v>3087</v>
      </c>
      <c r="U1788" s="10">
        <v>4</v>
      </c>
      <c r="V1788" s="10">
        <f t="shared" si="82"/>
        <v>4</v>
      </c>
      <c r="W1788" s="10">
        <f t="shared" si="83"/>
        <v>12</v>
      </c>
      <c r="X1788" s="10" t="str">
        <f t="shared" si="84"/>
        <v>exec insert_category2 ('영유아용머리/무릅보호대',4,'육아용품');</v>
      </c>
    </row>
    <row r="1789" spans="1:24" ht="20.100000000000001" customHeight="1" x14ac:dyDescent="0.3">
      <c r="A1789" s="4">
        <v>6040704</v>
      </c>
      <c r="B1789" s="5" t="s">
        <v>5103</v>
      </c>
      <c r="C1789" s="5" t="s">
        <v>5104</v>
      </c>
      <c r="D1789" s="5" t="s">
        <v>5105</v>
      </c>
      <c r="E1789" s="10">
        <v>6040704</v>
      </c>
      <c r="F1789" s="10" t="s">
        <v>9001</v>
      </c>
      <c r="G1789" s="10" t="s">
        <v>9036</v>
      </c>
      <c r="H1789" s="10" t="s">
        <v>5059</v>
      </c>
      <c r="I1789" s="10" t="s">
        <v>5104</v>
      </c>
      <c r="K1789"/>
      <c r="L1789"/>
      <c r="M1789"/>
      <c r="N1789"/>
      <c r="O1789"/>
      <c r="P1789" s="10" t="s">
        <v>9045</v>
      </c>
      <c r="Q1789" s="10" t="s">
        <v>5202</v>
      </c>
      <c r="S1789" s="10" t="s">
        <v>8944</v>
      </c>
      <c r="T1789" s="10" t="s">
        <v>3090</v>
      </c>
      <c r="U1789" s="10">
        <v>4</v>
      </c>
      <c r="V1789" s="10">
        <f t="shared" si="82"/>
        <v>4</v>
      </c>
      <c r="W1789" s="10">
        <f t="shared" si="83"/>
        <v>6</v>
      </c>
      <c r="X1789" s="10" t="str">
        <f t="shared" si="84"/>
        <v>exec insert_category2 ('미아방지용품',4,'육아용품');</v>
      </c>
    </row>
    <row r="1790" spans="1:24" ht="20.100000000000001" customHeight="1" x14ac:dyDescent="0.3">
      <c r="A1790" s="4">
        <v>6040705</v>
      </c>
      <c r="B1790" s="5" t="s">
        <v>5106</v>
      </c>
      <c r="C1790" s="5" t="s">
        <v>5107</v>
      </c>
      <c r="D1790" s="5" t="s">
        <v>5108</v>
      </c>
      <c r="E1790" s="10">
        <v>6040705</v>
      </c>
      <c r="F1790" s="10" t="s">
        <v>9001</v>
      </c>
      <c r="G1790" s="10" t="s">
        <v>9036</v>
      </c>
      <c r="H1790" s="10" t="s">
        <v>5059</v>
      </c>
      <c r="I1790" s="10" t="s">
        <v>5107</v>
      </c>
      <c r="K1790"/>
      <c r="L1790"/>
      <c r="M1790"/>
      <c r="N1790"/>
      <c r="O1790"/>
      <c r="P1790" s="10" t="s">
        <v>9047</v>
      </c>
      <c r="Q1790" s="10" t="s">
        <v>5205</v>
      </c>
      <c r="S1790" s="10" t="s">
        <v>8944</v>
      </c>
      <c r="T1790" s="10" t="s">
        <v>3093</v>
      </c>
      <c r="U1790" s="10">
        <v>4</v>
      </c>
      <c r="V1790" s="10">
        <f t="shared" si="82"/>
        <v>4</v>
      </c>
      <c r="W1790" s="10">
        <f t="shared" si="83"/>
        <v>3</v>
      </c>
      <c r="X1790" s="10" t="str">
        <f t="shared" si="84"/>
        <v>exec insert_category2 ('디딤대',4,'육아용품');</v>
      </c>
    </row>
    <row r="1791" spans="1:24" ht="20.100000000000001" customHeight="1" x14ac:dyDescent="0.3">
      <c r="A1791" s="4">
        <v>6040706</v>
      </c>
      <c r="B1791" s="5" t="s">
        <v>5109</v>
      </c>
      <c r="C1791" s="5" t="s">
        <v>5110</v>
      </c>
      <c r="D1791" s="5" t="s">
        <v>5111</v>
      </c>
      <c r="E1791" s="10">
        <v>6040706</v>
      </c>
      <c r="F1791" s="10" t="s">
        <v>9001</v>
      </c>
      <c r="G1791" s="10" t="s">
        <v>9036</v>
      </c>
      <c r="H1791" s="10" t="s">
        <v>5059</v>
      </c>
      <c r="I1791" s="10" t="s">
        <v>5110</v>
      </c>
      <c r="K1791"/>
      <c r="L1791"/>
      <c r="M1791"/>
      <c r="N1791"/>
      <c r="O1791"/>
      <c r="P1791" s="10" t="s">
        <v>9047</v>
      </c>
      <c r="Q1791" s="10" t="s">
        <v>5208</v>
      </c>
      <c r="S1791" s="10" t="s">
        <v>8944</v>
      </c>
      <c r="T1791" s="10" t="s">
        <v>3096</v>
      </c>
      <c r="U1791" s="10">
        <v>4</v>
      </c>
      <c r="V1791" s="10">
        <f t="shared" si="82"/>
        <v>4</v>
      </c>
      <c r="W1791" s="10">
        <f t="shared" si="83"/>
        <v>4</v>
      </c>
      <c r="X1791" s="10" t="str">
        <f t="shared" si="84"/>
        <v>exec insert_category2 ('기타인형',4,'육아용품');</v>
      </c>
    </row>
    <row r="1792" spans="1:24" ht="20.100000000000001" customHeight="1" x14ac:dyDescent="0.3">
      <c r="A1792" s="4">
        <v>6040707</v>
      </c>
      <c r="B1792" s="5" t="s">
        <v>5112</v>
      </c>
      <c r="C1792" s="5" t="s">
        <v>5113</v>
      </c>
      <c r="D1792" s="5" t="s">
        <v>5114</v>
      </c>
      <c r="E1792" s="10">
        <v>6040707</v>
      </c>
      <c r="F1792" s="10" t="s">
        <v>9001</v>
      </c>
      <c r="G1792" s="10" t="s">
        <v>9036</v>
      </c>
      <c r="H1792" s="10" t="s">
        <v>5059</v>
      </c>
      <c r="I1792" s="10" t="s">
        <v>5113</v>
      </c>
      <c r="K1792"/>
      <c r="L1792"/>
      <c r="M1792"/>
      <c r="N1792"/>
      <c r="O1792"/>
      <c r="P1792" s="10" t="s">
        <v>9047</v>
      </c>
      <c r="Q1792" s="10" t="s">
        <v>5211</v>
      </c>
      <c r="S1792" s="10" t="s">
        <v>8944</v>
      </c>
      <c r="T1792" s="10" t="s">
        <v>3099</v>
      </c>
      <c r="U1792" s="10">
        <v>4</v>
      </c>
      <c r="V1792" s="10">
        <f t="shared" si="82"/>
        <v>4</v>
      </c>
      <c r="W1792" s="10">
        <f t="shared" si="83"/>
        <v>4</v>
      </c>
      <c r="X1792" s="10" t="str">
        <f t="shared" si="84"/>
        <v>exec insert_category2 ('봉제인형',4,'육아용품');</v>
      </c>
    </row>
    <row r="1793" spans="1:24" ht="20.100000000000001" customHeight="1" x14ac:dyDescent="0.3">
      <c r="A1793" s="4">
        <v>6040708</v>
      </c>
      <c r="B1793" s="5" t="s">
        <v>5115</v>
      </c>
      <c r="C1793" s="5" t="s">
        <v>5116</v>
      </c>
      <c r="D1793" s="5" t="s">
        <v>5117</v>
      </c>
      <c r="E1793" s="10">
        <v>6040708</v>
      </c>
      <c r="F1793" s="10" t="s">
        <v>9001</v>
      </c>
      <c r="G1793" s="10" t="s">
        <v>9036</v>
      </c>
      <c r="H1793" s="10" t="s">
        <v>5059</v>
      </c>
      <c r="I1793" s="10" t="s">
        <v>5116</v>
      </c>
      <c r="K1793"/>
      <c r="L1793"/>
      <c r="M1793"/>
      <c r="N1793"/>
      <c r="O1793"/>
      <c r="P1793" s="10" t="s">
        <v>9047</v>
      </c>
      <c r="Q1793" s="10" t="s">
        <v>5214</v>
      </c>
      <c r="S1793" s="10" t="s">
        <v>8944</v>
      </c>
      <c r="T1793" s="10" t="s">
        <v>3102</v>
      </c>
      <c r="U1793" s="10">
        <v>4</v>
      </c>
      <c r="V1793" s="10">
        <f t="shared" si="82"/>
        <v>4</v>
      </c>
      <c r="W1793" s="10">
        <f t="shared" si="83"/>
        <v>8</v>
      </c>
      <c r="X1793" s="10" t="str">
        <f t="shared" si="84"/>
        <v>exec insert_category2 ('캐릭터/패션인형',4,'육아용품');</v>
      </c>
    </row>
    <row r="1794" spans="1:24" ht="20.100000000000001" customHeight="1" x14ac:dyDescent="0.3">
      <c r="A1794" s="4">
        <v>6040788</v>
      </c>
      <c r="B1794" s="5" t="s">
        <v>5118</v>
      </c>
      <c r="C1794" s="5" t="s">
        <v>5119</v>
      </c>
      <c r="D1794" s="5" t="s">
        <v>5120</v>
      </c>
      <c r="E1794" s="10">
        <v>6040788</v>
      </c>
      <c r="F1794" s="10" t="s">
        <v>9001</v>
      </c>
      <c r="G1794" s="10" t="s">
        <v>9036</v>
      </c>
      <c r="H1794" s="10" t="s">
        <v>5059</v>
      </c>
      <c r="I1794" s="10" t="s">
        <v>5119</v>
      </c>
      <c r="K1794"/>
      <c r="L1794"/>
      <c r="M1794"/>
      <c r="N1794"/>
      <c r="O1794"/>
      <c r="P1794" s="10" t="s">
        <v>9047</v>
      </c>
      <c r="Q1794" s="10" t="s">
        <v>5217</v>
      </c>
      <c r="S1794" s="10" t="s">
        <v>8944</v>
      </c>
      <c r="T1794" s="10" t="s">
        <v>3105</v>
      </c>
      <c r="U1794" s="10">
        <v>4</v>
      </c>
      <c r="V1794" s="10">
        <f t="shared" si="82"/>
        <v>4</v>
      </c>
      <c r="W1794" s="10">
        <f t="shared" si="83"/>
        <v>6</v>
      </c>
      <c r="X1794" s="10" t="str">
        <f t="shared" si="84"/>
        <v>exec insert_category2 ('기타육아용품',4,'육아용품');</v>
      </c>
    </row>
    <row r="1795" spans="1:24" ht="20.100000000000001" customHeight="1" x14ac:dyDescent="0.3">
      <c r="A1795" s="4">
        <v>6040799</v>
      </c>
      <c r="B1795" s="5" t="s">
        <v>5121</v>
      </c>
      <c r="C1795" s="5" t="s">
        <v>5122</v>
      </c>
      <c r="D1795" s="5" t="s">
        <v>5123</v>
      </c>
      <c r="E1795" s="10">
        <v>6040799</v>
      </c>
      <c r="F1795" s="10" t="s">
        <v>9001</v>
      </c>
      <c r="G1795" s="10" t="s">
        <v>9036</v>
      </c>
      <c r="H1795" s="10" t="s">
        <v>5059</v>
      </c>
      <c r="I1795" s="10" t="s">
        <v>5122</v>
      </c>
      <c r="K1795"/>
      <c r="L1795"/>
      <c r="M1795"/>
      <c r="N1795"/>
      <c r="O1795"/>
      <c r="P1795" s="10" t="s">
        <v>9047</v>
      </c>
      <c r="Q1795" s="10" t="s">
        <v>5220</v>
      </c>
      <c r="S1795" s="10" t="s">
        <v>8945</v>
      </c>
      <c r="T1795" s="10" t="s">
        <v>3108</v>
      </c>
      <c r="U1795" s="10">
        <v>4</v>
      </c>
      <c r="V1795" s="10">
        <f t="shared" si="82"/>
        <v>6</v>
      </c>
      <c r="W1795" s="10">
        <f t="shared" si="83"/>
        <v>6</v>
      </c>
      <c r="X1795" s="10" t="str">
        <f t="shared" si="84"/>
        <v>exec insert_category2 ('영유아용식기',4,'영유아식기류');</v>
      </c>
    </row>
    <row r="1796" spans="1:24" ht="20.100000000000001" customHeight="1" x14ac:dyDescent="0.3">
      <c r="A1796" s="4">
        <v>6040801</v>
      </c>
      <c r="B1796" s="5" t="s">
        <v>5124</v>
      </c>
      <c r="C1796" s="5" t="s">
        <v>5125</v>
      </c>
      <c r="D1796" s="5" t="s">
        <v>5126</v>
      </c>
      <c r="E1796" s="10">
        <v>6040801</v>
      </c>
      <c r="F1796" s="10" t="s">
        <v>9001</v>
      </c>
      <c r="G1796" s="10" t="s">
        <v>9036</v>
      </c>
      <c r="H1796" s="10" t="s">
        <v>9041</v>
      </c>
      <c r="I1796" s="10" t="s">
        <v>5125</v>
      </c>
      <c r="K1796"/>
      <c r="L1796"/>
      <c r="M1796"/>
      <c r="N1796"/>
      <c r="O1796"/>
      <c r="P1796" s="10" t="s">
        <v>9047</v>
      </c>
      <c r="Q1796" s="10" t="s">
        <v>5223</v>
      </c>
      <c r="S1796" s="10" t="s">
        <v>8945</v>
      </c>
      <c r="T1796" s="10" t="s">
        <v>3111</v>
      </c>
      <c r="U1796" s="10">
        <v>4</v>
      </c>
      <c r="V1796" s="10">
        <f t="shared" si="82"/>
        <v>6</v>
      </c>
      <c r="W1796" s="10">
        <f t="shared" si="83"/>
        <v>12</v>
      </c>
      <c r="X1796" s="10" t="str">
        <f t="shared" si="84"/>
        <v>exec insert_category2 ('영유아용보냉/보온빨대컵',4,'영유아식기류');</v>
      </c>
    </row>
    <row r="1797" spans="1:24" ht="20.100000000000001" customHeight="1" x14ac:dyDescent="0.3">
      <c r="A1797" s="4">
        <v>6049902</v>
      </c>
      <c r="B1797" s="5" t="s">
        <v>5127</v>
      </c>
      <c r="C1797" s="5" t="s">
        <v>5128</v>
      </c>
      <c r="D1797" s="5" t="s">
        <v>5129</v>
      </c>
      <c r="E1797" s="10">
        <v>6049902</v>
      </c>
      <c r="F1797" s="10" t="s">
        <v>9001</v>
      </c>
      <c r="G1797" s="10" t="s">
        <v>9036</v>
      </c>
      <c r="H1797" s="10" t="s">
        <v>9042</v>
      </c>
      <c r="I1797" s="10" t="s">
        <v>5128</v>
      </c>
      <c r="K1797"/>
      <c r="L1797"/>
      <c r="M1797"/>
      <c r="N1797"/>
      <c r="O1797"/>
      <c r="P1797" s="10" t="s">
        <v>9047</v>
      </c>
      <c r="Q1797" s="10" t="s">
        <v>5226</v>
      </c>
      <c r="S1797" s="10" t="s">
        <v>8945</v>
      </c>
      <c r="T1797" s="10" t="s">
        <v>3114</v>
      </c>
      <c r="U1797" s="10">
        <v>4</v>
      </c>
      <c r="V1797" s="10">
        <f t="shared" si="82"/>
        <v>6</v>
      </c>
      <c r="W1797" s="10">
        <f t="shared" si="83"/>
        <v>7</v>
      </c>
      <c r="X1797" s="10" t="str">
        <f t="shared" si="84"/>
        <v>exec insert_category2 ('영유아용텀블러',4,'영유아식기류');</v>
      </c>
    </row>
    <row r="1798" spans="1:24" ht="20.100000000000001" customHeight="1" x14ac:dyDescent="0.3">
      <c r="A1798" s="4">
        <v>6049999</v>
      </c>
      <c r="B1798" s="5" t="s">
        <v>5130</v>
      </c>
      <c r="C1798" s="5" t="s">
        <v>5131</v>
      </c>
      <c r="D1798" s="5" t="s">
        <v>5132</v>
      </c>
      <c r="E1798" s="10">
        <v>6049999</v>
      </c>
      <c r="F1798" s="10" t="s">
        <v>9001</v>
      </c>
      <c r="G1798" s="10" t="s">
        <v>9036</v>
      </c>
      <c r="H1798" s="10" t="s">
        <v>9042</v>
      </c>
      <c r="I1798" s="10" t="s">
        <v>5131</v>
      </c>
      <c r="K1798"/>
      <c r="L1798"/>
      <c r="M1798"/>
      <c r="N1798"/>
      <c r="O1798"/>
      <c r="P1798" s="10" t="s">
        <v>9048</v>
      </c>
      <c r="Q1798" s="10" t="s">
        <v>5205</v>
      </c>
      <c r="S1798" s="10" t="s">
        <v>8945</v>
      </c>
      <c r="T1798" s="10" t="s">
        <v>3117</v>
      </c>
      <c r="U1798" s="10">
        <v>4</v>
      </c>
      <c r="V1798" s="10">
        <f t="shared" si="82"/>
        <v>6</v>
      </c>
      <c r="W1798" s="10">
        <f t="shared" si="83"/>
        <v>5</v>
      </c>
      <c r="X1798" s="10" t="str">
        <f t="shared" si="84"/>
        <v>exec insert_category2 ('영유아용컵',4,'영유아식기류');</v>
      </c>
    </row>
    <row r="1799" spans="1:24" ht="20.100000000000001" customHeight="1" x14ac:dyDescent="0.3">
      <c r="A1799" s="4">
        <v>6060101</v>
      </c>
      <c r="B1799" s="5" t="s">
        <v>5133</v>
      </c>
      <c r="C1799" s="5" t="s">
        <v>5134</v>
      </c>
      <c r="D1799" s="5" t="s">
        <v>5135</v>
      </c>
      <c r="E1799" s="10">
        <v>6060101</v>
      </c>
      <c r="F1799" s="10" t="s">
        <v>9001</v>
      </c>
      <c r="G1799" s="10" t="s">
        <v>9043</v>
      </c>
      <c r="H1799" s="10" t="s">
        <v>9044</v>
      </c>
      <c r="I1799" s="10" t="s">
        <v>5134</v>
      </c>
      <c r="K1799"/>
      <c r="L1799"/>
      <c r="M1799"/>
      <c r="N1799"/>
      <c r="O1799"/>
      <c r="P1799" s="10" t="s">
        <v>9048</v>
      </c>
      <c r="Q1799" s="10" t="s">
        <v>5208</v>
      </c>
      <c r="S1799" s="10" t="s">
        <v>8945</v>
      </c>
      <c r="T1799" s="10" t="s">
        <v>3120</v>
      </c>
      <c r="U1799" s="10">
        <v>4</v>
      </c>
      <c r="V1799" s="10">
        <f t="shared" ref="V1799:V1862" si="85">LEN(S1799)</f>
        <v>6</v>
      </c>
      <c r="W1799" s="10">
        <f t="shared" ref="W1799:W1862" si="86">LEN(T1799)</f>
        <v>13</v>
      </c>
      <c r="X1799" s="10" t="str">
        <f t="shared" si="84"/>
        <v>exec insert_category2 ('영유아용수저/포크/젓가락',4,'영유아식기류');</v>
      </c>
    </row>
    <row r="1800" spans="1:24" ht="20.100000000000001" customHeight="1" x14ac:dyDescent="0.3">
      <c r="A1800" s="4">
        <v>6060102</v>
      </c>
      <c r="B1800" s="5" t="s">
        <v>5136</v>
      </c>
      <c r="C1800" s="5" t="s">
        <v>5137</v>
      </c>
      <c r="D1800" s="5" t="s">
        <v>5138</v>
      </c>
      <c r="E1800" s="10">
        <v>6060102</v>
      </c>
      <c r="F1800" s="10" t="s">
        <v>9001</v>
      </c>
      <c r="G1800" s="10" t="s">
        <v>9043</v>
      </c>
      <c r="H1800" s="10" t="s">
        <v>9044</v>
      </c>
      <c r="I1800" s="10" t="s">
        <v>5137</v>
      </c>
      <c r="K1800"/>
      <c r="L1800"/>
      <c r="M1800"/>
      <c r="N1800"/>
      <c r="O1800"/>
      <c r="P1800" s="10" t="s">
        <v>9048</v>
      </c>
      <c r="Q1800" s="10" t="s">
        <v>5211</v>
      </c>
      <c r="S1800" s="10" t="s">
        <v>8945</v>
      </c>
      <c r="T1800" s="10" t="s">
        <v>3123</v>
      </c>
      <c r="U1800" s="10">
        <v>4</v>
      </c>
      <c r="V1800" s="10">
        <f t="shared" si="85"/>
        <v>6</v>
      </c>
      <c r="W1800" s="10">
        <f t="shared" si="86"/>
        <v>8</v>
      </c>
      <c r="X1800" s="10" t="str">
        <f t="shared" si="84"/>
        <v>exec insert_category2 ('기타영유아식기류',4,'영유아식기류');</v>
      </c>
    </row>
    <row r="1801" spans="1:24" ht="20.100000000000001" customHeight="1" x14ac:dyDescent="0.3">
      <c r="A1801" s="4">
        <v>6060103</v>
      </c>
      <c r="B1801" s="5" t="s">
        <v>5139</v>
      </c>
      <c r="C1801" s="5" t="s">
        <v>5140</v>
      </c>
      <c r="D1801" s="5" t="s">
        <v>5141</v>
      </c>
      <c r="E1801" s="10">
        <v>6060103</v>
      </c>
      <c r="F1801" s="10" t="s">
        <v>9001</v>
      </c>
      <c r="G1801" s="10" t="s">
        <v>9043</v>
      </c>
      <c r="H1801" s="10" t="s">
        <v>9044</v>
      </c>
      <c r="I1801" s="10" t="s">
        <v>5140</v>
      </c>
      <c r="K1801"/>
      <c r="L1801"/>
      <c r="M1801"/>
      <c r="N1801"/>
      <c r="O1801"/>
      <c r="P1801" s="10" t="s">
        <v>9048</v>
      </c>
      <c r="Q1801" s="10" t="s">
        <v>5214</v>
      </c>
      <c r="S1801" s="10" t="s">
        <v>3126</v>
      </c>
      <c r="T1801" s="10" t="s">
        <v>3126</v>
      </c>
      <c r="U1801" s="10">
        <v>4</v>
      </c>
      <c r="V1801" s="10">
        <f t="shared" si="85"/>
        <v>7</v>
      </c>
      <c r="W1801" s="10">
        <f t="shared" si="86"/>
        <v>7</v>
      </c>
      <c r="X1801" s="10" t="str">
        <f t="shared" si="84"/>
        <v>exec insert_category2 ('기타영유아용품',4,'기타영유아용품');</v>
      </c>
    </row>
    <row r="1802" spans="1:24" ht="20.100000000000001" customHeight="1" x14ac:dyDescent="0.3">
      <c r="A1802" s="4">
        <v>6060104</v>
      </c>
      <c r="B1802" s="5" t="s">
        <v>5142</v>
      </c>
      <c r="C1802" s="5" t="s">
        <v>5143</v>
      </c>
      <c r="D1802" s="5" t="s">
        <v>5144</v>
      </c>
      <c r="E1802" s="10">
        <v>6060104</v>
      </c>
      <c r="F1802" s="10" t="s">
        <v>9001</v>
      </c>
      <c r="G1802" s="10" t="s">
        <v>9043</v>
      </c>
      <c r="H1802" s="10" t="s">
        <v>9044</v>
      </c>
      <c r="I1802" s="10" t="s">
        <v>5143</v>
      </c>
      <c r="K1802"/>
      <c r="L1802"/>
      <c r="M1802"/>
      <c r="N1802"/>
      <c r="O1802"/>
      <c r="P1802" s="10" t="s">
        <v>9048</v>
      </c>
      <c r="Q1802" s="10" t="s">
        <v>5217</v>
      </c>
      <c r="S1802" s="10" t="s">
        <v>8947</v>
      </c>
      <c r="T1802" s="10" t="s">
        <v>3129</v>
      </c>
      <c r="U1802" s="10">
        <v>4</v>
      </c>
      <c r="V1802" s="10">
        <f t="shared" si="85"/>
        <v>6</v>
      </c>
      <c r="W1802" s="10">
        <f t="shared" si="86"/>
        <v>11</v>
      </c>
      <c r="X1802" s="10" t="str">
        <f t="shared" si="84"/>
        <v>exec insert_category2 ('목욕용오일/정제/캡슐',4,'목욕용화장품');</v>
      </c>
    </row>
    <row r="1803" spans="1:24" ht="20.100000000000001" customHeight="1" x14ac:dyDescent="0.3">
      <c r="A1803" s="4">
        <v>6060105</v>
      </c>
      <c r="B1803" s="5" t="s">
        <v>5145</v>
      </c>
      <c r="C1803" s="5" t="s">
        <v>5146</v>
      </c>
      <c r="D1803" s="5" t="s">
        <v>5147</v>
      </c>
      <c r="E1803" s="10">
        <v>6060105</v>
      </c>
      <c r="F1803" s="10" t="s">
        <v>9001</v>
      </c>
      <c r="G1803" s="10" t="s">
        <v>9043</v>
      </c>
      <c r="H1803" s="10" t="s">
        <v>9044</v>
      </c>
      <c r="I1803" s="10" t="s">
        <v>5146</v>
      </c>
      <c r="K1803"/>
      <c r="L1803"/>
      <c r="M1803"/>
      <c r="N1803"/>
      <c r="O1803"/>
      <c r="P1803" s="10" t="s">
        <v>9048</v>
      </c>
      <c r="Q1803" s="10" t="s">
        <v>5220</v>
      </c>
      <c r="S1803" s="10" t="s">
        <v>8947</v>
      </c>
      <c r="T1803" s="10" t="s">
        <v>3132</v>
      </c>
      <c r="U1803" s="10">
        <v>4</v>
      </c>
      <c r="V1803" s="10">
        <f t="shared" si="85"/>
        <v>6</v>
      </c>
      <c r="W1803" s="10">
        <f t="shared" si="86"/>
        <v>6</v>
      </c>
      <c r="X1803" s="10" t="str">
        <f t="shared" si="84"/>
        <v>exec insert_category2 ('목욕용소금류',4,'목욕용화장품');</v>
      </c>
    </row>
    <row r="1804" spans="1:24" ht="20.100000000000001" customHeight="1" x14ac:dyDescent="0.3">
      <c r="A1804" s="4">
        <v>6060106</v>
      </c>
      <c r="B1804" s="5" t="s">
        <v>5148</v>
      </c>
      <c r="C1804" s="5" t="s">
        <v>5149</v>
      </c>
      <c r="D1804" s="5" t="s">
        <v>5150</v>
      </c>
      <c r="E1804" s="10">
        <v>6060106</v>
      </c>
      <c r="F1804" s="10" t="s">
        <v>9001</v>
      </c>
      <c r="G1804" s="10" t="s">
        <v>9043</v>
      </c>
      <c r="H1804" s="10" t="s">
        <v>9044</v>
      </c>
      <c r="I1804" s="10" t="s">
        <v>5149</v>
      </c>
      <c r="K1804"/>
      <c r="L1804"/>
      <c r="M1804"/>
      <c r="N1804"/>
      <c r="O1804"/>
      <c r="P1804" s="10" t="s">
        <v>9048</v>
      </c>
      <c r="Q1804" s="10" t="s">
        <v>5223</v>
      </c>
      <c r="S1804" s="10" t="s">
        <v>8947</v>
      </c>
      <c r="T1804" s="10" t="s">
        <v>3135</v>
      </c>
      <c r="U1804" s="10">
        <v>4</v>
      </c>
      <c r="V1804" s="10">
        <f t="shared" si="85"/>
        <v>6</v>
      </c>
      <c r="W1804" s="10">
        <f t="shared" si="86"/>
        <v>4</v>
      </c>
      <c r="X1804" s="10" t="str">
        <f t="shared" si="84"/>
        <v>exec insert_category2 ('버블배스',4,'목욕용화장품');</v>
      </c>
    </row>
    <row r="1805" spans="1:24" ht="20.100000000000001" customHeight="1" x14ac:dyDescent="0.3">
      <c r="A1805" s="4">
        <v>6060107</v>
      </c>
      <c r="B1805" s="5" t="s">
        <v>5151</v>
      </c>
      <c r="C1805" s="5" t="s">
        <v>5152</v>
      </c>
      <c r="D1805" s="5" t="s">
        <v>5153</v>
      </c>
      <c r="E1805" s="10">
        <v>6060107</v>
      </c>
      <c r="F1805" s="10" t="s">
        <v>9001</v>
      </c>
      <c r="G1805" s="10" t="s">
        <v>9043</v>
      </c>
      <c r="H1805" s="10" t="s">
        <v>9044</v>
      </c>
      <c r="I1805" s="10" t="s">
        <v>5152</v>
      </c>
      <c r="K1805"/>
      <c r="L1805"/>
      <c r="M1805"/>
      <c r="N1805"/>
      <c r="O1805"/>
      <c r="P1805" s="10" t="s">
        <v>9048</v>
      </c>
      <c r="Q1805" s="10" t="s">
        <v>5243</v>
      </c>
      <c r="S1805" s="10" t="s">
        <v>8947</v>
      </c>
      <c r="T1805" s="10" t="s">
        <v>3138</v>
      </c>
      <c r="U1805" s="10">
        <v>4</v>
      </c>
      <c r="V1805" s="10">
        <f t="shared" si="85"/>
        <v>6</v>
      </c>
      <c r="W1805" s="10">
        <f t="shared" si="86"/>
        <v>9</v>
      </c>
      <c r="X1805" s="10" t="str">
        <f t="shared" si="84"/>
        <v>exec insert_category2 ('목욕용화장품세트류',4,'목욕용화장품');</v>
      </c>
    </row>
    <row r="1806" spans="1:24" ht="20.100000000000001" customHeight="1" x14ac:dyDescent="0.3">
      <c r="A1806" s="4">
        <v>6060108</v>
      </c>
      <c r="B1806" s="5" t="s">
        <v>5154</v>
      </c>
      <c r="C1806" s="5" t="s">
        <v>5155</v>
      </c>
      <c r="D1806" s="5" t="s">
        <v>5156</v>
      </c>
      <c r="E1806" s="10">
        <v>6060108</v>
      </c>
      <c r="F1806" s="10" t="s">
        <v>9001</v>
      </c>
      <c r="G1806" s="10" t="s">
        <v>9043</v>
      </c>
      <c r="H1806" s="10" t="s">
        <v>9044</v>
      </c>
      <c r="I1806" s="10" t="s">
        <v>5155</v>
      </c>
      <c r="K1806"/>
      <c r="L1806"/>
      <c r="M1806"/>
      <c r="N1806"/>
      <c r="O1806"/>
      <c r="P1806" s="10" t="s">
        <v>9049</v>
      </c>
      <c r="Q1806" s="10" t="s">
        <v>5134</v>
      </c>
      <c r="S1806" s="10" t="s">
        <v>8947</v>
      </c>
      <c r="T1806" s="10" t="s">
        <v>3141</v>
      </c>
      <c r="U1806" s="10">
        <v>4</v>
      </c>
      <c r="V1806" s="10">
        <f t="shared" si="85"/>
        <v>6</v>
      </c>
      <c r="W1806" s="10">
        <f t="shared" si="86"/>
        <v>8</v>
      </c>
      <c r="X1806" s="10" t="str">
        <f t="shared" si="84"/>
        <v>exec insert_category2 ('기타목욕용화장품',4,'목욕용화장품');</v>
      </c>
    </row>
    <row r="1807" spans="1:24" ht="20.100000000000001" customHeight="1" x14ac:dyDescent="0.3">
      <c r="A1807" s="4">
        <v>6060109</v>
      </c>
      <c r="B1807" s="5" t="s">
        <v>5157</v>
      </c>
      <c r="C1807" s="5" t="s">
        <v>5158</v>
      </c>
      <c r="D1807" s="5" t="s">
        <v>5159</v>
      </c>
      <c r="E1807" s="10">
        <v>6060109</v>
      </c>
      <c r="F1807" s="10" t="s">
        <v>9001</v>
      </c>
      <c r="G1807" s="10" t="s">
        <v>9043</v>
      </c>
      <c r="H1807" s="10" t="s">
        <v>9044</v>
      </c>
      <c r="I1807" s="10" t="s">
        <v>5158</v>
      </c>
      <c r="K1807"/>
      <c r="L1807"/>
      <c r="M1807"/>
      <c r="N1807"/>
      <c r="O1807"/>
      <c r="P1807" s="10" t="s">
        <v>9049</v>
      </c>
      <c r="Q1807" s="10" t="s">
        <v>5137</v>
      </c>
      <c r="S1807" s="10" t="s">
        <v>8948</v>
      </c>
      <c r="T1807" s="10" t="s">
        <v>3144</v>
      </c>
      <c r="U1807" s="10">
        <v>4</v>
      </c>
      <c r="V1807" s="10">
        <f t="shared" si="85"/>
        <v>7</v>
      </c>
      <c r="W1807" s="10">
        <f t="shared" si="86"/>
        <v>5</v>
      </c>
      <c r="X1807" s="10" t="str">
        <f t="shared" si="84"/>
        <v>exec insert_category2 ('바디클렌저',4,'바디케어화장품');</v>
      </c>
    </row>
    <row r="1808" spans="1:24" ht="20.100000000000001" customHeight="1" x14ac:dyDescent="0.3">
      <c r="A1808" s="4">
        <v>6060110</v>
      </c>
      <c r="B1808" s="5" t="s">
        <v>5160</v>
      </c>
      <c r="C1808" s="5" t="s">
        <v>5161</v>
      </c>
      <c r="D1808" s="5" t="s">
        <v>5162</v>
      </c>
      <c r="E1808" s="10">
        <v>6060110</v>
      </c>
      <c r="F1808" s="10" t="s">
        <v>9001</v>
      </c>
      <c r="G1808" s="10" t="s">
        <v>9043</v>
      </c>
      <c r="H1808" s="10" t="s">
        <v>9044</v>
      </c>
      <c r="I1808" s="10" t="s">
        <v>5161</v>
      </c>
      <c r="K1808"/>
      <c r="L1808"/>
      <c r="M1808"/>
      <c r="N1808"/>
      <c r="O1808"/>
      <c r="P1808" s="10" t="s">
        <v>9049</v>
      </c>
      <c r="Q1808" s="10" t="s">
        <v>5140</v>
      </c>
      <c r="S1808" s="10" t="s">
        <v>8948</v>
      </c>
      <c r="T1808" s="10" t="s">
        <v>3147</v>
      </c>
      <c r="U1808" s="10">
        <v>4</v>
      </c>
      <c r="V1808" s="10">
        <f t="shared" si="85"/>
        <v>7</v>
      </c>
      <c r="W1808" s="10">
        <f t="shared" si="86"/>
        <v>5</v>
      </c>
      <c r="X1808" s="10" t="str">
        <f t="shared" si="84"/>
        <v>exec insert_category2 ('바디스크럽',4,'바디케어화장품');</v>
      </c>
    </row>
    <row r="1809" spans="1:24" ht="20.100000000000001" customHeight="1" x14ac:dyDescent="0.3">
      <c r="A1809" s="4">
        <v>6060111</v>
      </c>
      <c r="B1809" s="5" t="s">
        <v>5163</v>
      </c>
      <c r="C1809" s="5" t="s">
        <v>5164</v>
      </c>
      <c r="D1809" s="5" t="s">
        <v>5165</v>
      </c>
      <c r="E1809" s="10">
        <v>6060111</v>
      </c>
      <c r="F1809" s="10" t="s">
        <v>9001</v>
      </c>
      <c r="G1809" s="10" t="s">
        <v>9043</v>
      </c>
      <c r="H1809" s="10" t="s">
        <v>9044</v>
      </c>
      <c r="I1809" s="10" t="s">
        <v>5164</v>
      </c>
      <c r="K1809"/>
      <c r="L1809"/>
      <c r="M1809"/>
      <c r="N1809"/>
      <c r="O1809"/>
      <c r="P1809" s="10" t="s">
        <v>9049</v>
      </c>
      <c r="Q1809" s="10" t="s">
        <v>5143</v>
      </c>
      <c r="S1809" s="10" t="s">
        <v>8948</v>
      </c>
      <c r="T1809" s="10" t="s">
        <v>3150</v>
      </c>
      <c r="U1809" s="10">
        <v>4</v>
      </c>
      <c r="V1809" s="10">
        <f t="shared" si="85"/>
        <v>7</v>
      </c>
      <c r="W1809" s="10">
        <f t="shared" si="86"/>
        <v>4</v>
      </c>
      <c r="X1809" s="10" t="str">
        <f t="shared" si="84"/>
        <v>exec insert_category2 ('액체비누',4,'바디케어화장품');</v>
      </c>
    </row>
    <row r="1810" spans="1:24" ht="20.100000000000001" customHeight="1" x14ac:dyDescent="0.3">
      <c r="A1810" s="4">
        <v>6060112</v>
      </c>
      <c r="B1810" s="5" t="s">
        <v>5166</v>
      </c>
      <c r="C1810" s="5" t="s">
        <v>5167</v>
      </c>
      <c r="D1810" s="5" t="s">
        <v>5168</v>
      </c>
      <c r="E1810" s="10">
        <v>6060112</v>
      </c>
      <c r="F1810" s="10" t="s">
        <v>9001</v>
      </c>
      <c r="G1810" s="10" t="s">
        <v>9043</v>
      </c>
      <c r="H1810" s="10" t="s">
        <v>9044</v>
      </c>
      <c r="I1810" s="10" t="s">
        <v>5167</v>
      </c>
      <c r="K1810"/>
      <c r="L1810"/>
      <c r="M1810"/>
      <c r="N1810"/>
      <c r="O1810"/>
      <c r="P1810" s="10" t="s">
        <v>9049</v>
      </c>
      <c r="Q1810" s="10" t="s">
        <v>5146</v>
      </c>
      <c r="S1810" s="10" t="s">
        <v>8948</v>
      </c>
      <c r="T1810" s="10" t="s">
        <v>3153</v>
      </c>
      <c r="U1810" s="10">
        <v>4</v>
      </c>
      <c r="V1810" s="10">
        <f t="shared" si="85"/>
        <v>7</v>
      </c>
      <c r="W1810" s="10">
        <f t="shared" si="86"/>
        <v>4</v>
      </c>
      <c r="X1810" s="10" t="str">
        <f t="shared" ref="X1810:X1873" si="87">CONCATENATE(Y$1,T1810,Y$2,U1810,Y$3,S1810,Y$4)</f>
        <v>exec insert_category2 ('핸드케어',4,'바디케어화장품');</v>
      </c>
    </row>
    <row r="1811" spans="1:24" ht="20.100000000000001" customHeight="1" x14ac:dyDescent="0.3">
      <c r="A1811" s="4">
        <v>6060113</v>
      </c>
      <c r="B1811" s="5" t="s">
        <v>5169</v>
      </c>
      <c r="C1811" s="5" t="s">
        <v>5170</v>
      </c>
      <c r="D1811" s="5" t="s">
        <v>5171</v>
      </c>
      <c r="E1811" s="10">
        <v>6060113</v>
      </c>
      <c r="F1811" s="10" t="s">
        <v>9001</v>
      </c>
      <c r="G1811" s="10" t="s">
        <v>9043</v>
      </c>
      <c r="H1811" s="10" t="s">
        <v>9044</v>
      </c>
      <c r="I1811" s="10" t="s">
        <v>5170</v>
      </c>
      <c r="K1811"/>
      <c r="L1811"/>
      <c r="M1811"/>
      <c r="N1811"/>
      <c r="O1811"/>
      <c r="P1811" s="10" t="s">
        <v>9049</v>
      </c>
      <c r="Q1811" s="10" t="s">
        <v>5149</v>
      </c>
      <c r="S1811" s="10" t="s">
        <v>8948</v>
      </c>
      <c r="T1811" s="10" t="s">
        <v>3156</v>
      </c>
      <c r="U1811" s="10">
        <v>4</v>
      </c>
      <c r="V1811" s="10">
        <f t="shared" si="85"/>
        <v>7</v>
      </c>
      <c r="W1811" s="10">
        <f t="shared" si="86"/>
        <v>5</v>
      </c>
      <c r="X1811" s="10" t="str">
        <f t="shared" si="87"/>
        <v>exec insert_category2 ('여성청결제',4,'바디케어화장품');</v>
      </c>
    </row>
    <row r="1812" spans="1:24" ht="20.100000000000001" customHeight="1" x14ac:dyDescent="0.3">
      <c r="A1812" s="4">
        <v>6060199</v>
      </c>
      <c r="B1812" s="5" t="s">
        <v>5172</v>
      </c>
      <c r="C1812" s="5" t="s">
        <v>5173</v>
      </c>
      <c r="D1812" s="5" t="s">
        <v>5174</v>
      </c>
      <c r="E1812" s="10">
        <v>6060199</v>
      </c>
      <c r="F1812" s="10" t="s">
        <v>9001</v>
      </c>
      <c r="G1812" s="10" t="s">
        <v>9043</v>
      </c>
      <c r="H1812" s="10" t="s">
        <v>9044</v>
      </c>
      <c r="I1812" s="10" t="s">
        <v>5173</v>
      </c>
      <c r="K1812"/>
      <c r="L1812"/>
      <c r="M1812"/>
      <c r="N1812"/>
      <c r="O1812"/>
      <c r="P1812" s="10" t="s">
        <v>9049</v>
      </c>
      <c r="Q1812" s="10" t="s">
        <v>5152</v>
      </c>
      <c r="S1812" s="10" t="s">
        <v>8948</v>
      </c>
      <c r="T1812" s="10" t="s">
        <v>3159</v>
      </c>
      <c r="U1812" s="10">
        <v>4</v>
      </c>
      <c r="V1812" s="10">
        <f t="shared" si="85"/>
        <v>7</v>
      </c>
      <c r="W1812" s="10">
        <f t="shared" si="86"/>
        <v>4</v>
      </c>
      <c r="X1812" s="10" t="str">
        <f t="shared" si="87"/>
        <v>exec insert_category2 ('세안비누',4,'바디케어화장품');</v>
      </c>
    </row>
    <row r="1813" spans="1:24" ht="20.100000000000001" customHeight="1" x14ac:dyDescent="0.3">
      <c r="A1813" s="4">
        <v>6060201</v>
      </c>
      <c r="B1813" s="5" t="s">
        <v>5175</v>
      </c>
      <c r="C1813" s="5" t="s">
        <v>5134</v>
      </c>
      <c r="D1813" s="5" t="s">
        <v>5176</v>
      </c>
      <c r="E1813" s="10">
        <v>6060201</v>
      </c>
      <c r="F1813" s="10" t="s">
        <v>9001</v>
      </c>
      <c r="G1813" s="10" t="s">
        <v>9043</v>
      </c>
      <c r="H1813" s="10" t="s">
        <v>9045</v>
      </c>
      <c r="I1813" s="10" t="s">
        <v>5134</v>
      </c>
      <c r="K1813"/>
      <c r="L1813"/>
      <c r="M1813"/>
      <c r="N1813"/>
      <c r="O1813"/>
      <c r="P1813" s="10" t="s">
        <v>9049</v>
      </c>
      <c r="Q1813" s="10" t="s">
        <v>5155</v>
      </c>
      <c r="S1813" s="10" t="s">
        <v>8948</v>
      </c>
      <c r="T1813" s="10" t="s">
        <v>3162</v>
      </c>
      <c r="U1813" s="10">
        <v>4</v>
      </c>
      <c r="V1813" s="10">
        <f t="shared" si="85"/>
        <v>7</v>
      </c>
      <c r="W1813" s="10">
        <f t="shared" si="86"/>
        <v>5</v>
      </c>
      <c r="X1813" s="10" t="str">
        <f t="shared" si="87"/>
        <v>exec insert_category2 ('바디미스트',4,'바디케어화장품');</v>
      </c>
    </row>
    <row r="1814" spans="1:24" ht="20.100000000000001" customHeight="1" x14ac:dyDescent="0.3">
      <c r="A1814" s="4">
        <v>6060202</v>
      </c>
      <c r="B1814" s="5" t="s">
        <v>5177</v>
      </c>
      <c r="C1814" s="5" t="s">
        <v>5137</v>
      </c>
      <c r="D1814" s="5" t="s">
        <v>5178</v>
      </c>
      <c r="E1814" s="10">
        <v>6060202</v>
      </c>
      <c r="F1814" s="10" t="s">
        <v>9001</v>
      </c>
      <c r="G1814" s="10" t="s">
        <v>9043</v>
      </c>
      <c r="H1814" s="10" t="s">
        <v>9045</v>
      </c>
      <c r="I1814" s="10" t="s">
        <v>5137</v>
      </c>
      <c r="K1814"/>
      <c r="L1814"/>
      <c r="M1814"/>
      <c r="N1814"/>
      <c r="O1814"/>
      <c r="P1814" s="10" t="s">
        <v>9049</v>
      </c>
      <c r="Q1814" s="10" t="s">
        <v>5158</v>
      </c>
      <c r="S1814" s="10" t="s">
        <v>8948</v>
      </c>
      <c r="T1814" s="10" t="s">
        <v>3165</v>
      </c>
      <c r="U1814" s="10">
        <v>4</v>
      </c>
      <c r="V1814" s="10">
        <f t="shared" si="85"/>
        <v>7</v>
      </c>
      <c r="W1814" s="10">
        <f t="shared" si="86"/>
        <v>5</v>
      </c>
      <c r="X1814" s="10" t="str">
        <f t="shared" si="87"/>
        <v>exec insert_category2 ('바디슬리밍',4,'바디케어화장품');</v>
      </c>
    </row>
    <row r="1815" spans="1:24" ht="20.100000000000001" customHeight="1" x14ac:dyDescent="0.3">
      <c r="A1815" s="4">
        <v>6060203</v>
      </c>
      <c r="B1815" s="5" t="s">
        <v>5179</v>
      </c>
      <c r="C1815" s="5" t="s">
        <v>5140</v>
      </c>
      <c r="D1815" s="5" t="s">
        <v>5180</v>
      </c>
      <c r="E1815" s="10">
        <v>6060203</v>
      </c>
      <c r="F1815" s="10" t="s">
        <v>9001</v>
      </c>
      <c r="G1815" s="10" t="s">
        <v>9043</v>
      </c>
      <c r="H1815" s="10" t="s">
        <v>9045</v>
      </c>
      <c r="I1815" s="10" t="s">
        <v>5140</v>
      </c>
      <c r="K1815"/>
      <c r="L1815"/>
      <c r="M1815"/>
      <c r="N1815"/>
      <c r="O1815"/>
      <c r="P1815" s="10" t="s">
        <v>9049</v>
      </c>
      <c r="Q1815" s="10" t="s">
        <v>5161</v>
      </c>
      <c r="S1815" s="10" t="s">
        <v>8948</v>
      </c>
      <c r="T1815" s="10" t="s">
        <v>3168</v>
      </c>
      <c r="U1815" s="10">
        <v>4</v>
      </c>
      <c r="V1815" s="10">
        <f t="shared" si="85"/>
        <v>7</v>
      </c>
      <c r="W1815" s="10">
        <f t="shared" si="86"/>
        <v>4</v>
      </c>
      <c r="X1815" s="10" t="str">
        <f t="shared" si="87"/>
        <v>exec insert_category2 ('바디크림',4,'바디케어화장품');</v>
      </c>
    </row>
    <row r="1816" spans="1:24" ht="20.100000000000001" customHeight="1" x14ac:dyDescent="0.3">
      <c r="A1816" s="4">
        <v>6060204</v>
      </c>
      <c r="B1816" s="5" t="s">
        <v>5181</v>
      </c>
      <c r="C1816" s="5" t="s">
        <v>5143</v>
      </c>
      <c r="D1816" s="5" t="s">
        <v>5182</v>
      </c>
      <c r="E1816" s="10">
        <v>6060204</v>
      </c>
      <c r="F1816" s="10" t="s">
        <v>9001</v>
      </c>
      <c r="G1816" s="10" t="s">
        <v>9043</v>
      </c>
      <c r="H1816" s="10" t="s">
        <v>9045</v>
      </c>
      <c r="I1816" s="10" t="s">
        <v>5143</v>
      </c>
      <c r="K1816"/>
      <c r="L1816"/>
      <c r="M1816"/>
      <c r="N1816"/>
      <c r="O1816"/>
      <c r="P1816" s="10" t="s">
        <v>9049</v>
      </c>
      <c r="Q1816" s="10" t="s">
        <v>5164</v>
      </c>
      <c r="S1816" s="10" t="s">
        <v>8948</v>
      </c>
      <c r="T1816" s="10" t="s">
        <v>3171</v>
      </c>
      <c r="U1816" s="10">
        <v>4</v>
      </c>
      <c r="V1816" s="10">
        <f t="shared" si="85"/>
        <v>7</v>
      </c>
      <c r="W1816" s="10">
        <f t="shared" si="86"/>
        <v>3</v>
      </c>
      <c r="X1816" s="10" t="str">
        <f t="shared" si="87"/>
        <v>exec insert_category2 ('풋케어',4,'바디케어화장품');</v>
      </c>
    </row>
    <row r="1817" spans="1:24" ht="20.100000000000001" customHeight="1" x14ac:dyDescent="0.3">
      <c r="A1817" s="4">
        <v>6060205</v>
      </c>
      <c r="B1817" s="5" t="s">
        <v>5183</v>
      </c>
      <c r="C1817" s="5" t="s">
        <v>5146</v>
      </c>
      <c r="D1817" s="5" t="s">
        <v>5184</v>
      </c>
      <c r="E1817" s="10">
        <v>6060205</v>
      </c>
      <c r="F1817" s="10" t="s">
        <v>9001</v>
      </c>
      <c r="G1817" s="10" t="s">
        <v>9043</v>
      </c>
      <c r="H1817" s="10" t="s">
        <v>9045</v>
      </c>
      <c r="I1817" s="10" t="s">
        <v>5146</v>
      </c>
      <c r="K1817"/>
      <c r="L1817"/>
      <c r="M1817"/>
      <c r="N1817"/>
      <c r="O1817"/>
      <c r="P1817" s="10" t="s">
        <v>9049</v>
      </c>
      <c r="Q1817" s="10" t="s">
        <v>5167</v>
      </c>
      <c r="S1817" s="10" t="s">
        <v>8948</v>
      </c>
      <c r="T1817" s="10" t="s">
        <v>3174</v>
      </c>
      <c r="U1817" s="10">
        <v>4</v>
      </c>
      <c r="V1817" s="10">
        <f t="shared" si="85"/>
        <v>7</v>
      </c>
      <c r="W1817" s="10">
        <f t="shared" si="86"/>
        <v>5</v>
      </c>
      <c r="X1817" s="10" t="str">
        <f t="shared" si="87"/>
        <v>exec insert_category2 ('바디파우더',4,'바디케어화장품');</v>
      </c>
    </row>
    <row r="1818" spans="1:24" ht="20.100000000000001" customHeight="1" x14ac:dyDescent="0.3">
      <c r="A1818" s="4">
        <v>6060206</v>
      </c>
      <c r="B1818" s="5" t="s">
        <v>5185</v>
      </c>
      <c r="C1818" s="5" t="s">
        <v>5149</v>
      </c>
      <c r="D1818" s="5" t="s">
        <v>5186</v>
      </c>
      <c r="E1818" s="10">
        <v>6060206</v>
      </c>
      <c r="F1818" s="10" t="s">
        <v>9001</v>
      </c>
      <c r="G1818" s="10" t="s">
        <v>9043</v>
      </c>
      <c r="H1818" s="10" t="s">
        <v>9045</v>
      </c>
      <c r="I1818" s="10" t="s">
        <v>5149</v>
      </c>
      <c r="K1818"/>
      <c r="L1818"/>
      <c r="M1818"/>
      <c r="N1818"/>
      <c r="O1818"/>
      <c r="P1818" s="10" t="s">
        <v>9049</v>
      </c>
      <c r="Q1818" s="10" t="s">
        <v>5170</v>
      </c>
      <c r="S1818" s="10" t="s">
        <v>8948</v>
      </c>
      <c r="T1818" s="10" t="s">
        <v>3177</v>
      </c>
      <c r="U1818" s="10">
        <v>4</v>
      </c>
      <c r="V1818" s="10">
        <f t="shared" si="85"/>
        <v>7</v>
      </c>
      <c r="W1818" s="10">
        <f t="shared" si="86"/>
        <v>4</v>
      </c>
      <c r="X1818" s="10" t="str">
        <f t="shared" si="87"/>
        <v>exec insert_category2 ('바디로션',4,'바디케어화장품');</v>
      </c>
    </row>
    <row r="1819" spans="1:24" ht="20.100000000000001" customHeight="1" x14ac:dyDescent="0.3">
      <c r="A1819" s="4">
        <v>6060207</v>
      </c>
      <c r="B1819" s="5" t="s">
        <v>5187</v>
      </c>
      <c r="C1819" s="5" t="s">
        <v>5152</v>
      </c>
      <c r="D1819" s="5" t="s">
        <v>5188</v>
      </c>
      <c r="E1819" s="10">
        <v>6060207</v>
      </c>
      <c r="F1819" s="10" t="s">
        <v>9001</v>
      </c>
      <c r="G1819" s="10" t="s">
        <v>9043</v>
      </c>
      <c r="H1819" s="10" t="s">
        <v>9045</v>
      </c>
      <c r="I1819" s="10" t="s">
        <v>5152</v>
      </c>
      <c r="K1819"/>
      <c r="L1819"/>
      <c r="M1819"/>
      <c r="N1819"/>
      <c r="O1819"/>
      <c r="P1819" s="10" t="s">
        <v>9049</v>
      </c>
      <c r="Q1819" s="10" t="s">
        <v>5272</v>
      </c>
      <c r="S1819" s="10" t="s">
        <v>8948</v>
      </c>
      <c r="T1819" s="10" t="s">
        <v>3180</v>
      </c>
      <c r="U1819" s="10">
        <v>4</v>
      </c>
      <c r="V1819" s="10">
        <f t="shared" si="85"/>
        <v>7</v>
      </c>
      <c r="W1819" s="10">
        <f t="shared" si="86"/>
        <v>4</v>
      </c>
      <c r="X1819" s="10" t="str">
        <f t="shared" si="87"/>
        <v>exec insert_category2 ('바디오일',4,'바디케어화장품');</v>
      </c>
    </row>
    <row r="1820" spans="1:24" ht="20.100000000000001" customHeight="1" x14ac:dyDescent="0.3">
      <c r="A1820" s="4">
        <v>6060208</v>
      </c>
      <c r="B1820" s="5" t="s">
        <v>5189</v>
      </c>
      <c r="C1820" s="5" t="s">
        <v>5155</v>
      </c>
      <c r="D1820" s="5" t="s">
        <v>5190</v>
      </c>
      <c r="E1820" s="10">
        <v>6060208</v>
      </c>
      <c r="F1820" s="10" t="s">
        <v>9001</v>
      </c>
      <c r="G1820" s="10" t="s">
        <v>9043</v>
      </c>
      <c r="H1820" s="10" t="s">
        <v>9045</v>
      </c>
      <c r="I1820" s="10" t="s">
        <v>5155</v>
      </c>
      <c r="K1820"/>
      <c r="L1820"/>
      <c r="M1820"/>
      <c r="N1820"/>
      <c r="O1820"/>
      <c r="P1820" s="10" t="s">
        <v>9051</v>
      </c>
      <c r="Q1820" s="10" t="s">
        <v>5205</v>
      </c>
      <c r="S1820" s="10" t="s">
        <v>8948</v>
      </c>
      <c r="T1820" s="10" t="s">
        <v>3183</v>
      </c>
      <c r="U1820" s="10">
        <v>4</v>
      </c>
      <c r="V1820" s="10">
        <f t="shared" si="85"/>
        <v>7</v>
      </c>
      <c r="W1820" s="10">
        <f t="shared" si="86"/>
        <v>9</v>
      </c>
      <c r="X1820" s="10" t="str">
        <f t="shared" si="87"/>
        <v>exec insert_category2 ('세정용화장품세트류',4,'바디케어화장품');</v>
      </c>
    </row>
    <row r="1821" spans="1:24" ht="20.100000000000001" customHeight="1" x14ac:dyDescent="0.3">
      <c r="A1821" s="4">
        <v>6060209</v>
      </c>
      <c r="B1821" s="5" t="s">
        <v>5191</v>
      </c>
      <c r="C1821" s="5" t="s">
        <v>5158</v>
      </c>
      <c r="D1821" s="5" t="s">
        <v>5192</v>
      </c>
      <c r="E1821" s="10">
        <v>6060209</v>
      </c>
      <c r="F1821" s="10" t="s">
        <v>9001</v>
      </c>
      <c r="G1821" s="10" t="s">
        <v>9043</v>
      </c>
      <c r="H1821" s="10" t="s">
        <v>9045</v>
      </c>
      <c r="I1821" s="10" t="s">
        <v>5158</v>
      </c>
      <c r="K1821"/>
      <c r="L1821"/>
      <c r="M1821"/>
      <c r="N1821"/>
      <c r="O1821"/>
      <c r="P1821" s="10" t="s">
        <v>9051</v>
      </c>
      <c r="Q1821" s="10" t="s">
        <v>5277</v>
      </c>
      <c r="S1821" s="10" t="s">
        <v>8948</v>
      </c>
      <c r="T1821" s="10" t="s">
        <v>3186</v>
      </c>
      <c r="U1821" s="10">
        <v>4</v>
      </c>
      <c r="V1821" s="10">
        <f t="shared" si="85"/>
        <v>7</v>
      </c>
      <c r="W1821" s="10">
        <f t="shared" si="86"/>
        <v>6</v>
      </c>
      <c r="X1821" s="10" t="str">
        <f t="shared" si="87"/>
        <v>exec insert_category2 ('제모관련용품',4,'바디케어화장품');</v>
      </c>
    </row>
    <row r="1822" spans="1:24" ht="20.100000000000001" customHeight="1" x14ac:dyDescent="0.3">
      <c r="A1822" s="4">
        <v>6060210</v>
      </c>
      <c r="B1822" s="5" t="s">
        <v>5193</v>
      </c>
      <c r="C1822" s="5" t="s">
        <v>5161</v>
      </c>
      <c r="D1822" s="5" t="s">
        <v>5194</v>
      </c>
      <c r="E1822" s="10">
        <v>6060210</v>
      </c>
      <c r="F1822" s="10" t="s">
        <v>9001</v>
      </c>
      <c r="G1822" s="10" t="s">
        <v>9043</v>
      </c>
      <c r="H1822" s="10" t="s">
        <v>9045</v>
      </c>
      <c r="I1822" s="10" t="s">
        <v>5161</v>
      </c>
      <c r="K1822"/>
      <c r="L1822"/>
      <c r="M1822"/>
      <c r="N1822"/>
      <c r="O1822"/>
      <c r="P1822" s="10" t="s">
        <v>9051</v>
      </c>
      <c r="Q1822" s="10" t="s">
        <v>5280</v>
      </c>
      <c r="S1822" s="10" t="s">
        <v>8948</v>
      </c>
      <c r="T1822" s="10" t="s">
        <v>3189</v>
      </c>
      <c r="U1822" s="10">
        <v>4</v>
      </c>
      <c r="V1822" s="10">
        <f t="shared" si="85"/>
        <v>7</v>
      </c>
      <c r="W1822" s="10">
        <f t="shared" si="86"/>
        <v>8</v>
      </c>
      <c r="X1822" s="10" t="str">
        <f t="shared" si="87"/>
        <v>exec insert_category2 ('기타세정용화장품',4,'바디케어화장품');</v>
      </c>
    </row>
    <row r="1823" spans="1:24" ht="20.100000000000001" customHeight="1" x14ac:dyDescent="0.3">
      <c r="A1823" s="4">
        <v>6060211</v>
      </c>
      <c r="B1823" s="5" t="s">
        <v>5195</v>
      </c>
      <c r="C1823" s="5" t="s">
        <v>5164</v>
      </c>
      <c r="D1823" s="5" t="s">
        <v>5196</v>
      </c>
      <c r="E1823" s="10">
        <v>6060211</v>
      </c>
      <c r="F1823" s="10" t="s">
        <v>9001</v>
      </c>
      <c r="G1823" s="10" t="s">
        <v>9043</v>
      </c>
      <c r="H1823" s="10" t="s">
        <v>9045</v>
      </c>
      <c r="I1823" s="10" t="s">
        <v>5164</v>
      </c>
      <c r="K1823"/>
      <c r="L1823"/>
      <c r="M1823"/>
      <c r="N1823"/>
      <c r="O1823"/>
      <c r="P1823" s="10" t="s">
        <v>9051</v>
      </c>
      <c r="Q1823" s="10" t="s">
        <v>5208</v>
      </c>
      <c r="S1823" s="10" t="s">
        <v>8949</v>
      </c>
      <c r="T1823" s="10" t="s">
        <v>3192</v>
      </c>
      <c r="U1823" s="10">
        <v>4</v>
      </c>
      <c r="V1823" s="10">
        <f t="shared" si="85"/>
        <v>7</v>
      </c>
      <c r="W1823" s="10">
        <f t="shared" si="86"/>
        <v>10</v>
      </c>
      <c r="X1823" s="10" t="str">
        <f t="shared" si="87"/>
        <v>exec insert_category2 ('영양/마사지크림/젤',4,'스킨케어화장품');</v>
      </c>
    </row>
    <row r="1824" spans="1:24" ht="20.100000000000001" customHeight="1" x14ac:dyDescent="0.3">
      <c r="A1824" s="4">
        <v>6060212</v>
      </c>
      <c r="B1824" s="5" t="s">
        <v>5197</v>
      </c>
      <c r="C1824" s="5" t="s">
        <v>5167</v>
      </c>
      <c r="D1824" s="5" t="s">
        <v>5198</v>
      </c>
      <c r="E1824" s="10">
        <v>6060212</v>
      </c>
      <c r="F1824" s="10" t="s">
        <v>9001</v>
      </c>
      <c r="G1824" s="10" t="s">
        <v>9043</v>
      </c>
      <c r="H1824" s="10" t="s">
        <v>9045</v>
      </c>
      <c r="I1824" s="10" t="s">
        <v>5167</v>
      </c>
      <c r="K1824"/>
      <c r="L1824"/>
      <c r="M1824"/>
      <c r="N1824"/>
      <c r="O1824"/>
      <c r="P1824" s="10" t="s">
        <v>9051</v>
      </c>
      <c r="Q1824" s="10" t="s">
        <v>5211</v>
      </c>
      <c r="S1824" s="10" t="s">
        <v>8949</v>
      </c>
      <c r="T1824" s="10" t="s">
        <v>3195</v>
      </c>
      <c r="U1824" s="10">
        <v>4</v>
      </c>
      <c r="V1824" s="10">
        <f t="shared" si="85"/>
        <v>7</v>
      </c>
      <c r="W1824" s="10">
        <f t="shared" si="86"/>
        <v>10</v>
      </c>
      <c r="X1824" s="10" t="str">
        <f t="shared" si="87"/>
        <v>exec insert_category2 ('에센스(남성화장품)',4,'스킨케어화장품');</v>
      </c>
    </row>
    <row r="1825" spans="1:24" ht="20.100000000000001" customHeight="1" x14ac:dyDescent="0.3">
      <c r="A1825" s="4">
        <v>6060213</v>
      </c>
      <c r="B1825" s="5" t="s">
        <v>5199</v>
      </c>
      <c r="C1825" s="5" t="s">
        <v>5170</v>
      </c>
      <c r="D1825" s="5" t="s">
        <v>5200</v>
      </c>
      <c r="E1825" s="10">
        <v>6060213</v>
      </c>
      <c r="F1825" s="10" t="s">
        <v>9001</v>
      </c>
      <c r="G1825" s="10" t="s">
        <v>9043</v>
      </c>
      <c r="H1825" s="10" t="s">
        <v>9045</v>
      </c>
      <c r="I1825" s="10" t="s">
        <v>5170</v>
      </c>
      <c r="K1825"/>
      <c r="L1825"/>
      <c r="M1825"/>
      <c r="N1825"/>
      <c r="O1825"/>
      <c r="P1825" s="10" t="s">
        <v>9051</v>
      </c>
      <c r="Q1825" s="10" t="s">
        <v>5214</v>
      </c>
      <c r="S1825" s="10" t="s">
        <v>8949</v>
      </c>
      <c r="T1825" s="10" t="s">
        <v>3198</v>
      </c>
      <c r="U1825" s="10">
        <v>4</v>
      </c>
      <c r="V1825" s="10">
        <f t="shared" si="85"/>
        <v>7</v>
      </c>
      <c r="W1825" s="10">
        <f t="shared" si="86"/>
        <v>2</v>
      </c>
      <c r="X1825" s="10" t="str">
        <f t="shared" si="87"/>
        <v>exec insert_category2 ('오일',4,'스킨케어화장품');</v>
      </c>
    </row>
    <row r="1826" spans="1:24" ht="20.100000000000001" customHeight="1" x14ac:dyDescent="0.3">
      <c r="A1826" s="4">
        <v>6060299</v>
      </c>
      <c r="B1826" s="5" t="s">
        <v>5201</v>
      </c>
      <c r="C1826" s="5" t="s">
        <v>5202</v>
      </c>
      <c r="D1826" s="5" t="s">
        <v>5203</v>
      </c>
      <c r="E1826" s="10">
        <v>6060299</v>
      </c>
      <c r="F1826" s="10" t="s">
        <v>9001</v>
      </c>
      <c r="G1826" s="10" t="s">
        <v>9043</v>
      </c>
      <c r="H1826" s="10" t="s">
        <v>9045</v>
      </c>
      <c r="I1826" s="10" t="s">
        <v>5202</v>
      </c>
      <c r="K1826"/>
      <c r="L1826"/>
      <c r="M1826"/>
      <c r="N1826"/>
      <c r="O1826"/>
      <c r="P1826" s="10" t="s">
        <v>9051</v>
      </c>
      <c r="Q1826" s="10" t="s">
        <v>5289</v>
      </c>
      <c r="S1826" s="10" t="s">
        <v>8949</v>
      </c>
      <c r="T1826" s="10" t="s">
        <v>3201</v>
      </c>
      <c r="U1826" s="10">
        <v>4</v>
      </c>
      <c r="V1826" s="10">
        <f t="shared" si="85"/>
        <v>7</v>
      </c>
      <c r="W1826" s="10">
        <f t="shared" si="86"/>
        <v>3</v>
      </c>
      <c r="X1826" s="10" t="str">
        <f t="shared" si="87"/>
        <v>exec insert_category2 ('파우더',4,'스킨케어화장품');</v>
      </c>
    </row>
    <row r="1827" spans="1:24" ht="20.100000000000001" customHeight="1" x14ac:dyDescent="0.3">
      <c r="A1827" s="4">
        <v>6070101</v>
      </c>
      <c r="B1827" s="5" t="s">
        <v>5204</v>
      </c>
      <c r="C1827" s="5" t="s">
        <v>5205</v>
      </c>
      <c r="D1827" s="5" t="s">
        <v>5206</v>
      </c>
      <c r="E1827" s="10">
        <v>6070101</v>
      </c>
      <c r="F1827" s="10" t="s">
        <v>9001</v>
      </c>
      <c r="G1827" s="10" t="s">
        <v>9046</v>
      </c>
      <c r="H1827" s="10" t="s">
        <v>9047</v>
      </c>
      <c r="I1827" s="10" t="s">
        <v>5205</v>
      </c>
      <c r="K1827"/>
      <c r="L1827"/>
      <c r="M1827"/>
      <c r="N1827"/>
      <c r="O1827"/>
      <c r="P1827" s="10" t="s">
        <v>9051</v>
      </c>
      <c r="Q1827" s="10" t="s">
        <v>5220</v>
      </c>
      <c r="S1827" s="10" t="s">
        <v>8949</v>
      </c>
      <c r="T1827" s="10" t="s">
        <v>3204</v>
      </c>
      <c r="U1827" s="10">
        <v>4</v>
      </c>
      <c r="V1827" s="10">
        <f t="shared" si="85"/>
        <v>7</v>
      </c>
      <c r="W1827" s="10">
        <f t="shared" si="86"/>
        <v>4</v>
      </c>
      <c r="X1827" s="10" t="str">
        <f t="shared" si="87"/>
        <v>exec insert_category2 ('마사지팩',4,'스킨케어화장품');</v>
      </c>
    </row>
    <row r="1828" spans="1:24" ht="20.100000000000001" customHeight="1" x14ac:dyDescent="0.3">
      <c r="A1828" s="4">
        <v>6070102</v>
      </c>
      <c r="B1828" s="5" t="s">
        <v>5207</v>
      </c>
      <c r="C1828" s="5" t="s">
        <v>5208</v>
      </c>
      <c r="D1828" s="5" t="s">
        <v>5209</v>
      </c>
      <c r="E1828" s="10">
        <v>6070102</v>
      </c>
      <c r="F1828" s="10" t="s">
        <v>9001</v>
      </c>
      <c r="G1828" s="10" t="s">
        <v>9046</v>
      </c>
      <c r="H1828" s="10" t="s">
        <v>9047</v>
      </c>
      <c r="I1828" s="10" t="s">
        <v>5208</v>
      </c>
      <c r="K1828"/>
      <c r="L1828"/>
      <c r="M1828"/>
      <c r="N1828"/>
      <c r="O1828"/>
      <c r="P1828" s="10" t="s">
        <v>9051</v>
      </c>
      <c r="Q1828" s="10" t="s">
        <v>5223</v>
      </c>
      <c r="S1828" s="10" t="s">
        <v>8949</v>
      </c>
      <c r="T1828" s="10" t="s">
        <v>3209</v>
      </c>
      <c r="U1828" s="10">
        <v>4</v>
      </c>
      <c r="V1828" s="10">
        <f t="shared" si="85"/>
        <v>7</v>
      </c>
      <c r="W1828" s="10">
        <f t="shared" si="86"/>
        <v>2</v>
      </c>
      <c r="X1828" s="10" t="str">
        <f t="shared" si="87"/>
        <v>exec insert_category2 ('선밤',4,'스킨케어화장품');</v>
      </c>
    </row>
    <row r="1829" spans="1:24" ht="20.100000000000001" customHeight="1" x14ac:dyDescent="0.3">
      <c r="A1829" s="4">
        <v>6070103</v>
      </c>
      <c r="B1829" s="5" t="s">
        <v>5210</v>
      </c>
      <c r="C1829" s="5" t="s">
        <v>5211</v>
      </c>
      <c r="D1829" s="5" t="s">
        <v>5212</v>
      </c>
      <c r="E1829" s="10">
        <v>6070103</v>
      </c>
      <c r="F1829" s="10" t="s">
        <v>9001</v>
      </c>
      <c r="G1829" s="10" t="s">
        <v>9046</v>
      </c>
      <c r="H1829" s="10" t="s">
        <v>9047</v>
      </c>
      <c r="I1829" s="10" t="s">
        <v>5211</v>
      </c>
      <c r="K1829"/>
      <c r="L1829"/>
      <c r="M1829"/>
      <c r="N1829"/>
      <c r="O1829"/>
      <c r="P1829" s="10" t="s">
        <v>9051</v>
      </c>
      <c r="Q1829" s="10" t="s">
        <v>5296</v>
      </c>
      <c r="S1829" s="10" t="s">
        <v>8949</v>
      </c>
      <c r="T1829" s="10" t="s">
        <v>3212</v>
      </c>
      <c r="U1829" s="10">
        <v>4</v>
      </c>
      <c r="V1829" s="10">
        <f t="shared" si="85"/>
        <v>7</v>
      </c>
      <c r="W1829" s="10">
        <f t="shared" si="86"/>
        <v>5</v>
      </c>
      <c r="X1829" s="10" t="str">
        <f t="shared" si="87"/>
        <v>exec insert_category2 ('선스프레이',4,'스킨케어화장품');</v>
      </c>
    </row>
    <row r="1830" spans="1:24" ht="20.100000000000001" customHeight="1" x14ac:dyDescent="0.3">
      <c r="A1830" s="4">
        <v>6070104</v>
      </c>
      <c r="B1830" s="5" t="s">
        <v>5213</v>
      </c>
      <c r="C1830" s="5" t="s">
        <v>5214</v>
      </c>
      <c r="D1830" s="5" t="s">
        <v>5215</v>
      </c>
      <c r="E1830" s="10">
        <v>6070104</v>
      </c>
      <c r="F1830" s="10" t="s">
        <v>9001</v>
      </c>
      <c r="G1830" s="10" t="s">
        <v>9046</v>
      </c>
      <c r="H1830" s="10" t="s">
        <v>9047</v>
      </c>
      <c r="I1830" s="10" t="s">
        <v>5214</v>
      </c>
      <c r="K1830"/>
      <c r="L1830"/>
      <c r="M1830"/>
      <c r="N1830"/>
      <c r="O1830"/>
      <c r="P1830" s="10" t="s">
        <v>5381</v>
      </c>
      <c r="Q1830" s="10" t="s">
        <v>5381</v>
      </c>
      <c r="S1830" s="10" t="s">
        <v>8949</v>
      </c>
      <c r="T1830" s="10" t="s">
        <v>3215</v>
      </c>
      <c r="U1830" s="10">
        <v>4</v>
      </c>
      <c r="V1830" s="10">
        <f t="shared" si="85"/>
        <v>7</v>
      </c>
      <c r="W1830" s="10">
        <f t="shared" si="86"/>
        <v>3</v>
      </c>
      <c r="X1830" s="10" t="str">
        <f t="shared" si="87"/>
        <v>exec insert_category2 ('선크림',4,'스킨케어화장품');</v>
      </c>
    </row>
    <row r="1831" spans="1:24" ht="20.100000000000001" customHeight="1" x14ac:dyDescent="0.3">
      <c r="A1831" s="4">
        <v>6070105</v>
      </c>
      <c r="B1831" s="5" t="s">
        <v>5216</v>
      </c>
      <c r="C1831" s="5" t="s">
        <v>5217</v>
      </c>
      <c r="D1831" s="5" t="s">
        <v>5218</v>
      </c>
      <c r="E1831" s="10">
        <v>6070105</v>
      </c>
      <c r="F1831" s="10" t="s">
        <v>9001</v>
      </c>
      <c r="G1831" s="10" t="s">
        <v>9046</v>
      </c>
      <c r="H1831" s="10" t="s">
        <v>9047</v>
      </c>
      <c r="I1831" s="10" t="s">
        <v>5217</v>
      </c>
      <c r="K1831"/>
      <c r="L1831"/>
      <c r="M1831"/>
      <c r="N1831"/>
      <c r="O1831"/>
      <c r="P1831" s="10" t="s">
        <v>9053</v>
      </c>
      <c r="Q1831" s="10" t="s">
        <v>5384</v>
      </c>
      <c r="S1831" s="10" t="s">
        <v>8949</v>
      </c>
      <c r="T1831" s="10" t="s">
        <v>3218</v>
      </c>
      <c r="U1831" s="10">
        <v>4</v>
      </c>
      <c r="V1831" s="10">
        <f t="shared" si="85"/>
        <v>7</v>
      </c>
      <c r="W1831" s="10">
        <f t="shared" si="86"/>
        <v>4</v>
      </c>
      <c r="X1831" s="10" t="str">
        <f t="shared" si="87"/>
        <v>exec insert_category2 ('선파우더',4,'스킨케어화장품');</v>
      </c>
    </row>
    <row r="1832" spans="1:24" ht="20.100000000000001" customHeight="1" x14ac:dyDescent="0.3">
      <c r="A1832" s="4">
        <v>6070106</v>
      </c>
      <c r="B1832" s="5" t="s">
        <v>5219</v>
      </c>
      <c r="C1832" s="5" t="s">
        <v>5220</v>
      </c>
      <c r="D1832" s="5" t="s">
        <v>5221</v>
      </c>
      <c r="E1832" s="10">
        <v>6070106</v>
      </c>
      <c r="F1832" s="10" t="s">
        <v>9001</v>
      </c>
      <c r="G1832" s="10" t="s">
        <v>9046</v>
      </c>
      <c r="H1832" s="10" t="s">
        <v>9047</v>
      </c>
      <c r="I1832" s="10" t="s">
        <v>5220</v>
      </c>
      <c r="K1832"/>
      <c r="L1832"/>
      <c r="M1832"/>
      <c r="N1832"/>
      <c r="O1832"/>
      <c r="P1832" s="10" t="s">
        <v>9053</v>
      </c>
      <c r="Q1832" s="10" t="s">
        <v>5387</v>
      </c>
      <c r="S1832" s="10" t="s">
        <v>8949</v>
      </c>
      <c r="T1832" s="10" t="s">
        <v>3221</v>
      </c>
      <c r="U1832" s="10">
        <v>4</v>
      </c>
      <c r="V1832" s="10">
        <f t="shared" si="85"/>
        <v>7</v>
      </c>
      <c r="W1832" s="10">
        <f t="shared" si="86"/>
        <v>4</v>
      </c>
      <c r="X1832" s="10" t="str">
        <f t="shared" si="87"/>
        <v>exec insert_category2 ('애프터선',4,'스킨케어화장품');</v>
      </c>
    </row>
    <row r="1833" spans="1:24" ht="20.100000000000001" customHeight="1" x14ac:dyDescent="0.3">
      <c r="A1833" s="4">
        <v>6070107</v>
      </c>
      <c r="B1833" s="5" t="s">
        <v>5222</v>
      </c>
      <c r="C1833" s="5" t="s">
        <v>5223</v>
      </c>
      <c r="D1833" s="5" t="s">
        <v>5224</v>
      </c>
      <c r="E1833" s="10">
        <v>6070107</v>
      </c>
      <c r="F1833" s="10" t="s">
        <v>9001</v>
      </c>
      <c r="G1833" s="10" t="s">
        <v>9046</v>
      </c>
      <c r="H1833" s="10" t="s">
        <v>9047</v>
      </c>
      <c r="I1833" s="10" t="s">
        <v>5223</v>
      </c>
      <c r="K1833"/>
      <c r="L1833"/>
      <c r="M1833"/>
      <c r="N1833"/>
      <c r="O1833"/>
      <c r="P1833" s="10" t="s">
        <v>9053</v>
      </c>
      <c r="Q1833" s="10" t="s">
        <v>5390</v>
      </c>
      <c r="S1833" s="10" t="s">
        <v>8949</v>
      </c>
      <c r="T1833" s="10" t="s">
        <v>3224</v>
      </c>
      <c r="U1833" s="10">
        <v>4</v>
      </c>
      <c r="V1833" s="10">
        <f t="shared" si="85"/>
        <v>7</v>
      </c>
      <c r="W1833" s="10">
        <f t="shared" si="86"/>
        <v>2</v>
      </c>
      <c r="X1833" s="10" t="str">
        <f t="shared" si="87"/>
        <v>exec insert_category2 ('태닝',4,'스킨케어화장품');</v>
      </c>
    </row>
    <row r="1834" spans="1:24" ht="20.100000000000001" customHeight="1" x14ac:dyDescent="0.3">
      <c r="A1834" s="4">
        <v>6070199</v>
      </c>
      <c r="B1834" s="5" t="s">
        <v>5225</v>
      </c>
      <c r="C1834" s="5" t="s">
        <v>5226</v>
      </c>
      <c r="D1834" s="5" t="s">
        <v>5227</v>
      </c>
      <c r="E1834" s="10">
        <v>6070199</v>
      </c>
      <c r="F1834" s="10" t="s">
        <v>9001</v>
      </c>
      <c r="G1834" s="10" t="s">
        <v>9046</v>
      </c>
      <c r="H1834" s="10" t="s">
        <v>9047</v>
      </c>
      <c r="I1834" s="10" t="s">
        <v>5226</v>
      </c>
      <c r="K1834"/>
      <c r="L1834"/>
      <c r="M1834"/>
      <c r="N1834"/>
      <c r="O1834"/>
      <c r="P1834" s="10" t="s">
        <v>9053</v>
      </c>
      <c r="Q1834" s="10" t="s">
        <v>5393</v>
      </c>
      <c r="S1834" s="10" t="s">
        <v>8949</v>
      </c>
      <c r="T1834" s="10" t="s">
        <v>3227</v>
      </c>
      <c r="U1834" s="10">
        <v>4</v>
      </c>
      <c r="V1834" s="10">
        <f t="shared" si="85"/>
        <v>7</v>
      </c>
      <c r="W1834" s="10">
        <f t="shared" si="86"/>
        <v>3</v>
      </c>
      <c r="X1834" s="10" t="str">
        <f t="shared" si="87"/>
        <v>exec insert_category2 ('넥케어',4,'스킨케어화장품');</v>
      </c>
    </row>
    <row r="1835" spans="1:24" ht="20.100000000000001" customHeight="1" x14ac:dyDescent="0.3">
      <c r="A1835" s="4">
        <v>6070201</v>
      </c>
      <c r="B1835" s="5" t="s">
        <v>5228</v>
      </c>
      <c r="C1835" s="5" t="s">
        <v>5205</v>
      </c>
      <c r="D1835" s="5" t="s">
        <v>5229</v>
      </c>
      <c r="E1835" s="10">
        <v>6070201</v>
      </c>
      <c r="F1835" s="10" t="s">
        <v>9001</v>
      </c>
      <c r="G1835" s="10" t="s">
        <v>9046</v>
      </c>
      <c r="H1835" s="10" t="s">
        <v>9048</v>
      </c>
      <c r="I1835" s="10" t="s">
        <v>5205</v>
      </c>
      <c r="K1835"/>
      <c r="L1835"/>
      <c r="M1835"/>
      <c r="N1835"/>
      <c r="O1835"/>
      <c r="P1835" s="10" t="s">
        <v>5408</v>
      </c>
      <c r="Q1835" s="10" t="s">
        <v>5396</v>
      </c>
      <c r="S1835" s="10" t="s">
        <v>8949</v>
      </c>
      <c r="T1835" s="10" t="s">
        <v>3230</v>
      </c>
      <c r="U1835" s="10">
        <v>4</v>
      </c>
      <c r="V1835" s="10">
        <f t="shared" si="85"/>
        <v>7</v>
      </c>
      <c r="W1835" s="10">
        <f t="shared" si="86"/>
        <v>3</v>
      </c>
      <c r="X1835" s="10" t="str">
        <f t="shared" si="87"/>
        <v>exec insert_category2 ('미스트',4,'스킨케어화장품');</v>
      </c>
    </row>
    <row r="1836" spans="1:24" ht="20.100000000000001" customHeight="1" x14ac:dyDescent="0.3">
      <c r="A1836" s="4">
        <v>6070202</v>
      </c>
      <c r="B1836" s="5" t="s">
        <v>5230</v>
      </c>
      <c r="C1836" s="5" t="s">
        <v>5208</v>
      </c>
      <c r="D1836" s="5" t="s">
        <v>5231</v>
      </c>
      <c r="E1836" s="10">
        <v>6070202</v>
      </c>
      <c r="F1836" s="10" t="s">
        <v>9001</v>
      </c>
      <c r="G1836" s="10" t="s">
        <v>9046</v>
      </c>
      <c r="H1836" s="10" t="s">
        <v>9048</v>
      </c>
      <c r="I1836" s="10" t="s">
        <v>5208</v>
      </c>
      <c r="K1836"/>
      <c r="L1836"/>
      <c r="M1836"/>
      <c r="N1836"/>
      <c r="O1836"/>
      <c r="P1836" s="10" t="s">
        <v>5408</v>
      </c>
      <c r="Q1836" s="10" t="s">
        <v>5399</v>
      </c>
      <c r="S1836" s="10" t="s">
        <v>8949</v>
      </c>
      <c r="T1836" s="10" t="s">
        <v>3233</v>
      </c>
      <c r="U1836" s="10">
        <v>4</v>
      </c>
      <c r="V1836" s="10">
        <f t="shared" si="85"/>
        <v>7</v>
      </c>
      <c r="W1836" s="10">
        <f t="shared" si="86"/>
        <v>4</v>
      </c>
      <c r="X1836" s="10" t="str">
        <f t="shared" si="87"/>
        <v>exec insert_category2 ('아이케어',4,'스킨케어화장품');</v>
      </c>
    </row>
    <row r="1837" spans="1:24" ht="20.100000000000001" customHeight="1" x14ac:dyDescent="0.3">
      <c r="A1837" s="4">
        <v>6070203</v>
      </c>
      <c r="B1837" s="5" t="s">
        <v>5232</v>
      </c>
      <c r="C1837" s="5" t="s">
        <v>5211</v>
      </c>
      <c r="D1837" s="5" t="s">
        <v>5233</v>
      </c>
      <c r="E1837" s="10">
        <v>6070203</v>
      </c>
      <c r="F1837" s="10" t="s">
        <v>9001</v>
      </c>
      <c r="G1837" s="10" t="s">
        <v>9046</v>
      </c>
      <c r="H1837" s="10" t="s">
        <v>9048</v>
      </c>
      <c r="I1837" s="10" t="s">
        <v>5211</v>
      </c>
      <c r="K1837"/>
      <c r="L1837"/>
      <c r="M1837"/>
      <c r="N1837"/>
      <c r="O1837"/>
      <c r="P1837" s="10" t="s">
        <v>5408</v>
      </c>
      <c r="Q1837" s="10" t="s">
        <v>5402</v>
      </c>
      <c r="S1837" s="10" t="s">
        <v>8949</v>
      </c>
      <c r="T1837" s="10" t="s">
        <v>3236</v>
      </c>
      <c r="U1837" s="10">
        <v>4</v>
      </c>
      <c r="V1837" s="10">
        <f t="shared" si="85"/>
        <v>7</v>
      </c>
      <c r="W1837" s="10">
        <f t="shared" si="86"/>
        <v>5</v>
      </c>
      <c r="X1837" s="10" t="str">
        <f t="shared" si="87"/>
        <v>exec insert_category2 ('스킨/토너',4,'스킨케어화장품');</v>
      </c>
    </row>
    <row r="1838" spans="1:24" ht="20.100000000000001" customHeight="1" x14ac:dyDescent="0.3">
      <c r="A1838" s="4">
        <v>6070204</v>
      </c>
      <c r="B1838" s="5" t="s">
        <v>5234</v>
      </c>
      <c r="C1838" s="5" t="s">
        <v>5214</v>
      </c>
      <c r="D1838" s="5" t="s">
        <v>5235</v>
      </c>
      <c r="E1838" s="10">
        <v>6070204</v>
      </c>
      <c r="F1838" s="10" t="s">
        <v>9001</v>
      </c>
      <c r="G1838" s="10" t="s">
        <v>9046</v>
      </c>
      <c r="H1838" s="10" t="s">
        <v>9048</v>
      </c>
      <c r="I1838" s="10" t="s">
        <v>5214</v>
      </c>
      <c r="K1838"/>
      <c r="L1838"/>
      <c r="M1838"/>
      <c r="N1838"/>
      <c r="O1838"/>
      <c r="P1838" s="10" t="s">
        <v>5408</v>
      </c>
      <c r="Q1838" s="10" t="s">
        <v>5405</v>
      </c>
      <c r="S1838" s="10" t="s">
        <v>8949</v>
      </c>
      <c r="T1838" s="10" t="s">
        <v>3239</v>
      </c>
      <c r="U1838" s="10">
        <v>4</v>
      </c>
      <c r="V1838" s="10">
        <f t="shared" si="85"/>
        <v>7</v>
      </c>
      <c r="W1838" s="10">
        <f t="shared" si="86"/>
        <v>6</v>
      </c>
      <c r="X1838" s="10" t="str">
        <f t="shared" si="87"/>
        <v>exec insert_category2 ('기능성화장품',4,'스킨케어화장품');</v>
      </c>
    </row>
    <row r="1839" spans="1:24" ht="20.100000000000001" customHeight="1" x14ac:dyDescent="0.3">
      <c r="A1839" s="4">
        <v>6070205</v>
      </c>
      <c r="B1839" s="5" t="s">
        <v>5236</v>
      </c>
      <c r="C1839" s="5" t="s">
        <v>5217</v>
      </c>
      <c r="D1839" s="5" t="s">
        <v>5237</v>
      </c>
      <c r="E1839" s="10">
        <v>6070205</v>
      </c>
      <c r="F1839" s="10" t="s">
        <v>9001</v>
      </c>
      <c r="G1839" s="10" t="s">
        <v>9046</v>
      </c>
      <c r="H1839" s="10" t="s">
        <v>9048</v>
      </c>
      <c r="I1839" s="10" t="s">
        <v>5217</v>
      </c>
      <c r="K1839"/>
      <c r="L1839"/>
      <c r="M1839"/>
      <c r="N1839"/>
      <c r="O1839"/>
      <c r="P1839" s="10" t="s">
        <v>5408</v>
      </c>
      <c r="Q1839" s="10" t="s">
        <v>5408</v>
      </c>
      <c r="S1839" s="10" t="s">
        <v>8949</v>
      </c>
      <c r="T1839" s="10" t="s">
        <v>3242</v>
      </c>
      <c r="U1839" s="10">
        <v>4</v>
      </c>
      <c r="V1839" s="10">
        <f t="shared" si="85"/>
        <v>7</v>
      </c>
      <c r="W1839" s="10">
        <f t="shared" si="86"/>
        <v>4</v>
      </c>
      <c r="X1839" s="10" t="str">
        <f t="shared" si="87"/>
        <v>exec insert_category2 ('핸드크림',4,'스킨케어화장품');</v>
      </c>
    </row>
    <row r="1840" spans="1:24" ht="20.100000000000001" customHeight="1" x14ac:dyDescent="0.3">
      <c r="A1840" s="4">
        <v>6070206</v>
      </c>
      <c r="B1840" s="5" t="s">
        <v>5238</v>
      </c>
      <c r="C1840" s="5" t="s">
        <v>5220</v>
      </c>
      <c r="D1840" s="5" t="s">
        <v>5239</v>
      </c>
      <c r="E1840" s="10">
        <v>6070206</v>
      </c>
      <c r="F1840" s="10" t="s">
        <v>9001</v>
      </c>
      <c r="G1840" s="10" t="s">
        <v>9046</v>
      </c>
      <c r="H1840" s="10" t="s">
        <v>9048</v>
      </c>
      <c r="I1840" s="10" t="s">
        <v>5220</v>
      </c>
      <c r="K1840"/>
      <c r="L1840"/>
      <c r="M1840"/>
      <c r="N1840"/>
      <c r="O1840"/>
      <c r="P1840" s="10" t="s">
        <v>9056</v>
      </c>
      <c r="Q1840" s="10" t="s">
        <v>5411</v>
      </c>
      <c r="S1840" s="10" t="s">
        <v>8949</v>
      </c>
      <c r="T1840" s="10" t="s">
        <v>3245</v>
      </c>
      <c r="U1840" s="10">
        <v>4</v>
      </c>
      <c r="V1840" s="10">
        <f t="shared" si="85"/>
        <v>7</v>
      </c>
      <c r="W1840" s="10">
        <f t="shared" si="86"/>
        <v>5</v>
      </c>
      <c r="X1840" s="10" t="str">
        <f t="shared" si="87"/>
        <v>exec insert_category2 ('크림/로션',4,'스킨케어화장품');</v>
      </c>
    </row>
    <row r="1841" spans="1:24" ht="20.100000000000001" customHeight="1" x14ac:dyDescent="0.3">
      <c r="A1841" s="4">
        <v>6070207</v>
      </c>
      <c r="B1841" s="5" t="s">
        <v>5240</v>
      </c>
      <c r="C1841" s="5" t="s">
        <v>5223</v>
      </c>
      <c r="D1841" s="5" t="s">
        <v>5241</v>
      </c>
      <c r="E1841" s="10">
        <v>6070207</v>
      </c>
      <c r="F1841" s="10" t="s">
        <v>9001</v>
      </c>
      <c r="G1841" s="10" t="s">
        <v>9046</v>
      </c>
      <c r="H1841" s="10" t="s">
        <v>9048</v>
      </c>
      <c r="I1841" s="10" t="s">
        <v>5223</v>
      </c>
      <c r="K1841"/>
      <c r="L1841"/>
      <c r="M1841"/>
      <c r="N1841"/>
      <c r="O1841"/>
      <c r="P1841" s="10" t="s">
        <v>9056</v>
      </c>
      <c r="Q1841" s="10" t="s">
        <v>5414</v>
      </c>
      <c r="S1841" s="10" t="s">
        <v>8949</v>
      </c>
      <c r="T1841" s="10" t="s">
        <v>3248</v>
      </c>
      <c r="U1841" s="10">
        <v>4</v>
      </c>
      <c r="V1841" s="10">
        <f t="shared" si="85"/>
        <v>7</v>
      </c>
      <c r="W1841" s="10">
        <f t="shared" si="86"/>
        <v>5</v>
      </c>
      <c r="X1841" s="10" t="str">
        <f t="shared" si="87"/>
        <v>exec insert_category2 ('페이스오일',4,'스킨케어화장품');</v>
      </c>
    </row>
    <row r="1842" spans="1:24" ht="20.100000000000001" customHeight="1" x14ac:dyDescent="0.3">
      <c r="A1842" s="4">
        <v>6070299</v>
      </c>
      <c r="B1842" s="5" t="s">
        <v>5242</v>
      </c>
      <c r="C1842" s="5" t="s">
        <v>5243</v>
      </c>
      <c r="D1842" s="5" t="s">
        <v>5244</v>
      </c>
      <c r="E1842" s="10">
        <v>6070299</v>
      </c>
      <c r="F1842" s="10" t="s">
        <v>9001</v>
      </c>
      <c r="G1842" s="10" t="s">
        <v>9046</v>
      </c>
      <c r="H1842" s="10" t="s">
        <v>9048</v>
      </c>
      <c r="I1842" s="10" t="s">
        <v>5243</v>
      </c>
      <c r="K1842"/>
      <c r="L1842"/>
      <c r="M1842"/>
      <c r="N1842"/>
      <c r="O1842"/>
      <c r="P1842" s="10" t="s">
        <v>9056</v>
      </c>
      <c r="Q1842" s="10" t="s">
        <v>5417</v>
      </c>
      <c r="S1842" s="10" t="s">
        <v>8949</v>
      </c>
      <c r="T1842" s="10" t="s">
        <v>3251</v>
      </c>
      <c r="U1842" s="10">
        <v>4</v>
      </c>
      <c r="V1842" s="10">
        <f t="shared" si="85"/>
        <v>7</v>
      </c>
      <c r="W1842" s="10">
        <f t="shared" si="86"/>
        <v>3</v>
      </c>
      <c r="X1842" s="10" t="str">
        <f t="shared" si="87"/>
        <v>exec insert_category2 ('에센스',4,'스킨케어화장품');</v>
      </c>
    </row>
    <row r="1843" spans="1:24" ht="20.100000000000001" customHeight="1" x14ac:dyDescent="0.3">
      <c r="A1843" s="4">
        <v>6080101</v>
      </c>
      <c r="B1843" s="5" t="s">
        <v>5245</v>
      </c>
      <c r="C1843" s="5" t="s">
        <v>5134</v>
      </c>
      <c r="D1843" s="5" t="s">
        <v>5246</v>
      </c>
      <c r="E1843" s="10">
        <v>6080101</v>
      </c>
      <c r="F1843" s="10" t="s">
        <v>9001</v>
      </c>
      <c r="G1843" s="10" t="s">
        <v>9049</v>
      </c>
      <c r="H1843" s="10" t="s">
        <v>9049</v>
      </c>
      <c r="I1843" s="10" t="s">
        <v>5134</v>
      </c>
      <c r="K1843"/>
      <c r="L1843"/>
      <c r="M1843"/>
      <c r="N1843"/>
      <c r="O1843"/>
      <c r="P1843" s="10" t="s">
        <v>9056</v>
      </c>
      <c r="Q1843" s="10" t="s">
        <v>5420</v>
      </c>
      <c r="S1843" s="10" t="s">
        <v>8949</v>
      </c>
      <c r="T1843" s="10" t="s">
        <v>3254</v>
      </c>
      <c r="U1843" s="10">
        <v>4</v>
      </c>
      <c r="V1843" s="10">
        <f t="shared" si="85"/>
        <v>7</v>
      </c>
      <c r="W1843" s="10">
        <f t="shared" si="86"/>
        <v>10</v>
      </c>
      <c r="X1843" s="10" t="str">
        <f t="shared" si="87"/>
        <v>exec insert_category2 ('스킨케어화장품세트류',4,'스킨케어화장품');</v>
      </c>
    </row>
    <row r="1844" spans="1:24" ht="20.100000000000001" customHeight="1" x14ac:dyDescent="0.3">
      <c r="A1844" s="4">
        <v>6080102</v>
      </c>
      <c r="B1844" s="5" t="s">
        <v>5247</v>
      </c>
      <c r="C1844" s="5" t="s">
        <v>5137</v>
      </c>
      <c r="D1844" s="5" t="s">
        <v>5248</v>
      </c>
      <c r="E1844" s="10">
        <v>6080102</v>
      </c>
      <c r="F1844" s="10" t="s">
        <v>9001</v>
      </c>
      <c r="G1844" s="10" t="s">
        <v>9049</v>
      </c>
      <c r="H1844" s="10" t="s">
        <v>9049</v>
      </c>
      <c r="I1844" s="10" t="s">
        <v>5137</v>
      </c>
      <c r="K1844"/>
      <c r="L1844"/>
      <c r="M1844"/>
      <c r="N1844"/>
      <c r="O1844"/>
      <c r="P1844" s="10" t="s">
        <v>9057</v>
      </c>
      <c r="Q1844" s="10" t="s">
        <v>5423</v>
      </c>
      <c r="S1844" s="10" t="s">
        <v>8949</v>
      </c>
      <c r="T1844" s="10" t="s">
        <v>3257</v>
      </c>
      <c r="U1844" s="10">
        <v>4</v>
      </c>
      <c r="V1844" s="10">
        <f t="shared" si="85"/>
        <v>7</v>
      </c>
      <c r="W1844" s="10">
        <f t="shared" si="86"/>
        <v>8</v>
      </c>
      <c r="X1844" s="10" t="str">
        <f t="shared" si="87"/>
        <v>exec insert_category2 ('기타스킨케어용품',4,'스킨케어화장품');</v>
      </c>
    </row>
    <row r="1845" spans="1:24" ht="20.100000000000001" customHeight="1" x14ac:dyDescent="0.3">
      <c r="A1845" s="4">
        <v>6080103</v>
      </c>
      <c r="B1845" s="5" t="s">
        <v>5249</v>
      </c>
      <c r="C1845" s="5" t="s">
        <v>5140</v>
      </c>
      <c r="D1845" s="5" t="s">
        <v>5250</v>
      </c>
      <c r="E1845" s="10">
        <v>6080103</v>
      </c>
      <c r="F1845" s="10" t="s">
        <v>9001</v>
      </c>
      <c r="G1845" s="10" t="s">
        <v>9049</v>
      </c>
      <c r="H1845" s="10" t="s">
        <v>9049</v>
      </c>
      <c r="I1845" s="10" t="s">
        <v>5140</v>
      </c>
      <c r="K1845"/>
      <c r="L1845"/>
      <c r="M1845"/>
      <c r="N1845"/>
      <c r="O1845"/>
      <c r="P1845" s="10" t="s">
        <v>9057</v>
      </c>
      <c r="Q1845" s="10" t="s">
        <v>5426</v>
      </c>
      <c r="S1845" s="10" t="s">
        <v>8950</v>
      </c>
      <c r="T1845" s="10" t="s">
        <v>3260</v>
      </c>
      <c r="U1845" s="10">
        <v>4</v>
      </c>
      <c r="V1845" s="10">
        <f t="shared" si="85"/>
        <v>7</v>
      </c>
      <c r="W1845" s="10">
        <f t="shared" si="86"/>
        <v>7</v>
      </c>
      <c r="X1845" s="10" t="str">
        <f t="shared" si="87"/>
        <v>exec insert_category2 ('블러셔/볼터치',4,'메이크업화장품');</v>
      </c>
    </row>
    <row r="1846" spans="1:24" ht="20.100000000000001" customHeight="1" x14ac:dyDescent="0.3">
      <c r="A1846" s="4">
        <v>6080104</v>
      </c>
      <c r="B1846" s="5" t="s">
        <v>5251</v>
      </c>
      <c r="C1846" s="5" t="s">
        <v>5143</v>
      </c>
      <c r="D1846" s="5" t="s">
        <v>5252</v>
      </c>
      <c r="E1846" s="10">
        <v>6080104</v>
      </c>
      <c r="F1846" s="10" t="s">
        <v>9001</v>
      </c>
      <c r="G1846" s="10" t="s">
        <v>9049</v>
      </c>
      <c r="H1846" s="10" t="s">
        <v>9049</v>
      </c>
      <c r="I1846" s="10" t="s">
        <v>5143</v>
      </c>
      <c r="K1846"/>
      <c r="L1846"/>
      <c r="M1846"/>
      <c r="N1846"/>
      <c r="O1846"/>
      <c r="P1846" s="10" t="s">
        <v>9057</v>
      </c>
      <c r="Q1846" s="10" t="s">
        <v>5429</v>
      </c>
      <c r="S1846" s="10" t="s">
        <v>8950</v>
      </c>
      <c r="T1846" s="10" t="s">
        <v>3263</v>
      </c>
      <c r="U1846" s="10">
        <v>4</v>
      </c>
      <c r="V1846" s="10">
        <f t="shared" si="85"/>
        <v>7</v>
      </c>
      <c r="W1846" s="10">
        <f t="shared" si="86"/>
        <v>7</v>
      </c>
      <c r="X1846" s="10" t="str">
        <f t="shared" si="87"/>
        <v>exec insert_category2 ('파우더(루스)',4,'메이크업화장품');</v>
      </c>
    </row>
    <row r="1847" spans="1:24" ht="20.100000000000001" customHeight="1" x14ac:dyDescent="0.3">
      <c r="A1847" s="4">
        <v>6080105</v>
      </c>
      <c r="B1847" s="5" t="s">
        <v>5253</v>
      </c>
      <c r="C1847" s="5" t="s">
        <v>5146</v>
      </c>
      <c r="D1847" s="5" t="s">
        <v>5254</v>
      </c>
      <c r="E1847" s="10">
        <v>6080105</v>
      </c>
      <c r="F1847" s="10" t="s">
        <v>9001</v>
      </c>
      <c r="G1847" s="10" t="s">
        <v>9049</v>
      </c>
      <c r="H1847" s="10" t="s">
        <v>9049</v>
      </c>
      <c r="I1847" s="10" t="s">
        <v>5146</v>
      </c>
      <c r="K1847"/>
      <c r="L1847"/>
      <c r="M1847"/>
      <c r="N1847"/>
      <c r="O1847"/>
      <c r="P1847" s="10" t="s">
        <v>9057</v>
      </c>
      <c r="Q1847" s="10" t="s">
        <v>5432</v>
      </c>
      <c r="S1847" s="10" t="s">
        <v>8950</v>
      </c>
      <c r="T1847" s="10" t="s">
        <v>3266</v>
      </c>
      <c r="U1847" s="10">
        <v>4</v>
      </c>
      <c r="V1847" s="10">
        <f t="shared" si="85"/>
        <v>7</v>
      </c>
      <c r="W1847" s="10">
        <f t="shared" si="86"/>
        <v>7</v>
      </c>
      <c r="X1847" s="10" t="str">
        <f t="shared" si="87"/>
        <v>exec insert_category2 ('파우더(팩트)',4,'메이크업화장품');</v>
      </c>
    </row>
    <row r="1848" spans="1:24" ht="20.100000000000001" customHeight="1" x14ac:dyDescent="0.3">
      <c r="A1848" s="4">
        <v>6080106</v>
      </c>
      <c r="B1848" s="5" t="s">
        <v>5255</v>
      </c>
      <c r="C1848" s="5" t="s">
        <v>5149</v>
      </c>
      <c r="D1848" s="5" t="s">
        <v>5256</v>
      </c>
      <c r="E1848" s="10">
        <v>6080106</v>
      </c>
      <c r="F1848" s="10" t="s">
        <v>9001</v>
      </c>
      <c r="G1848" s="10" t="s">
        <v>9049</v>
      </c>
      <c r="H1848" s="10" t="s">
        <v>9049</v>
      </c>
      <c r="I1848" s="10" t="s">
        <v>5149</v>
      </c>
      <c r="K1848"/>
      <c r="L1848"/>
      <c r="M1848"/>
      <c r="N1848"/>
      <c r="O1848"/>
      <c r="P1848" s="10" t="s">
        <v>9057</v>
      </c>
      <c r="Q1848" s="10" t="s">
        <v>5435</v>
      </c>
      <c r="S1848" s="10" t="s">
        <v>8950</v>
      </c>
      <c r="T1848" s="10" t="s">
        <v>3269</v>
      </c>
      <c r="U1848" s="10">
        <v>4</v>
      </c>
      <c r="V1848" s="10">
        <f t="shared" si="85"/>
        <v>7</v>
      </c>
      <c r="W1848" s="10">
        <f t="shared" si="86"/>
        <v>5</v>
      </c>
      <c r="X1848" s="10" t="str">
        <f t="shared" si="87"/>
        <v>exec insert_category2 ('트윈케이크',4,'메이크업화장품');</v>
      </c>
    </row>
    <row r="1849" spans="1:24" ht="20.100000000000001" customHeight="1" x14ac:dyDescent="0.3">
      <c r="A1849" s="4">
        <v>6080107</v>
      </c>
      <c r="B1849" s="5" t="s">
        <v>5257</v>
      </c>
      <c r="C1849" s="5" t="s">
        <v>5152</v>
      </c>
      <c r="D1849" s="5" t="s">
        <v>5258</v>
      </c>
      <c r="E1849" s="10">
        <v>6080107</v>
      </c>
      <c r="F1849" s="10" t="s">
        <v>9001</v>
      </c>
      <c r="G1849" s="10" t="s">
        <v>9049</v>
      </c>
      <c r="H1849" s="10" t="s">
        <v>9049</v>
      </c>
      <c r="I1849" s="10" t="s">
        <v>5152</v>
      </c>
      <c r="K1849"/>
      <c r="L1849"/>
      <c r="M1849"/>
      <c r="N1849"/>
      <c r="O1849"/>
      <c r="P1849" s="10" t="s">
        <v>9057</v>
      </c>
      <c r="Q1849" s="10" t="s">
        <v>5438</v>
      </c>
      <c r="S1849" s="10" t="s">
        <v>8950</v>
      </c>
      <c r="T1849" s="10" t="s">
        <v>3272</v>
      </c>
      <c r="U1849" s="10">
        <v>4</v>
      </c>
      <c r="V1849" s="10">
        <f t="shared" si="85"/>
        <v>7</v>
      </c>
      <c r="W1849" s="10">
        <f t="shared" si="86"/>
        <v>7</v>
      </c>
      <c r="X1849" s="10" t="str">
        <f t="shared" si="87"/>
        <v>exec insert_category2 ('메이크업베이스',4,'메이크업화장품');</v>
      </c>
    </row>
    <row r="1850" spans="1:24" ht="20.100000000000001" customHeight="1" x14ac:dyDescent="0.3">
      <c r="A1850" s="4">
        <v>6080108</v>
      </c>
      <c r="B1850" s="5" t="s">
        <v>5259</v>
      </c>
      <c r="C1850" s="5" t="s">
        <v>5155</v>
      </c>
      <c r="D1850" s="5" t="s">
        <v>5260</v>
      </c>
      <c r="E1850" s="10">
        <v>6080108</v>
      </c>
      <c r="F1850" s="10" t="s">
        <v>9001</v>
      </c>
      <c r="G1850" s="10" t="s">
        <v>9049</v>
      </c>
      <c r="H1850" s="10" t="s">
        <v>9049</v>
      </c>
      <c r="I1850" s="10" t="s">
        <v>5155</v>
      </c>
      <c r="K1850"/>
      <c r="L1850"/>
      <c r="M1850"/>
      <c r="N1850"/>
      <c r="O1850"/>
      <c r="P1850" s="10" t="s">
        <v>9057</v>
      </c>
      <c r="Q1850" s="10" t="s">
        <v>5441</v>
      </c>
      <c r="S1850" s="10" t="s">
        <v>8950</v>
      </c>
      <c r="T1850" s="10" t="s">
        <v>3275</v>
      </c>
      <c r="U1850" s="10">
        <v>4</v>
      </c>
      <c r="V1850" s="10">
        <f t="shared" si="85"/>
        <v>7</v>
      </c>
      <c r="W1850" s="10">
        <f t="shared" si="86"/>
        <v>5</v>
      </c>
      <c r="X1850" s="10" t="str">
        <f t="shared" si="87"/>
        <v>exec insert_category2 ('파운데이션',4,'메이크업화장품');</v>
      </c>
    </row>
    <row r="1851" spans="1:24" ht="20.100000000000001" customHeight="1" x14ac:dyDescent="0.3">
      <c r="A1851" s="4">
        <v>6080109</v>
      </c>
      <c r="B1851" s="5" t="s">
        <v>5261</v>
      </c>
      <c r="C1851" s="5" t="s">
        <v>5158</v>
      </c>
      <c r="D1851" s="5" t="s">
        <v>5262</v>
      </c>
      <c r="E1851" s="10">
        <v>6080109</v>
      </c>
      <c r="F1851" s="10" t="s">
        <v>9001</v>
      </c>
      <c r="G1851" s="10" t="s">
        <v>9049</v>
      </c>
      <c r="H1851" s="10" t="s">
        <v>9049</v>
      </c>
      <c r="I1851" s="10" t="s">
        <v>5158</v>
      </c>
      <c r="K1851"/>
      <c r="L1851"/>
      <c r="M1851"/>
      <c r="N1851"/>
      <c r="O1851"/>
      <c r="P1851" s="10" t="s">
        <v>9057</v>
      </c>
      <c r="Q1851" s="10" t="s">
        <v>5444</v>
      </c>
      <c r="S1851" s="10" t="s">
        <v>8950</v>
      </c>
      <c r="T1851" s="10" t="s">
        <v>3278</v>
      </c>
      <c r="U1851" s="10">
        <v>4</v>
      </c>
      <c r="V1851" s="10">
        <f t="shared" si="85"/>
        <v>7</v>
      </c>
      <c r="W1851" s="10">
        <f t="shared" si="86"/>
        <v>4</v>
      </c>
      <c r="X1851" s="10" t="str">
        <f t="shared" si="87"/>
        <v>exec insert_category2 ('BB크림',4,'메이크업화장품');</v>
      </c>
    </row>
    <row r="1852" spans="1:24" ht="20.100000000000001" customHeight="1" x14ac:dyDescent="0.3">
      <c r="A1852" s="4">
        <v>6080110</v>
      </c>
      <c r="B1852" s="5" t="s">
        <v>5263</v>
      </c>
      <c r="C1852" s="5" t="s">
        <v>5161</v>
      </c>
      <c r="D1852" s="5" t="s">
        <v>5264</v>
      </c>
      <c r="E1852" s="10">
        <v>6080110</v>
      </c>
      <c r="F1852" s="10" t="s">
        <v>9001</v>
      </c>
      <c r="G1852" s="10" t="s">
        <v>9049</v>
      </c>
      <c r="H1852" s="10" t="s">
        <v>9049</v>
      </c>
      <c r="I1852" s="10" t="s">
        <v>5161</v>
      </c>
      <c r="K1852"/>
      <c r="L1852"/>
      <c r="M1852"/>
      <c r="N1852"/>
      <c r="O1852"/>
      <c r="P1852" s="10" t="s">
        <v>9058</v>
      </c>
      <c r="Q1852" s="10" t="s">
        <v>5447</v>
      </c>
      <c r="S1852" s="10" t="s">
        <v>8950</v>
      </c>
      <c r="T1852" s="10" t="s">
        <v>3281</v>
      </c>
      <c r="U1852" s="10">
        <v>4</v>
      </c>
      <c r="V1852" s="10">
        <f t="shared" si="85"/>
        <v>7</v>
      </c>
      <c r="W1852" s="10">
        <f t="shared" si="86"/>
        <v>4</v>
      </c>
      <c r="X1852" s="10" t="str">
        <f t="shared" si="87"/>
        <v>exec insert_category2 ('CC크림',4,'메이크업화장품');</v>
      </c>
    </row>
    <row r="1853" spans="1:24" ht="20.100000000000001" customHeight="1" x14ac:dyDescent="0.3">
      <c r="A1853" s="4">
        <v>6080111</v>
      </c>
      <c r="B1853" s="5" t="s">
        <v>5265</v>
      </c>
      <c r="C1853" s="5" t="s">
        <v>5164</v>
      </c>
      <c r="D1853" s="5" t="s">
        <v>5266</v>
      </c>
      <c r="E1853" s="10">
        <v>6080111</v>
      </c>
      <c r="F1853" s="10" t="s">
        <v>9001</v>
      </c>
      <c r="G1853" s="10" t="s">
        <v>9049</v>
      </c>
      <c r="H1853" s="10" t="s">
        <v>9049</v>
      </c>
      <c r="I1853" s="10" t="s">
        <v>5164</v>
      </c>
      <c r="K1853"/>
      <c r="L1853"/>
      <c r="M1853"/>
      <c r="N1853"/>
      <c r="O1853"/>
      <c r="P1853" s="10" t="s">
        <v>9058</v>
      </c>
      <c r="Q1853" s="10" t="s">
        <v>5450</v>
      </c>
      <c r="S1853" s="10" t="s">
        <v>8950</v>
      </c>
      <c r="T1853" s="10" t="s">
        <v>3284</v>
      </c>
      <c r="U1853" s="10">
        <v>4</v>
      </c>
      <c r="V1853" s="10">
        <f t="shared" si="85"/>
        <v>7</v>
      </c>
      <c r="W1853" s="10">
        <f t="shared" si="86"/>
        <v>4</v>
      </c>
      <c r="X1853" s="10" t="str">
        <f t="shared" si="87"/>
        <v>exec insert_category2 ('DD크림',4,'메이크업화장품');</v>
      </c>
    </row>
    <row r="1854" spans="1:24" ht="20.100000000000001" customHeight="1" x14ac:dyDescent="0.3">
      <c r="A1854" s="4">
        <v>6080112</v>
      </c>
      <c r="B1854" s="5" t="s">
        <v>5267</v>
      </c>
      <c r="C1854" s="5" t="s">
        <v>5167</v>
      </c>
      <c r="D1854" s="5" t="s">
        <v>5268</v>
      </c>
      <c r="E1854" s="10">
        <v>6080112</v>
      </c>
      <c r="F1854" s="10" t="s">
        <v>9001</v>
      </c>
      <c r="G1854" s="10" t="s">
        <v>9049</v>
      </c>
      <c r="H1854" s="10" t="s">
        <v>9049</v>
      </c>
      <c r="I1854" s="10" t="s">
        <v>5167</v>
      </c>
      <c r="K1854"/>
      <c r="L1854"/>
      <c r="M1854"/>
      <c r="N1854"/>
      <c r="O1854"/>
      <c r="P1854" s="10" t="s">
        <v>9058</v>
      </c>
      <c r="Q1854" s="10" t="s">
        <v>5453</v>
      </c>
      <c r="S1854" s="10" t="s">
        <v>8950</v>
      </c>
      <c r="T1854" s="10" t="s">
        <v>3287</v>
      </c>
      <c r="U1854" s="10">
        <v>4</v>
      </c>
      <c r="V1854" s="10">
        <f t="shared" si="85"/>
        <v>7</v>
      </c>
      <c r="W1854" s="10">
        <f t="shared" si="86"/>
        <v>8</v>
      </c>
      <c r="X1854" s="10" t="str">
        <f t="shared" si="87"/>
        <v>exec insert_category2 ('메이크업픽서티브',4,'메이크업화장품');</v>
      </c>
    </row>
    <row r="1855" spans="1:24" ht="20.100000000000001" customHeight="1" x14ac:dyDescent="0.3">
      <c r="A1855" s="4">
        <v>6080113</v>
      </c>
      <c r="B1855" s="5" t="s">
        <v>5269</v>
      </c>
      <c r="C1855" s="5" t="s">
        <v>5170</v>
      </c>
      <c r="D1855" s="5" t="s">
        <v>5270</v>
      </c>
      <c r="E1855" s="10">
        <v>6080113</v>
      </c>
      <c r="F1855" s="10" t="s">
        <v>9001</v>
      </c>
      <c r="G1855" s="10" t="s">
        <v>9049</v>
      </c>
      <c r="H1855" s="10" t="s">
        <v>9049</v>
      </c>
      <c r="I1855" s="10" t="s">
        <v>5170</v>
      </c>
      <c r="K1855"/>
      <c r="L1855"/>
      <c r="M1855"/>
      <c r="N1855"/>
      <c r="O1855"/>
      <c r="P1855" s="10" t="s">
        <v>9059</v>
      </c>
      <c r="Q1855" s="10" t="s">
        <v>5456</v>
      </c>
      <c r="S1855" s="10" t="s">
        <v>8950</v>
      </c>
      <c r="T1855" s="10" t="s">
        <v>3290</v>
      </c>
      <c r="U1855" s="10">
        <v>4</v>
      </c>
      <c r="V1855" s="10">
        <f t="shared" si="85"/>
        <v>7</v>
      </c>
      <c r="W1855" s="10">
        <f t="shared" si="86"/>
        <v>3</v>
      </c>
      <c r="X1855" s="10" t="str">
        <f t="shared" si="87"/>
        <v>exec insert_category2 ('립스틱',4,'메이크업화장품');</v>
      </c>
    </row>
    <row r="1856" spans="1:24" ht="20.100000000000001" customHeight="1" x14ac:dyDescent="0.3">
      <c r="A1856" s="4">
        <v>6080115</v>
      </c>
      <c r="B1856" s="5" t="s">
        <v>5271</v>
      </c>
      <c r="C1856" s="5" t="s">
        <v>5272</v>
      </c>
      <c r="D1856" s="5" t="s">
        <v>5273</v>
      </c>
      <c r="E1856" s="10">
        <v>6080115</v>
      </c>
      <c r="F1856" s="10" t="s">
        <v>9001</v>
      </c>
      <c r="G1856" s="10" t="s">
        <v>9049</v>
      </c>
      <c r="H1856" s="10" t="s">
        <v>9049</v>
      </c>
      <c r="I1856" s="10" t="s">
        <v>5272</v>
      </c>
      <c r="K1856"/>
      <c r="L1856"/>
      <c r="M1856"/>
      <c r="N1856"/>
      <c r="O1856"/>
      <c r="P1856" s="10" t="s">
        <v>9060</v>
      </c>
      <c r="Q1856" s="10" t="s">
        <v>5459</v>
      </c>
      <c r="S1856" s="10" t="s">
        <v>8950</v>
      </c>
      <c r="T1856" s="10" t="s">
        <v>3293</v>
      </c>
      <c r="U1856" s="10">
        <v>4</v>
      </c>
      <c r="V1856" s="10">
        <f t="shared" si="85"/>
        <v>7</v>
      </c>
      <c r="W1856" s="10">
        <f t="shared" si="86"/>
        <v>4</v>
      </c>
      <c r="X1856" s="10" t="str">
        <f t="shared" si="87"/>
        <v>exec insert_category2 ('립라이너',4,'메이크업화장품');</v>
      </c>
    </row>
    <row r="1857" spans="1:24" ht="20.100000000000001" customHeight="1" x14ac:dyDescent="0.3">
      <c r="A1857" s="4">
        <v>6090201</v>
      </c>
      <c r="B1857" s="5" t="s">
        <v>5274</v>
      </c>
      <c r="C1857" s="5" t="s">
        <v>5205</v>
      </c>
      <c r="D1857" s="5" t="s">
        <v>5275</v>
      </c>
      <c r="E1857" s="10">
        <v>6090201</v>
      </c>
      <c r="F1857" s="10" t="s">
        <v>9001</v>
      </c>
      <c r="G1857" s="10" t="s">
        <v>9050</v>
      </c>
      <c r="H1857" s="10" t="s">
        <v>9051</v>
      </c>
      <c r="I1857" s="10" t="s">
        <v>5205</v>
      </c>
      <c r="K1857"/>
      <c r="L1857"/>
      <c r="M1857"/>
      <c r="N1857"/>
      <c r="O1857"/>
      <c r="P1857" s="10" t="s">
        <v>9060</v>
      </c>
      <c r="Q1857" s="10" t="s">
        <v>5462</v>
      </c>
      <c r="S1857" s="10" t="s">
        <v>8950</v>
      </c>
      <c r="T1857" s="10" t="s">
        <v>3296</v>
      </c>
      <c r="U1857" s="10">
        <v>4</v>
      </c>
      <c r="V1857" s="10">
        <f t="shared" si="85"/>
        <v>7</v>
      </c>
      <c r="W1857" s="10">
        <f t="shared" si="86"/>
        <v>4</v>
      </c>
      <c r="X1857" s="10" t="str">
        <f t="shared" si="87"/>
        <v>exec insert_category2 ('립글로스',4,'메이크업화장품');</v>
      </c>
    </row>
    <row r="1858" spans="1:24" ht="20.100000000000001" customHeight="1" x14ac:dyDescent="0.3">
      <c r="A1858" s="4">
        <v>6090202</v>
      </c>
      <c r="B1858" s="5" t="s">
        <v>5276</v>
      </c>
      <c r="C1858" s="5" t="s">
        <v>5277</v>
      </c>
      <c r="D1858" s="5" t="s">
        <v>5278</v>
      </c>
      <c r="E1858" s="10">
        <v>6090202</v>
      </c>
      <c r="F1858" s="10" t="s">
        <v>9001</v>
      </c>
      <c r="G1858" s="10" t="s">
        <v>9050</v>
      </c>
      <c r="H1858" s="10" t="s">
        <v>9051</v>
      </c>
      <c r="I1858" s="10" t="s">
        <v>5277</v>
      </c>
      <c r="K1858"/>
      <c r="L1858"/>
      <c r="M1858"/>
      <c r="N1858"/>
      <c r="O1858"/>
      <c r="P1858" s="10" t="s">
        <v>9060</v>
      </c>
      <c r="Q1858" s="10" t="s">
        <v>5465</v>
      </c>
      <c r="S1858" s="10" t="s">
        <v>8950</v>
      </c>
      <c r="T1858" s="10" t="s">
        <v>3299</v>
      </c>
      <c r="U1858" s="10">
        <v>4</v>
      </c>
      <c r="V1858" s="10">
        <f t="shared" si="85"/>
        <v>7</v>
      </c>
      <c r="W1858" s="10">
        <f t="shared" si="86"/>
        <v>3</v>
      </c>
      <c r="X1858" s="10" t="str">
        <f t="shared" si="87"/>
        <v>exec insert_category2 ('립케어',4,'메이크업화장품');</v>
      </c>
    </row>
    <row r="1859" spans="1:24" ht="20.100000000000001" customHeight="1" x14ac:dyDescent="0.3">
      <c r="A1859" s="4">
        <v>6090203</v>
      </c>
      <c r="B1859" s="5" t="s">
        <v>5279</v>
      </c>
      <c r="C1859" s="5" t="s">
        <v>5280</v>
      </c>
      <c r="D1859" s="5" t="s">
        <v>5281</v>
      </c>
      <c r="E1859" s="10">
        <v>6090203</v>
      </c>
      <c r="F1859" s="10" t="s">
        <v>9001</v>
      </c>
      <c r="G1859" s="10" t="s">
        <v>9050</v>
      </c>
      <c r="H1859" s="10" t="s">
        <v>9051</v>
      </c>
      <c r="I1859" s="10" t="s">
        <v>5280</v>
      </c>
      <c r="K1859"/>
      <c r="L1859"/>
      <c r="M1859"/>
      <c r="N1859"/>
      <c r="O1859"/>
      <c r="P1859" s="10" t="s">
        <v>9060</v>
      </c>
      <c r="Q1859" s="10" t="s">
        <v>5468</v>
      </c>
      <c r="S1859" s="10" t="s">
        <v>8950</v>
      </c>
      <c r="T1859" s="10" t="s">
        <v>3302</v>
      </c>
      <c r="U1859" s="10">
        <v>4</v>
      </c>
      <c r="V1859" s="10">
        <f t="shared" si="85"/>
        <v>7</v>
      </c>
      <c r="W1859" s="10">
        <f t="shared" si="86"/>
        <v>3</v>
      </c>
      <c r="X1859" s="10" t="str">
        <f t="shared" si="87"/>
        <v>exec insert_category2 ('립틴트',4,'메이크업화장품');</v>
      </c>
    </row>
    <row r="1860" spans="1:24" ht="20.100000000000001" customHeight="1" x14ac:dyDescent="0.3">
      <c r="A1860" s="4">
        <v>6090204</v>
      </c>
      <c r="B1860" s="5" t="s">
        <v>5282</v>
      </c>
      <c r="C1860" s="5" t="s">
        <v>5208</v>
      </c>
      <c r="D1860" s="5" t="s">
        <v>5283</v>
      </c>
      <c r="E1860" s="10">
        <v>6090204</v>
      </c>
      <c r="F1860" s="10" t="s">
        <v>9001</v>
      </c>
      <c r="G1860" s="10" t="s">
        <v>9050</v>
      </c>
      <c r="H1860" s="10" t="s">
        <v>9051</v>
      </c>
      <c r="I1860" s="10" t="s">
        <v>5208</v>
      </c>
      <c r="K1860"/>
      <c r="L1860"/>
      <c r="M1860"/>
      <c r="N1860"/>
      <c r="O1860"/>
      <c r="P1860" s="10" t="s">
        <v>9060</v>
      </c>
      <c r="Q1860" s="10" t="s">
        <v>5471</v>
      </c>
      <c r="S1860" s="10" t="s">
        <v>8950</v>
      </c>
      <c r="T1860" s="10" t="s">
        <v>3305</v>
      </c>
      <c r="U1860" s="10">
        <v>4</v>
      </c>
      <c r="V1860" s="10">
        <f t="shared" si="85"/>
        <v>7</v>
      </c>
      <c r="W1860" s="10">
        <f t="shared" si="86"/>
        <v>4</v>
      </c>
      <c r="X1860" s="10" t="str">
        <f t="shared" si="87"/>
        <v>exec insert_category2 ('마스카라',4,'메이크업화장품');</v>
      </c>
    </row>
    <row r="1861" spans="1:24" ht="20.100000000000001" customHeight="1" x14ac:dyDescent="0.3">
      <c r="A1861" s="4">
        <v>6090205</v>
      </c>
      <c r="B1861" s="5" t="s">
        <v>5284</v>
      </c>
      <c r="C1861" s="5" t="s">
        <v>5211</v>
      </c>
      <c r="D1861" s="5" t="s">
        <v>5285</v>
      </c>
      <c r="E1861" s="10">
        <v>6090205</v>
      </c>
      <c r="F1861" s="10" t="s">
        <v>9001</v>
      </c>
      <c r="G1861" s="10" t="s">
        <v>9050</v>
      </c>
      <c r="H1861" s="10" t="s">
        <v>9051</v>
      </c>
      <c r="I1861" s="10" t="s">
        <v>5211</v>
      </c>
      <c r="K1861"/>
      <c r="L1861"/>
      <c r="M1861"/>
      <c r="N1861"/>
      <c r="O1861"/>
      <c r="P1861" s="10" t="s">
        <v>9060</v>
      </c>
      <c r="Q1861" s="10" t="s">
        <v>5474</v>
      </c>
      <c r="S1861" s="10" t="s">
        <v>8950</v>
      </c>
      <c r="T1861" s="10" t="s">
        <v>3308</v>
      </c>
      <c r="U1861" s="10">
        <v>4</v>
      </c>
      <c r="V1861" s="10">
        <f t="shared" si="85"/>
        <v>7</v>
      </c>
      <c r="W1861" s="10">
        <f t="shared" si="86"/>
        <v>3</v>
      </c>
      <c r="X1861" s="10" t="str">
        <f t="shared" si="87"/>
        <v>exec insert_category2 ('블러셔',4,'메이크업화장품');</v>
      </c>
    </row>
    <row r="1862" spans="1:24" ht="20.100000000000001" customHeight="1" x14ac:dyDescent="0.3">
      <c r="A1862" s="4">
        <v>6090206</v>
      </c>
      <c r="B1862" s="5" t="s">
        <v>5286</v>
      </c>
      <c r="C1862" s="5" t="s">
        <v>5214</v>
      </c>
      <c r="D1862" s="5" t="s">
        <v>5287</v>
      </c>
      <c r="E1862" s="10">
        <v>6090206</v>
      </c>
      <c r="F1862" s="10" t="s">
        <v>9001</v>
      </c>
      <c r="G1862" s="10" t="s">
        <v>9050</v>
      </c>
      <c r="H1862" s="10" t="s">
        <v>9051</v>
      </c>
      <c r="I1862" s="10" t="s">
        <v>5214</v>
      </c>
      <c r="K1862"/>
      <c r="L1862"/>
      <c r="M1862"/>
      <c r="N1862"/>
      <c r="O1862"/>
      <c r="P1862" s="10" t="s">
        <v>9061</v>
      </c>
      <c r="Q1862" s="10" t="s">
        <v>5477</v>
      </c>
      <c r="S1862" s="10" t="s">
        <v>8950</v>
      </c>
      <c r="T1862" s="10" t="s">
        <v>3313</v>
      </c>
      <c r="U1862" s="10">
        <v>4</v>
      </c>
      <c r="V1862" s="10">
        <f t="shared" si="85"/>
        <v>7</v>
      </c>
      <c r="W1862" s="10">
        <f t="shared" si="86"/>
        <v>4</v>
      </c>
      <c r="X1862" s="10" t="str">
        <f t="shared" si="87"/>
        <v>exec insert_category2 ('아이브로',4,'메이크업화장품');</v>
      </c>
    </row>
    <row r="1863" spans="1:24" ht="20.100000000000001" customHeight="1" x14ac:dyDescent="0.3">
      <c r="A1863" s="4">
        <v>6090207</v>
      </c>
      <c r="B1863" s="5" t="s">
        <v>5288</v>
      </c>
      <c r="C1863" s="5" t="s">
        <v>5289</v>
      </c>
      <c r="D1863" s="5" t="s">
        <v>5290</v>
      </c>
      <c r="E1863" s="10">
        <v>6090207</v>
      </c>
      <c r="F1863" s="10" t="s">
        <v>9001</v>
      </c>
      <c r="G1863" s="10" t="s">
        <v>9050</v>
      </c>
      <c r="H1863" s="10" t="s">
        <v>9051</v>
      </c>
      <c r="I1863" s="10" t="s">
        <v>5289</v>
      </c>
      <c r="K1863"/>
      <c r="L1863"/>
      <c r="M1863"/>
      <c r="N1863"/>
      <c r="O1863"/>
      <c r="P1863" s="10" t="s">
        <v>9061</v>
      </c>
      <c r="Q1863" s="10" t="s">
        <v>5480</v>
      </c>
      <c r="S1863" s="10" t="s">
        <v>8950</v>
      </c>
      <c r="T1863" s="10" t="s">
        <v>3316</v>
      </c>
      <c r="U1863" s="10">
        <v>4</v>
      </c>
      <c r="V1863" s="10">
        <f t="shared" ref="V1863:V1926" si="88">LEN(S1863)</f>
        <v>7</v>
      </c>
      <c r="W1863" s="10">
        <f t="shared" ref="W1863:W1926" si="89">LEN(T1863)</f>
        <v>4</v>
      </c>
      <c r="X1863" s="10" t="str">
        <f t="shared" si="87"/>
        <v>exec insert_category2 ('아이섀도',4,'메이크업화장품');</v>
      </c>
    </row>
    <row r="1864" spans="1:24" ht="20.100000000000001" customHeight="1" x14ac:dyDescent="0.3">
      <c r="A1864" s="4">
        <v>6090208</v>
      </c>
      <c r="B1864" s="5" t="s">
        <v>5291</v>
      </c>
      <c r="C1864" s="5" t="s">
        <v>5220</v>
      </c>
      <c r="D1864" s="5" t="s">
        <v>5292</v>
      </c>
      <c r="E1864" s="10">
        <v>6090208</v>
      </c>
      <c r="F1864" s="10" t="s">
        <v>9001</v>
      </c>
      <c r="G1864" s="10" t="s">
        <v>9050</v>
      </c>
      <c r="H1864" s="10" t="s">
        <v>9051</v>
      </c>
      <c r="I1864" s="10" t="s">
        <v>5220</v>
      </c>
      <c r="K1864"/>
      <c r="L1864"/>
      <c r="M1864"/>
      <c r="N1864"/>
      <c r="O1864"/>
      <c r="P1864" s="10" t="s">
        <v>9061</v>
      </c>
      <c r="Q1864" s="10" t="s">
        <v>5483</v>
      </c>
      <c r="S1864" s="10" t="s">
        <v>8950</v>
      </c>
      <c r="T1864" s="10" t="s">
        <v>3319</v>
      </c>
      <c r="U1864" s="10">
        <v>4</v>
      </c>
      <c r="V1864" s="10">
        <f t="shared" si="88"/>
        <v>7</v>
      </c>
      <c r="W1864" s="10">
        <f t="shared" si="89"/>
        <v>5</v>
      </c>
      <c r="X1864" s="10" t="str">
        <f t="shared" si="87"/>
        <v>exec insert_category2 ('하이라이터',4,'메이크업화장품');</v>
      </c>
    </row>
    <row r="1865" spans="1:24" ht="20.100000000000001" customHeight="1" x14ac:dyDescent="0.3">
      <c r="A1865" s="4">
        <v>6090209</v>
      </c>
      <c r="B1865" s="5" t="s">
        <v>5293</v>
      </c>
      <c r="C1865" s="5" t="s">
        <v>5223</v>
      </c>
      <c r="D1865" s="5" t="s">
        <v>5294</v>
      </c>
      <c r="E1865" s="10">
        <v>6090209</v>
      </c>
      <c r="F1865" s="10" t="s">
        <v>9001</v>
      </c>
      <c r="G1865" s="10" t="s">
        <v>9050</v>
      </c>
      <c r="H1865" s="10" t="s">
        <v>9051</v>
      </c>
      <c r="I1865" s="10" t="s">
        <v>5223</v>
      </c>
      <c r="K1865"/>
      <c r="L1865"/>
      <c r="M1865"/>
      <c r="N1865"/>
      <c r="O1865"/>
      <c r="P1865" s="10" t="s">
        <v>9061</v>
      </c>
      <c r="Q1865" s="10" t="s">
        <v>5486</v>
      </c>
      <c r="S1865" s="10" t="s">
        <v>8950</v>
      </c>
      <c r="T1865" s="10" t="s">
        <v>3322</v>
      </c>
      <c r="U1865" s="10">
        <v>4</v>
      </c>
      <c r="V1865" s="10">
        <f t="shared" si="88"/>
        <v>7</v>
      </c>
      <c r="W1865" s="10">
        <f t="shared" si="89"/>
        <v>2</v>
      </c>
      <c r="X1865" s="10" t="str">
        <f t="shared" si="87"/>
        <v>exec insert_category2 ('립밤',4,'메이크업화장품');</v>
      </c>
    </row>
    <row r="1866" spans="1:24" ht="20.100000000000001" customHeight="1" x14ac:dyDescent="0.3">
      <c r="A1866" s="4">
        <v>6090299</v>
      </c>
      <c r="B1866" s="5" t="s">
        <v>5295</v>
      </c>
      <c r="C1866" s="5" t="s">
        <v>5296</v>
      </c>
      <c r="D1866" s="5" t="s">
        <v>5297</v>
      </c>
      <c r="E1866" s="10">
        <v>6090299</v>
      </c>
      <c r="F1866" s="10" t="s">
        <v>9001</v>
      </c>
      <c r="G1866" s="10" t="s">
        <v>9050</v>
      </c>
      <c r="H1866" s="10" t="s">
        <v>9051</v>
      </c>
      <c r="I1866" s="10" t="s">
        <v>5296</v>
      </c>
      <c r="K1866"/>
      <c r="L1866"/>
      <c r="M1866"/>
      <c r="N1866"/>
      <c r="O1866"/>
      <c r="P1866" s="10" t="s">
        <v>9061</v>
      </c>
      <c r="Q1866" s="10" t="s">
        <v>5489</v>
      </c>
      <c r="S1866" s="10" t="s">
        <v>8950</v>
      </c>
      <c r="T1866" s="10" t="s">
        <v>3325</v>
      </c>
      <c r="U1866" s="10">
        <v>4</v>
      </c>
      <c r="V1866" s="10">
        <f t="shared" si="88"/>
        <v>7</v>
      </c>
      <c r="W1866" s="10">
        <f t="shared" si="89"/>
        <v>4</v>
      </c>
      <c r="X1866" s="10" t="str">
        <f t="shared" si="87"/>
        <v>exec insert_category2 ('립리무버',4,'메이크업화장품');</v>
      </c>
    </row>
    <row r="1867" spans="1:24" ht="20.100000000000001" customHeight="1" x14ac:dyDescent="0.3">
      <c r="A1867" s="4">
        <v>6100101</v>
      </c>
      <c r="B1867" s="5" t="s">
        <v>5298</v>
      </c>
      <c r="C1867" s="5" t="s">
        <v>4874</v>
      </c>
      <c r="D1867" s="5" t="s">
        <v>5299</v>
      </c>
      <c r="E1867" s="10">
        <v>6100101</v>
      </c>
      <c r="F1867" s="10" t="s">
        <v>9001</v>
      </c>
      <c r="G1867" s="10" t="s">
        <v>9052</v>
      </c>
      <c r="H1867" s="10" t="s">
        <v>9029</v>
      </c>
      <c r="I1867" s="10" t="s">
        <v>4874</v>
      </c>
      <c r="K1867"/>
      <c r="L1867"/>
      <c r="M1867"/>
      <c r="N1867"/>
      <c r="O1867"/>
      <c r="P1867" s="10" t="s">
        <v>5492</v>
      </c>
      <c r="Q1867" s="10" t="s">
        <v>5492</v>
      </c>
      <c r="S1867" s="10" t="s">
        <v>8950</v>
      </c>
      <c r="T1867" s="10" t="s">
        <v>3328</v>
      </c>
      <c r="U1867" s="10">
        <v>4</v>
      </c>
      <c r="V1867" s="10">
        <f t="shared" si="88"/>
        <v>7</v>
      </c>
      <c r="W1867" s="10">
        <f t="shared" si="89"/>
        <v>3</v>
      </c>
      <c r="X1867" s="10" t="str">
        <f t="shared" si="87"/>
        <v>exec insert_category2 ('컨실러',4,'메이크업화장품');</v>
      </c>
    </row>
    <row r="1868" spans="1:24" ht="20.100000000000001" customHeight="1" x14ac:dyDescent="0.3">
      <c r="A1868" s="4">
        <v>6100102</v>
      </c>
      <c r="B1868" s="5" t="s">
        <v>5300</v>
      </c>
      <c r="C1868" s="5" t="s">
        <v>4877</v>
      </c>
      <c r="D1868" s="5" t="s">
        <v>5301</v>
      </c>
      <c r="E1868" s="10">
        <v>6100102</v>
      </c>
      <c r="F1868" s="10" t="s">
        <v>9001</v>
      </c>
      <c r="G1868" s="10" t="s">
        <v>9052</v>
      </c>
      <c r="H1868" s="10" t="s">
        <v>9029</v>
      </c>
      <c r="I1868" s="10" t="s">
        <v>4877</v>
      </c>
      <c r="K1868"/>
      <c r="L1868"/>
      <c r="M1868"/>
      <c r="N1868"/>
      <c r="O1868"/>
      <c r="P1868" s="10" t="s">
        <v>9062</v>
      </c>
      <c r="Q1868" s="10" t="s">
        <v>5495</v>
      </c>
      <c r="S1868" s="10" t="s">
        <v>8950</v>
      </c>
      <c r="T1868" s="10" t="s">
        <v>3331</v>
      </c>
      <c r="U1868" s="10">
        <v>4</v>
      </c>
      <c r="V1868" s="10">
        <f t="shared" si="88"/>
        <v>7</v>
      </c>
      <c r="W1868" s="10">
        <f t="shared" si="89"/>
        <v>4</v>
      </c>
      <c r="X1868" s="10" t="str">
        <f t="shared" si="87"/>
        <v>exec insert_category2 ('프라이머',4,'메이크업화장품');</v>
      </c>
    </row>
    <row r="1869" spans="1:24" ht="20.100000000000001" customHeight="1" x14ac:dyDescent="0.3">
      <c r="A1869" s="4">
        <v>6100103</v>
      </c>
      <c r="B1869" s="5" t="s">
        <v>5302</v>
      </c>
      <c r="C1869" s="5" t="s">
        <v>4880</v>
      </c>
      <c r="D1869" s="5" t="s">
        <v>5303</v>
      </c>
      <c r="E1869" s="10">
        <v>6100103</v>
      </c>
      <c r="F1869" s="10" t="s">
        <v>9001</v>
      </c>
      <c r="G1869" s="10" t="s">
        <v>9052</v>
      </c>
      <c r="H1869" s="10" t="s">
        <v>9029</v>
      </c>
      <c r="I1869" s="10" t="s">
        <v>4880</v>
      </c>
      <c r="K1869"/>
      <c r="L1869"/>
      <c r="M1869"/>
      <c r="N1869"/>
      <c r="O1869"/>
      <c r="P1869" s="10" t="s">
        <v>9062</v>
      </c>
      <c r="Q1869" s="10" t="s">
        <v>5498</v>
      </c>
      <c r="S1869" s="10" t="s">
        <v>8950</v>
      </c>
      <c r="T1869" s="10" t="s">
        <v>3334</v>
      </c>
      <c r="U1869" s="10">
        <v>4</v>
      </c>
      <c r="V1869" s="10">
        <f t="shared" si="88"/>
        <v>7</v>
      </c>
      <c r="W1869" s="10">
        <f t="shared" si="89"/>
        <v>5</v>
      </c>
      <c r="X1869" s="10" t="str">
        <f t="shared" si="87"/>
        <v>exec insert_category2 ('바디페인팅',4,'메이크업화장품');</v>
      </c>
    </row>
    <row r="1870" spans="1:24" ht="20.100000000000001" customHeight="1" x14ac:dyDescent="0.3">
      <c r="A1870" s="4">
        <v>6100104</v>
      </c>
      <c r="B1870" s="5" t="s">
        <v>5304</v>
      </c>
      <c r="C1870" s="5" t="s">
        <v>4883</v>
      </c>
      <c r="D1870" s="5" t="s">
        <v>5305</v>
      </c>
      <c r="E1870" s="10">
        <v>6100104</v>
      </c>
      <c r="F1870" s="10" t="s">
        <v>9001</v>
      </c>
      <c r="G1870" s="10" t="s">
        <v>9052</v>
      </c>
      <c r="H1870" s="10" t="s">
        <v>9029</v>
      </c>
      <c r="I1870" s="10" t="s">
        <v>4883</v>
      </c>
      <c r="K1870"/>
      <c r="L1870"/>
      <c r="M1870"/>
      <c r="N1870"/>
      <c r="O1870"/>
      <c r="P1870" s="10" t="s">
        <v>9062</v>
      </c>
      <c r="Q1870" s="10" t="s">
        <v>5501</v>
      </c>
      <c r="S1870" s="10" t="s">
        <v>8950</v>
      </c>
      <c r="T1870" s="10" t="s">
        <v>3337</v>
      </c>
      <c r="U1870" s="10">
        <v>4</v>
      </c>
      <c r="V1870" s="10">
        <f t="shared" si="88"/>
        <v>7</v>
      </c>
      <c r="W1870" s="10">
        <f t="shared" si="89"/>
        <v>6</v>
      </c>
      <c r="X1870" s="10" t="str">
        <f t="shared" si="87"/>
        <v>exec insert_category2 ('페이스페이팅',4,'메이크업화장품');</v>
      </c>
    </row>
    <row r="1871" spans="1:24" ht="20.100000000000001" customHeight="1" x14ac:dyDescent="0.3">
      <c r="A1871" s="4">
        <v>6100199</v>
      </c>
      <c r="B1871" s="5" t="s">
        <v>5306</v>
      </c>
      <c r="C1871" s="5" t="s">
        <v>4892</v>
      </c>
      <c r="D1871" s="5" t="s">
        <v>5307</v>
      </c>
      <c r="E1871" s="10">
        <v>6100199</v>
      </c>
      <c r="F1871" s="10" t="s">
        <v>9001</v>
      </c>
      <c r="G1871" s="10" t="s">
        <v>9052</v>
      </c>
      <c r="H1871" s="10" t="s">
        <v>9029</v>
      </c>
      <c r="I1871" s="10" t="s">
        <v>4892</v>
      </c>
      <c r="K1871"/>
      <c r="L1871"/>
      <c r="M1871"/>
      <c r="N1871"/>
      <c r="O1871"/>
      <c r="P1871" s="10" t="s">
        <v>9063</v>
      </c>
      <c r="Q1871" s="10" t="s">
        <v>5504</v>
      </c>
      <c r="S1871" s="10" t="s">
        <v>8950</v>
      </c>
      <c r="T1871" s="10" t="s">
        <v>3340</v>
      </c>
      <c r="U1871" s="10">
        <v>4</v>
      </c>
      <c r="V1871" s="10">
        <f t="shared" si="88"/>
        <v>7</v>
      </c>
      <c r="W1871" s="10">
        <f t="shared" si="89"/>
        <v>8</v>
      </c>
      <c r="X1871" s="10" t="str">
        <f t="shared" si="87"/>
        <v>exec insert_category2 ('분장용메이크업품',4,'메이크업화장품');</v>
      </c>
    </row>
    <row r="1872" spans="1:24" ht="20.100000000000001" customHeight="1" x14ac:dyDescent="0.3">
      <c r="A1872" s="4">
        <v>6100201</v>
      </c>
      <c r="B1872" s="5" t="s">
        <v>5308</v>
      </c>
      <c r="C1872" s="5" t="s">
        <v>4895</v>
      </c>
      <c r="D1872" s="5" t="s">
        <v>5309</v>
      </c>
      <c r="E1872" s="10">
        <v>6100201</v>
      </c>
      <c r="F1872" s="10" t="s">
        <v>9001</v>
      </c>
      <c r="G1872" s="10" t="s">
        <v>9052</v>
      </c>
      <c r="H1872" s="10" t="s">
        <v>9030</v>
      </c>
      <c r="I1872" s="10" t="s">
        <v>4895</v>
      </c>
      <c r="K1872"/>
      <c r="L1872"/>
      <c r="M1872"/>
      <c r="N1872"/>
      <c r="O1872"/>
      <c r="P1872" s="10" t="s">
        <v>9064</v>
      </c>
      <c r="Q1872" s="10" t="s">
        <v>5507</v>
      </c>
      <c r="S1872" s="10" t="s">
        <v>8950</v>
      </c>
      <c r="T1872" s="10" t="s">
        <v>3343</v>
      </c>
      <c r="U1872" s="10">
        <v>4</v>
      </c>
      <c r="V1872" s="10">
        <f t="shared" si="88"/>
        <v>7</v>
      </c>
      <c r="W1872" s="10">
        <f t="shared" si="89"/>
        <v>10</v>
      </c>
      <c r="X1872" s="10" t="str">
        <f t="shared" si="87"/>
        <v>exec insert_category2 ('메이크업화장품세트류',4,'메이크업화장품');</v>
      </c>
    </row>
    <row r="1873" spans="1:24" ht="20.100000000000001" customHeight="1" x14ac:dyDescent="0.3">
      <c r="A1873" s="4">
        <v>6100202</v>
      </c>
      <c r="B1873" s="5" t="s">
        <v>5310</v>
      </c>
      <c r="C1873" s="5" t="s">
        <v>4898</v>
      </c>
      <c r="D1873" s="5" t="s">
        <v>5311</v>
      </c>
      <c r="E1873" s="10">
        <v>6100202</v>
      </c>
      <c r="F1873" s="10" t="s">
        <v>9001</v>
      </c>
      <c r="G1873" s="10" t="s">
        <v>9052</v>
      </c>
      <c r="H1873" s="10" t="s">
        <v>9030</v>
      </c>
      <c r="I1873" s="10" t="s">
        <v>4898</v>
      </c>
      <c r="K1873"/>
      <c r="L1873"/>
      <c r="M1873"/>
      <c r="N1873"/>
      <c r="O1873"/>
      <c r="P1873" s="10" t="s">
        <v>9064</v>
      </c>
      <c r="Q1873" s="10" t="s">
        <v>5510</v>
      </c>
      <c r="S1873" s="10" t="s">
        <v>8950</v>
      </c>
      <c r="T1873" s="10" t="s">
        <v>3346</v>
      </c>
      <c r="U1873" s="10">
        <v>4</v>
      </c>
      <c r="V1873" s="10">
        <f t="shared" si="88"/>
        <v>7</v>
      </c>
      <c r="W1873" s="10">
        <f t="shared" si="89"/>
        <v>10</v>
      </c>
      <c r="X1873" s="10" t="str">
        <f t="shared" si="87"/>
        <v>exec insert_category2 ('기타메이크업용화장품',4,'메이크업화장품');</v>
      </c>
    </row>
    <row r="1874" spans="1:24" ht="20.100000000000001" customHeight="1" x14ac:dyDescent="0.3">
      <c r="A1874" s="4">
        <v>6100203</v>
      </c>
      <c r="B1874" s="5" t="s">
        <v>5312</v>
      </c>
      <c r="C1874" s="5" t="s">
        <v>4901</v>
      </c>
      <c r="D1874" s="5" t="s">
        <v>5313</v>
      </c>
      <c r="E1874" s="10">
        <v>6100203</v>
      </c>
      <c r="F1874" s="10" t="s">
        <v>9001</v>
      </c>
      <c r="G1874" s="10" t="s">
        <v>9052</v>
      </c>
      <c r="H1874" s="10" t="s">
        <v>9030</v>
      </c>
      <c r="I1874" s="10" t="s">
        <v>4901</v>
      </c>
      <c r="K1874"/>
      <c r="L1874"/>
      <c r="M1874"/>
      <c r="N1874"/>
      <c r="O1874"/>
      <c r="P1874" s="10" t="s">
        <v>5513</v>
      </c>
      <c r="Q1874" s="10" t="s">
        <v>5513</v>
      </c>
      <c r="S1874" s="10" t="s">
        <v>8951</v>
      </c>
      <c r="T1874" s="10" t="s">
        <v>3349</v>
      </c>
      <c r="U1874" s="10">
        <v>4</v>
      </c>
      <c r="V1874" s="10">
        <f t="shared" si="88"/>
        <v>5</v>
      </c>
      <c r="W1874" s="10">
        <f t="shared" si="89"/>
        <v>4</v>
      </c>
      <c r="X1874" s="10" t="str">
        <f t="shared" ref="X1874:X1937" si="90">CONCATENATE(Y$1,T1874,Y$2,U1874,Y$3,S1874,Y$4)</f>
        <v>exec insert_category2 ('헤어틴트',4,'헤어염색제');</v>
      </c>
    </row>
    <row r="1875" spans="1:24" ht="20.100000000000001" customHeight="1" x14ac:dyDescent="0.3">
      <c r="A1875" s="4">
        <v>6100204</v>
      </c>
      <c r="B1875" s="5" t="s">
        <v>5314</v>
      </c>
      <c r="C1875" s="5" t="s">
        <v>4904</v>
      </c>
      <c r="D1875" s="5" t="s">
        <v>5315</v>
      </c>
      <c r="E1875" s="10">
        <v>6100204</v>
      </c>
      <c r="F1875" s="10" t="s">
        <v>9001</v>
      </c>
      <c r="G1875" s="10" t="s">
        <v>9052</v>
      </c>
      <c r="H1875" s="10" t="s">
        <v>9030</v>
      </c>
      <c r="I1875" s="10" t="s">
        <v>4904</v>
      </c>
      <c r="K1875"/>
      <c r="L1875"/>
      <c r="M1875"/>
      <c r="N1875"/>
      <c r="O1875"/>
      <c r="P1875" s="10" t="s">
        <v>5516</v>
      </c>
      <c r="Q1875" s="10" t="s">
        <v>5516</v>
      </c>
      <c r="S1875" s="10" t="s">
        <v>8951</v>
      </c>
      <c r="T1875" s="10" t="s">
        <v>3352</v>
      </c>
      <c r="U1875" s="10">
        <v>4</v>
      </c>
      <c r="V1875" s="10">
        <f t="shared" si="88"/>
        <v>5</v>
      </c>
      <c r="W1875" s="10">
        <f t="shared" si="89"/>
        <v>8</v>
      </c>
      <c r="X1875" s="10" t="str">
        <f t="shared" si="90"/>
        <v>exec insert_category2 ('헤어컬러스프레이',4,'헤어염색제');</v>
      </c>
    </row>
    <row r="1876" spans="1:24" ht="20.100000000000001" customHeight="1" x14ac:dyDescent="0.3">
      <c r="A1876" s="4">
        <v>6100205</v>
      </c>
      <c r="B1876" s="5" t="s">
        <v>5316</v>
      </c>
      <c r="C1876" s="5" t="s">
        <v>4907</v>
      </c>
      <c r="D1876" s="5" t="s">
        <v>5317</v>
      </c>
      <c r="E1876" s="10">
        <v>6100205</v>
      </c>
      <c r="F1876" s="10" t="s">
        <v>9001</v>
      </c>
      <c r="G1876" s="10" t="s">
        <v>9052</v>
      </c>
      <c r="H1876" s="10" t="s">
        <v>9030</v>
      </c>
      <c r="I1876" s="10" t="s">
        <v>4907</v>
      </c>
      <c r="K1876"/>
      <c r="L1876"/>
      <c r="M1876"/>
      <c r="N1876"/>
      <c r="O1876"/>
      <c r="P1876" s="10" t="s">
        <v>5972</v>
      </c>
      <c r="Q1876" s="10" t="s">
        <v>5519</v>
      </c>
      <c r="S1876" s="10" t="s">
        <v>8951</v>
      </c>
      <c r="T1876" s="10" t="s">
        <v>3355</v>
      </c>
      <c r="U1876" s="10">
        <v>4</v>
      </c>
      <c r="V1876" s="10">
        <f t="shared" si="88"/>
        <v>5</v>
      </c>
      <c r="W1876" s="10">
        <f t="shared" si="89"/>
        <v>3</v>
      </c>
      <c r="X1876" s="10" t="str">
        <f t="shared" si="90"/>
        <v>exec insert_category2 ('염색약',4,'헤어염색제');</v>
      </c>
    </row>
    <row r="1877" spans="1:24" ht="20.100000000000001" customHeight="1" x14ac:dyDescent="0.3">
      <c r="A1877" s="4">
        <v>6100206</v>
      </c>
      <c r="B1877" s="5" t="s">
        <v>5318</v>
      </c>
      <c r="C1877" s="5" t="s">
        <v>4910</v>
      </c>
      <c r="D1877" s="5" t="s">
        <v>5319</v>
      </c>
      <c r="E1877" s="10">
        <v>6100206</v>
      </c>
      <c r="F1877" s="10" t="s">
        <v>9001</v>
      </c>
      <c r="G1877" s="10" t="s">
        <v>9052</v>
      </c>
      <c r="H1877" s="10" t="s">
        <v>9030</v>
      </c>
      <c r="I1877" s="10" t="s">
        <v>4910</v>
      </c>
      <c r="K1877"/>
      <c r="L1877"/>
      <c r="M1877"/>
      <c r="N1877"/>
      <c r="O1877"/>
      <c r="P1877" s="10" t="s">
        <v>9066</v>
      </c>
      <c r="Q1877" s="10" t="s">
        <v>5522</v>
      </c>
      <c r="S1877" s="10" t="s">
        <v>8951</v>
      </c>
      <c r="T1877" s="10" t="s">
        <v>3358</v>
      </c>
      <c r="U1877" s="10">
        <v>4</v>
      </c>
      <c r="V1877" s="10">
        <f t="shared" si="88"/>
        <v>5</v>
      </c>
      <c r="W1877" s="10">
        <f t="shared" si="89"/>
        <v>7</v>
      </c>
      <c r="X1877" s="10" t="str">
        <f t="shared" si="90"/>
        <v>exec insert_category2 ('기타헤어염색제',4,'헤어염색제');</v>
      </c>
    </row>
    <row r="1878" spans="1:24" ht="20.100000000000001" customHeight="1" x14ac:dyDescent="0.3">
      <c r="A1878" s="4">
        <v>6100299</v>
      </c>
      <c r="B1878" s="5" t="s">
        <v>5320</v>
      </c>
      <c r="C1878" s="5" t="s">
        <v>4913</v>
      </c>
      <c r="D1878" s="5" t="s">
        <v>5321</v>
      </c>
      <c r="E1878" s="10">
        <v>6100299</v>
      </c>
      <c r="F1878" s="10" t="s">
        <v>9001</v>
      </c>
      <c r="G1878" s="10" t="s">
        <v>9052</v>
      </c>
      <c r="H1878" s="10" t="s">
        <v>9030</v>
      </c>
      <c r="I1878" s="10" t="s">
        <v>4913</v>
      </c>
      <c r="K1878"/>
      <c r="L1878"/>
      <c r="M1878"/>
      <c r="N1878"/>
      <c r="O1878"/>
      <c r="P1878" s="10" t="s">
        <v>9066</v>
      </c>
      <c r="Q1878" s="10" t="s">
        <v>5525</v>
      </c>
      <c r="S1878" s="10" t="s">
        <v>8952</v>
      </c>
      <c r="T1878" s="10" t="s">
        <v>3361</v>
      </c>
      <c r="U1878" s="10">
        <v>4</v>
      </c>
      <c r="V1878" s="10">
        <f t="shared" si="88"/>
        <v>7</v>
      </c>
      <c r="W1878" s="10">
        <f t="shared" si="89"/>
        <v>6</v>
      </c>
      <c r="X1878" s="10" t="str">
        <f t="shared" si="90"/>
        <v>exec insert_category2 ('헤어컨디셔너',4,'헤어케어화장품');</v>
      </c>
    </row>
    <row r="1879" spans="1:24" ht="20.100000000000001" customHeight="1" x14ac:dyDescent="0.3">
      <c r="A1879" s="4">
        <v>6100301</v>
      </c>
      <c r="B1879" s="5" t="s">
        <v>5322</v>
      </c>
      <c r="C1879" s="5" t="s">
        <v>4916</v>
      </c>
      <c r="D1879" s="5" t="s">
        <v>5323</v>
      </c>
      <c r="E1879" s="10">
        <v>6100301</v>
      </c>
      <c r="F1879" s="10" t="s">
        <v>9001</v>
      </c>
      <c r="G1879" s="10" t="s">
        <v>9052</v>
      </c>
      <c r="H1879" s="10" t="s">
        <v>9031</v>
      </c>
      <c r="I1879" s="10" t="s">
        <v>4916</v>
      </c>
      <c r="K1879"/>
      <c r="L1879"/>
      <c r="M1879"/>
      <c r="N1879"/>
      <c r="O1879"/>
      <c r="P1879" s="10" t="s">
        <v>9067</v>
      </c>
      <c r="Q1879" s="10" t="s">
        <v>5528</v>
      </c>
      <c r="S1879" s="10" t="s">
        <v>8952</v>
      </c>
      <c r="T1879" s="10" t="s">
        <v>3364</v>
      </c>
      <c r="U1879" s="10">
        <v>4</v>
      </c>
      <c r="V1879" s="10">
        <f t="shared" si="88"/>
        <v>7</v>
      </c>
      <c r="W1879" s="10">
        <f t="shared" si="89"/>
        <v>7</v>
      </c>
      <c r="X1879" s="10" t="str">
        <f t="shared" si="90"/>
        <v>exec insert_category2 ('헤어트리트먼트',4,'헤어케어화장품');</v>
      </c>
    </row>
    <row r="1880" spans="1:24" ht="20.100000000000001" customHeight="1" x14ac:dyDescent="0.3">
      <c r="A1880" s="4">
        <v>6100302</v>
      </c>
      <c r="B1880" s="5" t="s">
        <v>5324</v>
      </c>
      <c r="C1880" s="5" t="s">
        <v>4919</v>
      </c>
      <c r="D1880" s="5" t="s">
        <v>5325</v>
      </c>
      <c r="E1880" s="10">
        <v>6100302</v>
      </c>
      <c r="F1880" s="10" t="s">
        <v>9001</v>
      </c>
      <c r="G1880" s="10" t="s">
        <v>9052</v>
      </c>
      <c r="H1880" s="10" t="s">
        <v>9031</v>
      </c>
      <c r="I1880" s="10" t="s">
        <v>4919</v>
      </c>
      <c r="K1880"/>
      <c r="L1880"/>
      <c r="M1880"/>
      <c r="N1880"/>
      <c r="O1880"/>
      <c r="P1880" s="10" t="s">
        <v>9067</v>
      </c>
      <c r="Q1880" s="10" t="s">
        <v>5531</v>
      </c>
      <c r="S1880" s="10" t="s">
        <v>8952</v>
      </c>
      <c r="T1880" s="10" t="s">
        <v>3367</v>
      </c>
      <c r="U1880" s="10">
        <v>4</v>
      </c>
      <c r="V1880" s="10">
        <f t="shared" si="88"/>
        <v>7</v>
      </c>
      <c r="W1880" s="10">
        <f t="shared" si="89"/>
        <v>5</v>
      </c>
      <c r="X1880" s="10" t="str">
        <f t="shared" si="90"/>
        <v>exec insert_category2 ('헤어에센스',4,'헤어케어화장품');</v>
      </c>
    </row>
    <row r="1881" spans="1:24" ht="20.100000000000001" customHeight="1" x14ac:dyDescent="0.3">
      <c r="A1881" s="4">
        <v>6100303</v>
      </c>
      <c r="B1881" s="5" t="s">
        <v>5326</v>
      </c>
      <c r="C1881" s="5" t="s">
        <v>4922</v>
      </c>
      <c r="D1881" s="5" t="s">
        <v>5327</v>
      </c>
      <c r="E1881" s="10">
        <v>6100303</v>
      </c>
      <c r="F1881" s="10" t="s">
        <v>9001</v>
      </c>
      <c r="G1881" s="10" t="s">
        <v>9052</v>
      </c>
      <c r="H1881" s="10" t="s">
        <v>9031</v>
      </c>
      <c r="I1881" s="10" t="s">
        <v>4922</v>
      </c>
      <c r="K1881"/>
      <c r="L1881"/>
      <c r="M1881"/>
      <c r="N1881"/>
      <c r="O1881"/>
      <c r="P1881" s="10" t="s">
        <v>9067</v>
      </c>
      <c r="Q1881" s="10" t="s">
        <v>5534</v>
      </c>
      <c r="S1881" s="10" t="s">
        <v>8952</v>
      </c>
      <c r="T1881" s="10" t="s">
        <v>3370</v>
      </c>
      <c r="U1881" s="10">
        <v>4</v>
      </c>
      <c r="V1881" s="10">
        <f t="shared" si="88"/>
        <v>7</v>
      </c>
      <c r="W1881" s="10">
        <f t="shared" si="89"/>
        <v>4</v>
      </c>
      <c r="X1881" s="10" t="str">
        <f t="shared" si="90"/>
        <v>exec insert_category2 ('헤어토닉',4,'헤어케어화장품');</v>
      </c>
    </row>
    <row r="1882" spans="1:24" ht="20.100000000000001" customHeight="1" x14ac:dyDescent="0.3">
      <c r="A1882" s="4">
        <v>6100304</v>
      </c>
      <c r="B1882" s="5" t="s">
        <v>5328</v>
      </c>
      <c r="C1882" s="5" t="s">
        <v>4925</v>
      </c>
      <c r="D1882" s="5" t="s">
        <v>5329</v>
      </c>
      <c r="E1882" s="10">
        <v>6100304</v>
      </c>
      <c r="F1882" s="10" t="s">
        <v>9001</v>
      </c>
      <c r="G1882" s="10" t="s">
        <v>9052</v>
      </c>
      <c r="H1882" s="10" t="s">
        <v>9031</v>
      </c>
      <c r="I1882" s="10" t="s">
        <v>4925</v>
      </c>
      <c r="K1882"/>
      <c r="L1882"/>
      <c r="M1882"/>
      <c r="N1882"/>
      <c r="O1882"/>
      <c r="P1882" s="10" t="s">
        <v>9067</v>
      </c>
      <c r="Q1882" s="10" t="s">
        <v>5537</v>
      </c>
      <c r="S1882" s="10" t="s">
        <v>8952</v>
      </c>
      <c r="T1882" s="10" t="s">
        <v>3373</v>
      </c>
      <c r="U1882" s="10">
        <v>4</v>
      </c>
      <c r="V1882" s="10">
        <f t="shared" si="88"/>
        <v>7</v>
      </c>
      <c r="W1882" s="10">
        <f t="shared" si="89"/>
        <v>8</v>
      </c>
      <c r="X1882" s="10" t="str">
        <f t="shared" si="90"/>
        <v>exec insert_category2 ('헤어그루밍에이드',4,'헤어케어화장품');</v>
      </c>
    </row>
    <row r="1883" spans="1:24" ht="20.100000000000001" customHeight="1" x14ac:dyDescent="0.3">
      <c r="A1883" s="4">
        <v>6100305</v>
      </c>
      <c r="B1883" s="5" t="s">
        <v>5330</v>
      </c>
      <c r="C1883" s="5" t="s">
        <v>4928</v>
      </c>
      <c r="D1883" s="5" t="s">
        <v>5331</v>
      </c>
      <c r="E1883" s="10">
        <v>6100305</v>
      </c>
      <c r="F1883" s="10" t="s">
        <v>9001</v>
      </c>
      <c r="G1883" s="10" t="s">
        <v>9052</v>
      </c>
      <c r="H1883" s="10" t="s">
        <v>9031</v>
      </c>
      <c r="I1883" s="10" t="s">
        <v>4928</v>
      </c>
      <c r="K1883"/>
      <c r="L1883"/>
      <c r="M1883"/>
      <c r="N1883"/>
      <c r="O1883"/>
      <c r="P1883" s="10" t="s">
        <v>9068</v>
      </c>
      <c r="Q1883" s="10" t="s">
        <v>5540</v>
      </c>
      <c r="S1883" s="10" t="s">
        <v>8952</v>
      </c>
      <c r="T1883" s="10" t="s">
        <v>3376</v>
      </c>
      <c r="U1883" s="10">
        <v>4</v>
      </c>
      <c r="V1883" s="10">
        <f t="shared" si="88"/>
        <v>7</v>
      </c>
      <c r="W1883" s="10">
        <f t="shared" si="89"/>
        <v>7</v>
      </c>
      <c r="X1883" s="10" t="str">
        <f t="shared" si="90"/>
        <v>exec insert_category2 ('헤어로션/크림',4,'헤어케어화장품');</v>
      </c>
    </row>
    <row r="1884" spans="1:24" ht="20.100000000000001" customHeight="1" x14ac:dyDescent="0.3">
      <c r="A1884" s="4">
        <v>6100306</v>
      </c>
      <c r="B1884" s="5" t="s">
        <v>5332</v>
      </c>
      <c r="C1884" s="5" t="s">
        <v>4931</v>
      </c>
      <c r="D1884" s="5" t="s">
        <v>5333</v>
      </c>
      <c r="E1884" s="10">
        <v>6100306</v>
      </c>
      <c r="F1884" s="10" t="s">
        <v>9001</v>
      </c>
      <c r="G1884" s="10" t="s">
        <v>9052</v>
      </c>
      <c r="H1884" s="10" t="s">
        <v>9031</v>
      </c>
      <c r="I1884" s="10" t="s">
        <v>4931</v>
      </c>
      <c r="K1884"/>
      <c r="L1884"/>
      <c r="M1884"/>
      <c r="N1884"/>
      <c r="O1884"/>
      <c r="P1884" s="10" t="s">
        <v>9068</v>
      </c>
      <c r="Q1884" s="10" t="s">
        <v>5543</v>
      </c>
      <c r="S1884" s="10" t="s">
        <v>8952</v>
      </c>
      <c r="T1884" s="10" t="s">
        <v>3379</v>
      </c>
      <c r="U1884" s="10">
        <v>4</v>
      </c>
      <c r="V1884" s="10">
        <f t="shared" si="88"/>
        <v>7</v>
      </c>
      <c r="W1884" s="10">
        <f t="shared" si="89"/>
        <v>4</v>
      </c>
      <c r="X1884" s="10" t="str">
        <f t="shared" si="90"/>
        <v>exec insert_category2 ('헤어오일',4,'헤어케어화장품');</v>
      </c>
    </row>
    <row r="1885" spans="1:24" ht="20.100000000000001" customHeight="1" x14ac:dyDescent="0.3">
      <c r="A1885" s="4">
        <v>6100399</v>
      </c>
      <c r="B1885" s="5" t="s">
        <v>5334</v>
      </c>
      <c r="C1885" s="5" t="s">
        <v>4934</v>
      </c>
      <c r="D1885" s="5" t="s">
        <v>5335</v>
      </c>
      <c r="E1885" s="10">
        <v>6100399</v>
      </c>
      <c r="F1885" s="10" t="s">
        <v>9001</v>
      </c>
      <c r="G1885" s="10" t="s">
        <v>9052</v>
      </c>
      <c r="H1885" s="10" t="s">
        <v>9031</v>
      </c>
      <c r="I1885" s="10" t="s">
        <v>4934</v>
      </c>
      <c r="K1885"/>
      <c r="L1885"/>
      <c r="M1885"/>
      <c r="N1885"/>
      <c r="O1885"/>
      <c r="P1885" s="10" t="s">
        <v>9069</v>
      </c>
      <c r="Q1885" s="10" t="s">
        <v>5546</v>
      </c>
      <c r="S1885" s="10" t="s">
        <v>8952</v>
      </c>
      <c r="T1885" s="10" t="s">
        <v>3382</v>
      </c>
      <c r="U1885" s="10">
        <v>4</v>
      </c>
      <c r="V1885" s="10">
        <f t="shared" si="88"/>
        <v>7</v>
      </c>
      <c r="W1885" s="10">
        <f t="shared" si="89"/>
        <v>3</v>
      </c>
      <c r="X1885" s="10" t="str">
        <f t="shared" si="90"/>
        <v>exec insert_category2 ('포마드',4,'헤어케어화장품');</v>
      </c>
    </row>
    <row r="1886" spans="1:24" ht="20.100000000000001" customHeight="1" x14ac:dyDescent="0.3">
      <c r="A1886" s="4">
        <v>6100401</v>
      </c>
      <c r="B1886" s="5" t="s">
        <v>5336</v>
      </c>
      <c r="C1886" s="5" t="s">
        <v>4937</v>
      </c>
      <c r="D1886" s="5" t="s">
        <v>5337</v>
      </c>
      <c r="E1886" s="10">
        <v>6100401</v>
      </c>
      <c r="F1886" s="10" t="s">
        <v>9001</v>
      </c>
      <c r="G1886" s="10" t="s">
        <v>9052</v>
      </c>
      <c r="H1886" s="10" t="s">
        <v>9032</v>
      </c>
      <c r="I1886" s="10" t="s">
        <v>4937</v>
      </c>
      <c r="K1886"/>
      <c r="L1886"/>
      <c r="M1886"/>
      <c r="N1886"/>
      <c r="O1886"/>
      <c r="P1886" s="10" t="s">
        <v>9069</v>
      </c>
      <c r="Q1886" s="10" t="s">
        <v>5549</v>
      </c>
      <c r="S1886" s="10" t="s">
        <v>8952</v>
      </c>
      <c r="T1886" s="10" t="s">
        <v>3385</v>
      </c>
      <c r="U1886" s="10">
        <v>4</v>
      </c>
      <c r="V1886" s="10">
        <f t="shared" si="88"/>
        <v>7</v>
      </c>
      <c r="W1886" s="10">
        <f t="shared" si="89"/>
        <v>6</v>
      </c>
      <c r="X1886" s="10" t="str">
        <f t="shared" si="90"/>
        <v>exec insert_category2 ('헤어스프레이',4,'헤어케어화장품');</v>
      </c>
    </row>
    <row r="1887" spans="1:24" ht="20.100000000000001" customHeight="1" x14ac:dyDescent="0.3">
      <c r="A1887" s="4">
        <v>6100402</v>
      </c>
      <c r="B1887" s="5" t="s">
        <v>5338</v>
      </c>
      <c r="C1887" s="5" t="s">
        <v>4940</v>
      </c>
      <c r="D1887" s="5" t="s">
        <v>5339</v>
      </c>
      <c r="E1887" s="10">
        <v>6100402</v>
      </c>
      <c r="F1887" s="10" t="s">
        <v>9001</v>
      </c>
      <c r="G1887" s="10" t="s">
        <v>9052</v>
      </c>
      <c r="H1887" s="10" t="s">
        <v>9032</v>
      </c>
      <c r="I1887" s="10" t="s">
        <v>4940</v>
      </c>
      <c r="K1887"/>
      <c r="L1887"/>
      <c r="M1887"/>
      <c r="N1887"/>
      <c r="O1887"/>
      <c r="P1887" s="10" t="s">
        <v>9069</v>
      </c>
      <c r="Q1887" s="10" t="s">
        <v>5552</v>
      </c>
      <c r="S1887" s="10" t="s">
        <v>8952</v>
      </c>
      <c r="T1887" s="10" t="s">
        <v>3388</v>
      </c>
      <c r="U1887" s="10">
        <v>4</v>
      </c>
      <c r="V1887" s="10">
        <f t="shared" si="88"/>
        <v>7</v>
      </c>
      <c r="W1887" s="10">
        <f t="shared" si="89"/>
        <v>4</v>
      </c>
      <c r="X1887" s="10" t="str">
        <f t="shared" si="90"/>
        <v>exec insert_category2 ('헤어무스',4,'헤어케어화장품');</v>
      </c>
    </row>
    <row r="1888" spans="1:24" ht="20.100000000000001" customHeight="1" x14ac:dyDescent="0.3">
      <c r="A1888" s="4">
        <v>6100403</v>
      </c>
      <c r="B1888" s="5" t="s">
        <v>5340</v>
      </c>
      <c r="C1888" s="5" t="s">
        <v>4943</v>
      </c>
      <c r="D1888" s="5" t="s">
        <v>5341</v>
      </c>
      <c r="E1888" s="10">
        <v>6100403</v>
      </c>
      <c r="F1888" s="10" t="s">
        <v>9001</v>
      </c>
      <c r="G1888" s="10" t="s">
        <v>9052</v>
      </c>
      <c r="H1888" s="10" t="s">
        <v>9032</v>
      </c>
      <c r="I1888" s="10" t="s">
        <v>4943</v>
      </c>
      <c r="K1888"/>
      <c r="L1888"/>
      <c r="M1888"/>
      <c r="N1888"/>
      <c r="O1888"/>
      <c r="P1888" s="10" t="s">
        <v>9069</v>
      </c>
      <c r="Q1888" s="10" t="s">
        <v>5555</v>
      </c>
      <c r="S1888" s="10" t="s">
        <v>8952</v>
      </c>
      <c r="T1888" s="10" t="s">
        <v>3391</v>
      </c>
      <c r="U1888" s="10">
        <v>4</v>
      </c>
      <c r="V1888" s="10">
        <f t="shared" si="88"/>
        <v>7</v>
      </c>
      <c r="W1888" s="10">
        <f t="shared" si="89"/>
        <v>4</v>
      </c>
      <c r="X1888" s="10" t="str">
        <f t="shared" si="90"/>
        <v>exec insert_category2 ('헤어왁스',4,'헤어케어화장품');</v>
      </c>
    </row>
    <row r="1889" spans="1:24" ht="20.100000000000001" customHeight="1" x14ac:dyDescent="0.3">
      <c r="A1889" s="4">
        <v>6100404</v>
      </c>
      <c r="B1889" s="5" t="s">
        <v>5342</v>
      </c>
      <c r="C1889" s="5" t="s">
        <v>4946</v>
      </c>
      <c r="D1889" s="5" t="s">
        <v>5343</v>
      </c>
      <c r="E1889" s="10">
        <v>6100404</v>
      </c>
      <c r="F1889" s="10" t="s">
        <v>9001</v>
      </c>
      <c r="G1889" s="10" t="s">
        <v>9052</v>
      </c>
      <c r="H1889" s="10" t="s">
        <v>9032</v>
      </c>
      <c r="I1889" s="10" t="s">
        <v>4946</v>
      </c>
      <c r="K1889"/>
      <c r="L1889"/>
      <c r="M1889"/>
      <c r="N1889"/>
      <c r="O1889"/>
      <c r="P1889" s="10" t="s">
        <v>9069</v>
      </c>
      <c r="Q1889" s="10" t="s">
        <v>5558</v>
      </c>
      <c r="S1889" s="10" t="s">
        <v>8952</v>
      </c>
      <c r="T1889" s="10" t="s">
        <v>3394</v>
      </c>
      <c r="U1889" s="10">
        <v>4</v>
      </c>
      <c r="V1889" s="10">
        <f t="shared" si="88"/>
        <v>7</v>
      </c>
      <c r="W1889" s="10">
        <f t="shared" si="89"/>
        <v>3</v>
      </c>
      <c r="X1889" s="10" t="str">
        <f t="shared" si="90"/>
        <v>exec insert_category2 ('헤어젤',4,'헤어케어화장품');</v>
      </c>
    </row>
    <row r="1890" spans="1:24" ht="20.100000000000001" customHeight="1" x14ac:dyDescent="0.3">
      <c r="A1890" s="4">
        <v>6100499</v>
      </c>
      <c r="B1890" s="5" t="s">
        <v>5344</v>
      </c>
      <c r="C1890" s="5" t="s">
        <v>4949</v>
      </c>
      <c r="D1890" s="5" t="s">
        <v>5345</v>
      </c>
      <c r="E1890" s="10">
        <v>6100499</v>
      </c>
      <c r="F1890" s="10" t="s">
        <v>9001</v>
      </c>
      <c r="G1890" s="10" t="s">
        <v>9052</v>
      </c>
      <c r="H1890" s="10" t="s">
        <v>9032</v>
      </c>
      <c r="I1890" s="10" t="s">
        <v>4949</v>
      </c>
      <c r="K1890"/>
      <c r="L1890"/>
      <c r="M1890"/>
      <c r="N1890"/>
      <c r="O1890"/>
      <c r="P1890" s="10" t="s">
        <v>9070</v>
      </c>
      <c r="Q1890" s="10" t="s">
        <v>5561</v>
      </c>
      <c r="S1890" s="10" t="s">
        <v>8952</v>
      </c>
      <c r="T1890" s="10" t="s">
        <v>3397</v>
      </c>
      <c r="U1890" s="10">
        <v>4</v>
      </c>
      <c r="V1890" s="10">
        <f t="shared" si="88"/>
        <v>7</v>
      </c>
      <c r="W1890" s="10">
        <f t="shared" si="89"/>
        <v>4</v>
      </c>
      <c r="X1890" s="10" t="str">
        <f t="shared" si="90"/>
        <v>exec insert_category2 ('일반샴푸',4,'헤어케어화장품');</v>
      </c>
    </row>
    <row r="1891" spans="1:24" ht="20.100000000000001" customHeight="1" x14ac:dyDescent="0.3">
      <c r="A1891" s="4">
        <v>6100501</v>
      </c>
      <c r="B1891" s="5" t="s">
        <v>5346</v>
      </c>
      <c r="C1891" s="5" t="s">
        <v>4952</v>
      </c>
      <c r="D1891" s="5" t="s">
        <v>5347</v>
      </c>
      <c r="E1891" s="10">
        <v>6100501</v>
      </c>
      <c r="F1891" s="10" t="s">
        <v>9001</v>
      </c>
      <c r="G1891" s="10" t="s">
        <v>9052</v>
      </c>
      <c r="H1891" s="10" t="s">
        <v>9033</v>
      </c>
      <c r="I1891" s="10" t="s">
        <v>4952</v>
      </c>
      <c r="K1891"/>
      <c r="L1891"/>
      <c r="M1891"/>
      <c r="N1891"/>
      <c r="O1891"/>
      <c r="P1891" s="10" t="s">
        <v>9070</v>
      </c>
      <c r="Q1891" s="10" t="s">
        <v>5564</v>
      </c>
      <c r="S1891" s="10" t="s">
        <v>8952</v>
      </c>
      <c r="T1891" s="10" t="s">
        <v>3400</v>
      </c>
      <c r="U1891" s="10">
        <v>4</v>
      </c>
      <c r="V1891" s="10">
        <f t="shared" si="88"/>
        <v>7</v>
      </c>
      <c r="W1891" s="10">
        <f t="shared" si="89"/>
        <v>4</v>
      </c>
      <c r="X1891" s="10" t="str">
        <f t="shared" si="90"/>
        <v>exec insert_category2 ('일반린스',4,'헤어케어화장품');</v>
      </c>
    </row>
    <row r="1892" spans="1:24" ht="20.100000000000001" customHeight="1" x14ac:dyDescent="0.3">
      <c r="A1892" s="4">
        <v>6100502</v>
      </c>
      <c r="B1892" s="5" t="s">
        <v>5348</v>
      </c>
      <c r="C1892" s="5" t="s">
        <v>4955</v>
      </c>
      <c r="D1892" s="5" t="s">
        <v>5349</v>
      </c>
      <c r="E1892" s="10">
        <v>6100502</v>
      </c>
      <c r="F1892" s="10" t="s">
        <v>9001</v>
      </c>
      <c r="G1892" s="10" t="s">
        <v>9052</v>
      </c>
      <c r="H1892" s="10" t="s">
        <v>9033</v>
      </c>
      <c r="I1892" s="10" t="s">
        <v>4955</v>
      </c>
      <c r="K1892"/>
      <c r="L1892"/>
      <c r="M1892"/>
      <c r="N1892"/>
      <c r="O1892"/>
      <c r="P1892" s="10" t="s">
        <v>9070</v>
      </c>
      <c r="Q1892" s="10" t="s">
        <v>5567</v>
      </c>
      <c r="S1892" s="10" t="s">
        <v>8952</v>
      </c>
      <c r="T1892" s="10" t="s">
        <v>3403</v>
      </c>
      <c r="U1892" s="10">
        <v>4</v>
      </c>
      <c r="V1892" s="10">
        <f t="shared" si="88"/>
        <v>7</v>
      </c>
      <c r="W1892" s="10">
        <f t="shared" si="89"/>
        <v>5</v>
      </c>
      <c r="X1892" s="10" t="str">
        <f t="shared" si="90"/>
        <v>exec insert_category2 ('기능성샴푸',4,'헤어케어화장품');</v>
      </c>
    </row>
    <row r="1893" spans="1:24" ht="20.100000000000001" customHeight="1" x14ac:dyDescent="0.3">
      <c r="A1893" s="4">
        <v>6100503</v>
      </c>
      <c r="B1893" s="5" t="s">
        <v>5350</v>
      </c>
      <c r="C1893" s="5" t="s">
        <v>4958</v>
      </c>
      <c r="D1893" s="5" t="s">
        <v>5351</v>
      </c>
      <c r="E1893" s="10">
        <v>6100503</v>
      </c>
      <c r="F1893" s="10" t="s">
        <v>9001</v>
      </c>
      <c r="G1893" s="10" t="s">
        <v>9052</v>
      </c>
      <c r="H1893" s="10" t="s">
        <v>9033</v>
      </c>
      <c r="I1893" s="10" t="s">
        <v>4958</v>
      </c>
      <c r="K1893"/>
      <c r="L1893"/>
      <c r="M1893"/>
      <c r="N1893"/>
      <c r="O1893"/>
      <c r="P1893" s="10" t="s">
        <v>9070</v>
      </c>
      <c r="Q1893" s="10" t="s">
        <v>5570</v>
      </c>
      <c r="S1893" s="10" t="s">
        <v>8952</v>
      </c>
      <c r="T1893" s="10" t="s">
        <v>3406</v>
      </c>
      <c r="U1893" s="10">
        <v>4</v>
      </c>
      <c r="V1893" s="10">
        <f t="shared" si="88"/>
        <v>7</v>
      </c>
      <c r="W1893" s="10">
        <f t="shared" si="89"/>
        <v>5</v>
      </c>
      <c r="X1893" s="10" t="str">
        <f t="shared" si="90"/>
        <v>exec insert_category2 ('기능성린스',4,'헤어케어화장품');</v>
      </c>
    </row>
    <row r="1894" spans="1:24" ht="20.100000000000001" customHeight="1" x14ac:dyDescent="0.3">
      <c r="A1894" s="4">
        <v>6100504</v>
      </c>
      <c r="B1894" s="5" t="s">
        <v>5352</v>
      </c>
      <c r="C1894" s="5" t="s">
        <v>4961</v>
      </c>
      <c r="D1894" s="5" t="s">
        <v>5353</v>
      </c>
      <c r="E1894" s="10">
        <v>6100504</v>
      </c>
      <c r="F1894" s="10" t="s">
        <v>9001</v>
      </c>
      <c r="G1894" s="10" t="s">
        <v>9052</v>
      </c>
      <c r="H1894" s="10" t="s">
        <v>9033</v>
      </c>
      <c r="I1894" s="10" t="s">
        <v>4961</v>
      </c>
      <c r="K1894"/>
      <c r="L1894"/>
      <c r="M1894"/>
      <c r="N1894"/>
      <c r="O1894"/>
      <c r="P1894" s="10" t="s">
        <v>9070</v>
      </c>
      <c r="Q1894" s="10" t="s">
        <v>5573</v>
      </c>
      <c r="S1894" s="10" t="s">
        <v>8952</v>
      </c>
      <c r="T1894" s="10" t="s">
        <v>3409</v>
      </c>
      <c r="U1894" s="10">
        <v>4</v>
      </c>
      <c r="V1894" s="10">
        <f t="shared" si="88"/>
        <v>7</v>
      </c>
      <c r="W1894" s="10">
        <f t="shared" si="89"/>
        <v>7</v>
      </c>
      <c r="X1894" s="10" t="str">
        <f t="shared" si="90"/>
        <v>exec insert_category2 ('샴푸/린스겸용',4,'헤어케어화장품');</v>
      </c>
    </row>
    <row r="1895" spans="1:24" ht="20.100000000000001" customHeight="1" x14ac:dyDescent="0.3">
      <c r="A1895" s="4">
        <v>6100599</v>
      </c>
      <c r="B1895" s="5" t="s">
        <v>5354</v>
      </c>
      <c r="C1895" s="5" t="s">
        <v>4964</v>
      </c>
      <c r="D1895" s="5" t="s">
        <v>5355</v>
      </c>
      <c r="E1895" s="10">
        <v>6100599</v>
      </c>
      <c r="F1895" s="10" t="s">
        <v>9001</v>
      </c>
      <c r="G1895" s="10" t="s">
        <v>9052</v>
      </c>
      <c r="H1895" s="10" t="s">
        <v>9033</v>
      </c>
      <c r="I1895" s="10" t="s">
        <v>4964</v>
      </c>
      <c r="K1895"/>
      <c r="L1895"/>
      <c r="M1895"/>
      <c r="N1895"/>
      <c r="O1895"/>
      <c r="P1895" s="10" t="s">
        <v>9070</v>
      </c>
      <c r="Q1895" s="10" t="s">
        <v>5576</v>
      </c>
      <c r="S1895" s="10" t="s">
        <v>8952</v>
      </c>
      <c r="T1895" s="10" t="s">
        <v>3412</v>
      </c>
      <c r="U1895" s="10">
        <v>4</v>
      </c>
      <c r="V1895" s="10">
        <f t="shared" si="88"/>
        <v>7</v>
      </c>
      <c r="W1895" s="10">
        <f t="shared" si="89"/>
        <v>7</v>
      </c>
      <c r="X1895" s="10" t="str">
        <f t="shared" si="90"/>
        <v>exec insert_category2 ('퍼머넌트웨이브',4,'헤어케어화장품');</v>
      </c>
    </row>
    <row r="1896" spans="1:24" ht="20.100000000000001" customHeight="1" x14ac:dyDescent="0.3">
      <c r="A1896" s="4">
        <v>6100601</v>
      </c>
      <c r="B1896" s="5" t="s">
        <v>5356</v>
      </c>
      <c r="C1896" s="5" t="s">
        <v>4967</v>
      </c>
      <c r="D1896" s="5" t="s">
        <v>5357</v>
      </c>
      <c r="E1896" s="10">
        <v>6100601</v>
      </c>
      <c r="F1896" s="10" t="s">
        <v>9001</v>
      </c>
      <c r="G1896" s="10" t="s">
        <v>9052</v>
      </c>
      <c r="H1896" s="10" t="s">
        <v>9034</v>
      </c>
      <c r="I1896" s="10" t="s">
        <v>4967</v>
      </c>
      <c r="K1896"/>
      <c r="L1896"/>
      <c r="M1896"/>
      <c r="N1896"/>
      <c r="O1896"/>
      <c r="P1896" s="10" t="s">
        <v>9070</v>
      </c>
      <c r="Q1896" s="10" t="s">
        <v>5579</v>
      </c>
      <c r="S1896" s="10" t="s">
        <v>8952</v>
      </c>
      <c r="T1896" s="10" t="s">
        <v>3415</v>
      </c>
      <c r="U1896" s="10">
        <v>4</v>
      </c>
      <c r="V1896" s="10">
        <f t="shared" si="88"/>
        <v>7</v>
      </c>
      <c r="W1896" s="10">
        <f t="shared" si="89"/>
        <v>8</v>
      </c>
      <c r="X1896" s="10" t="str">
        <f t="shared" si="90"/>
        <v>exec insert_category2 ('헤어스트레이트너',4,'헤어케어화장품');</v>
      </c>
    </row>
    <row r="1897" spans="1:24" ht="20.100000000000001" customHeight="1" x14ac:dyDescent="0.3">
      <c r="A1897" s="4">
        <v>6100602</v>
      </c>
      <c r="B1897" s="5" t="s">
        <v>5358</v>
      </c>
      <c r="C1897" s="5" t="s">
        <v>4970</v>
      </c>
      <c r="D1897" s="5" t="s">
        <v>5359</v>
      </c>
      <c r="E1897" s="10">
        <v>6100602</v>
      </c>
      <c r="F1897" s="10" t="s">
        <v>9001</v>
      </c>
      <c r="G1897" s="10" t="s">
        <v>9052</v>
      </c>
      <c r="H1897" s="10" t="s">
        <v>9034</v>
      </c>
      <c r="I1897" s="10" t="s">
        <v>4970</v>
      </c>
      <c r="K1897"/>
      <c r="L1897"/>
      <c r="M1897"/>
      <c r="N1897"/>
      <c r="O1897"/>
      <c r="P1897" s="10" t="s">
        <v>9070</v>
      </c>
      <c r="Q1897" s="10" t="s">
        <v>5582</v>
      </c>
      <c r="S1897" s="10" t="s">
        <v>8952</v>
      </c>
      <c r="T1897" s="10" t="s">
        <v>3418</v>
      </c>
      <c r="U1897" s="10">
        <v>4</v>
      </c>
      <c r="V1897" s="10">
        <f t="shared" si="88"/>
        <v>7</v>
      </c>
      <c r="W1897" s="10">
        <f t="shared" si="89"/>
        <v>6</v>
      </c>
      <c r="X1897" s="10" t="str">
        <f t="shared" si="90"/>
        <v>exec insert_category2 ('헤어글레이즈',4,'헤어케어화장품');</v>
      </c>
    </row>
    <row r="1898" spans="1:24" ht="20.100000000000001" customHeight="1" x14ac:dyDescent="0.3">
      <c r="A1898" s="4">
        <v>6100603</v>
      </c>
      <c r="B1898" s="5" t="s">
        <v>5360</v>
      </c>
      <c r="C1898" s="5" t="s">
        <v>4973</v>
      </c>
      <c r="D1898" s="5" t="s">
        <v>5361</v>
      </c>
      <c r="E1898" s="10">
        <v>6100603</v>
      </c>
      <c r="F1898" s="10" t="s">
        <v>9001</v>
      </c>
      <c r="G1898" s="10" t="s">
        <v>9052</v>
      </c>
      <c r="H1898" s="10" t="s">
        <v>9034</v>
      </c>
      <c r="I1898" s="10" t="s">
        <v>4973</v>
      </c>
      <c r="K1898"/>
      <c r="L1898"/>
      <c r="M1898"/>
      <c r="N1898"/>
      <c r="O1898"/>
      <c r="P1898" s="10" t="s">
        <v>9071</v>
      </c>
      <c r="Q1898" s="10" t="s">
        <v>5585</v>
      </c>
      <c r="S1898" s="10" t="s">
        <v>8952</v>
      </c>
      <c r="T1898" s="10" t="s">
        <v>3421</v>
      </c>
      <c r="U1898" s="10">
        <v>4</v>
      </c>
      <c r="V1898" s="10">
        <f t="shared" si="88"/>
        <v>7</v>
      </c>
      <c r="W1898" s="10">
        <f t="shared" si="89"/>
        <v>4</v>
      </c>
      <c r="X1898" s="10" t="str">
        <f t="shared" si="90"/>
        <v>exec insert_category2 ('두피케어',4,'헤어케어화장품');</v>
      </c>
    </row>
    <row r="1899" spans="1:24" ht="20.100000000000001" customHeight="1" x14ac:dyDescent="0.3">
      <c r="A1899" s="4">
        <v>6100605</v>
      </c>
      <c r="B1899" s="5" t="s">
        <v>5362</v>
      </c>
      <c r="C1899" s="5" t="s">
        <v>4976</v>
      </c>
      <c r="D1899" s="5" t="s">
        <v>5363</v>
      </c>
      <c r="E1899" s="10">
        <v>6100605</v>
      </c>
      <c r="F1899" s="10" t="s">
        <v>9001</v>
      </c>
      <c r="G1899" s="10" t="s">
        <v>9052</v>
      </c>
      <c r="H1899" s="10" t="s">
        <v>9034</v>
      </c>
      <c r="I1899" s="10" t="s">
        <v>4976</v>
      </c>
      <c r="K1899"/>
      <c r="L1899"/>
      <c r="M1899"/>
      <c r="N1899"/>
      <c r="O1899"/>
      <c r="P1899" s="10" t="s">
        <v>9071</v>
      </c>
      <c r="Q1899" s="10" t="s">
        <v>5588</v>
      </c>
      <c r="S1899" s="10" t="s">
        <v>8952</v>
      </c>
      <c r="T1899" s="10" t="s">
        <v>3424</v>
      </c>
      <c r="U1899" s="10">
        <v>4</v>
      </c>
      <c r="V1899" s="10">
        <f t="shared" si="88"/>
        <v>7</v>
      </c>
      <c r="W1899" s="10">
        <f t="shared" si="89"/>
        <v>4</v>
      </c>
      <c r="X1899" s="10" t="str">
        <f t="shared" si="90"/>
        <v>exec insert_category2 ('탈모케어',4,'헤어케어화장품');</v>
      </c>
    </row>
    <row r="1900" spans="1:24" ht="20.100000000000001" customHeight="1" x14ac:dyDescent="0.3">
      <c r="A1900" s="4">
        <v>6100606</v>
      </c>
      <c r="B1900" s="5" t="s">
        <v>5364</v>
      </c>
      <c r="C1900" s="5" t="s">
        <v>4979</v>
      </c>
      <c r="D1900" s="5" t="s">
        <v>5365</v>
      </c>
      <c r="E1900" s="10">
        <v>6100606</v>
      </c>
      <c r="F1900" s="10" t="s">
        <v>9001</v>
      </c>
      <c r="G1900" s="10" t="s">
        <v>9052</v>
      </c>
      <c r="H1900" s="10" t="s">
        <v>9034</v>
      </c>
      <c r="I1900" s="10" t="s">
        <v>4979</v>
      </c>
      <c r="K1900"/>
      <c r="L1900"/>
      <c r="M1900"/>
      <c r="N1900"/>
      <c r="O1900"/>
      <c r="P1900" s="10" t="s">
        <v>9071</v>
      </c>
      <c r="Q1900" s="10" t="s">
        <v>5591</v>
      </c>
      <c r="S1900" s="10" t="s">
        <v>8952</v>
      </c>
      <c r="T1900" s="10" t="s">
        <v>3427</v>
      </c>
      <c r="U1900" s="10">
        <v>4</v>
      </c>
      <c r="V1900" s="10">
        <f t="shared" si="88"/>
        <v>7</v>
      </c>
      <c r="W1900" s="10">
        <f t="shared" si="89"/>
        <v>5</v>
      </c>
      <c r="X1900" s="10" t="str">
        <f t="shared" si="90"/>
        <v>exec insert_category2 ('트리트먼트',4,'헤어케어화장품');</v>
      </c>
    </row>
    <row r="1901" spans="1:24" ht="20.100000000000001" customHeight="1" x14ac:dyDescent="0.3">
      <c r="A1901" s="4">
        <v>6100607</v>
      </c>
      <c r="B1901" s="5" t="s">
        <v>5366</v>
      </c>
      <c r="C1901" s="5" t="s">
        <v>4982</v>
      </c>
      <c r="D1901" s="5" t="s">
        <v>5367</v>
      </c>
      <c r="E1901" s="10">
        <v>6100607</v>
      </c>
      <c r="F1901" s="10" t="s">
        <v>9001</v>
      </c>
      <c r="G1901" s="10" t="s">
        <v>9052</v>
      </c>
      <c r="H1901" s="10" t="s">
        <v>9034</v>
      </c>
      <c r="I1901" s="10" t="s">
        <v>4982</v>
      </c>
      <c r="K1901"/>
      <c r="L1901"/>
      <c r="M1901"/>
      <c r="N1901"/>
      <c r="O1901"/>
      <c r="P1901" s="10" t="s">
        <v>9071</v>
      </c>
      <c r="Q1901" s="10" t="s">
        <v>5594</v>
      </c>
      <c r="S1901" s="10" t="s">
        <v>8952</v>
      </c>
      <c r="T1901" s="10" t="s">
        <v>3430</v>
      </c>
      <c r="U1901" s="10">
        <v>4</v>
      </c>
      <c r="V1901" s="10">
        <f t="shared" si="88"/>
        <v>7</v>
      </c>
      <c r="W1901" s="10">
        <f t="shared" si="89"/>
        <v>5</v>
      </c>
      <c r="X1901" s="10" t="str">
        <f t="shared" si="90"/>
        <v>exec insert_category2 ('헤어미스트',4,'헤어케어화장품');</v>
      </c>
    </row>
    <row r="1902" spans="1:24" ht="20.100000000000001" customHeight="1" x14ac:dyDescent="0.3">
      <c r="A1902" s="4">
        <v>6100608</v>
      </c>
      <c r="B1902" s="5" t="s">
        <v>5368</v>
      </c>
      <c r="C1902" s="5" t="s">
        <v>4985</v>
      </c>
      <c r="D1902" s="5" t="s">
        <v>5369</v>
      </c>
      <c r="E1902" s="10">
        <v>6100608</v>
      </c>
      <c r="F1902" s="10" t="s">
        <v>9001</v>
      </c>
      <c r="G1902" s="10" t="s">
        <v>9052</v>
      </c>
      <c r="H1902" s="10" t="s">
        <v>9034</v>
      </c>
      <c r="I1902" s="10" t="s">
        <v>4985</v>
      </c>
      <c r="K1902"/>
      <c r="L1902"/>
      <c r="M1902"/>
      <c r="N1902"/>
      <c r="O1902"/>
      <c r="P1902" s="10" t="s">
        <v>9071</v>
      </c>
      <c r="Q1902" s="10" t="s">
        <v>5597</v>
      </c>
      <c r="S1902" s="10" t="s">
        <v>8952</v>
      </c>
      <c r="T1902" s="10" t="s">
        <v>3433</v>
      </c>
      <c r="U1902" s="10">
        <v>4</v>
      </c>
      <c r="V1902" s="10">
        <f t="shared" si="88"/>
        <v>7</v>
      </c>
      <c r="W1902" s="10">
        <f t="shared" si="89"/>
        <v>3</v>
      </c>
      <c r="X1902" s="10" t="str">
        <f t="shared" si="90"/>
        <v>exec insert_category2 ('헤어팩',4,'헤어케어화장품');</v>
      </c>
    </row>
    <row r="1903" spans="1:24" ht="20.100000000000001" customHeight="1" x14ac:dyDescent="0.3">
      <c r="A1903" s="4">
        <v>6100699</v>
      </c>
      <c r="B1903" s="5" t="s">
        <v>5370</v>
      </c>
      <c r="C1903" s="5" t="s">
        <v>4988</v>
      </c>
      <c r="D1903" s="5" t="s">
        <v>5371</v>
      </c>
      <c r="E1903" s="10">
        <v>6100699</v>
      </c>
      <c r="F1903" s="10" t="s">
        <v>9001</v>
      </c>
      <c r="G1903" s="10" t="s">
        <v>9052</v>
      </c>
      <c r="H1903" s="10" t="s">
        <v>9034</v>
      </c>
      <c r="I1903" s="10" t="s">
        <v>4988</v>
      </c>
      <c r="K1903"/>
      <c r="L1903"/>
      <c r="M1903"/>
      <c r="N1903"/>
      <c r="O1903"/>
      <c r="P1903" s="10" t="s">
        <v>9071</v>
      </c>
      <c r="Q1903" s="10" t="s">
        <v>5600</v>
      </c>
      <c r="S1903" s="10" t="s">
        <v>8952</v>
      </c>
      <c r="T1903" s="10" t="s">
        <v>3436</v>
      </c>
      <c r="U1903" s="10">
        <v>4</v>
      </c>
      <c r="V1903" s="10">
        <f t="shared" si="88"/>
        <v>7</v>
      </c>
      <c r="W1903" s="10">
        <f t="shared" si="89"/>
        <v>10</v>
      </c>
      <c r="X1903" s="10" t="str">
        <f t="shared" si="90"/>
        <v>exec insert_category2 ('헤어케어화장품세트류',4,'헤어케어화장품');</v>
      </c>
    </row>
    <row r="1904" spans="1:24" ht="20.100000000000001" customHeight="1" x14ac:dyDescent="0.3">
      <c r="A1904" s="4">
        <v>6100701</v>
      </c>
      <c r="B1904" s="5" t="s">
        <v>5372</v>
      </c>
      <c r="C1904" s="5" t="s">
        <v>4991</v>
      </c>
      <c r="D1904" s="5" t="s">
        <v>5373</v>
      </c>
      <c r="E1904" s="10">
        <v>6100701</v>
      </c>
      <c r="F1904" s="10" t="s">
        <v>9001</v>
      </c>
      <c r="G1904" s="10" t="s">
        <v>9052</v>
      </c>
      <c r="H1904" s="10" t="s">
        <v>9035</v>
      </c>
      <c r="I1904" s="10" t="s">
        <v>4991</v>
      </c>
      <c r="K1904"/>
      <c r="L1904"/>
      <c r="M1904"/>
      <c r="N1904"/>
      <c r="O1904"/>
      <c r="P1904" s="10" t="s">
        <v>9073</v>
      </c>
      <c r="Q1904" s="10" t="s">
        <v>5603</v>
      </c>
      <c r="S1904" s="10" t="s">
        <v>8952</v>
      </c>
      <c r="T1904" s="10" t="s">
        <v>3439</v>
      </c>
      <c r="U1904" s="10">
        <v>4</v>
      </c>
      <c r="V1904" s="10">
        <f t="shared" si="88"/>
        <v>7</v>
      </c>
      <c r="W1904" s="10">
        <f t="shared" si="89"/>
        <v>8</v>
      </c>
      <c r="X1904" s="10" t="str">
        <f t="shared" si="90"/>
        <v>exec insert_category2 ('기타헤어케어용품',4,'헤어케어화장품');</v>
      </c>
    </row>
    <row r="1905" spans="1:24" ht="20.100000000000001" customHeight="1" x14ac:dyDescent="0.3">
      <c r="A1905" s="4">
        <v>6100702</v>
      </c>
      <c r="B1905" s="5" t="s">
        <v>5374</v>
      </c>
      <c r="C1905" s="5" t="s">
        <v>4994</v>
      </c>
      <c r="D1905" s="5" t="s">
        <v>5375</v>
      </c>
      <c r="E1905" s="10">
        <v>6100702</v>
      </c>
      <c r="F1905" s="10" t="s">
        <v>9001</v>
      </c>
      <c r="G1905" s="10" t="s">
        <v>9052</v>
      </c>
      <c r="H1905" s="10" t="s">
        <v>9035</v>
      </c>
      <c r="I1905" s="10" t="s">
        <v>4994</v>
      </c>
      <c r="K1905"/>
      <c r="L1905"/>
      <c r="M1905"/>
      <c r="N1905"/>
      <c r="O1905"/>
      <c r="P1905" s="10" t="s">
        <v>9073</v>
      </c>
      <c r="Q1905" s="10" t="s">
        <v>5606</v>
      </c>
      <c r="S1905" s="10" t="s">
        <v>8953</v>
      </c>
      <c r="T1905" s="10" t="s">
        <v>3442</v>
      </c>
      <c r="U1905" s="10">
        <v>4</v>
      </c>
      <c r="V1905" s="10">
        <f t="shared" si="88"/>
        <v>7</v>
      </c>
      <c r="W1905" s="10">
        <f t="shared" si="89"/>
        <v>10</v>
      </c>
      <c r="X1905" s="10" t="str">
        <f t="shared" si="90"/>
        <v>exec insert_category2 ('베이스코트/언더코트',4,'네일케어화장품');</v>
      </c>
    </row>
    <row r="1906" spans="1:24" ht="20.100000000000001" customHeight="1" x14ac:dyDescent="0.3">
      <c r="A1906" s="4">
        <v>6100703</v>
      </c>
      <c r="B1906" s="5" t="s">
        <v>5376</v>
      </c>
      <c r="C1906" s="5" t="s">
        <v>4997</v>
      </c>
      <c r="D1906" s="5" t="s">
        <v>5377</v>
      </c>
      <c r="E1906" s="10">
        <v>6100703</v>
      </c>
      <c r="F1906" s="10" t="s">
        <v>9001</v>
      </c>
      <c r="G1906" s="10" t="s">
        <v>9052</v>
      </c>
      <c r="H1906" s="10" t="s">
        <v>9035</v>
      </c>
      <c r="I1906" s="10" t="s">
        <v>4997</v>
      </c>
      <c r="K1906"/>
      <c r="L1906"/>
      <c r="M1906"/>
      <c r="N1906"/>
      <c r="O1906"/>
      <c r="P1906" s="10" t="s">
        <v>9073</v>
      </c>
      <c r="Q1906" s="10" t="s">
        <v>5609</v>
      </c>
      <c r="S1906" s="10" t="s">
        <v>8953</v>
      </c>
      <c r="T1906" s="10" t="s">
        <v>3445</v>
      </c>
      <c r="U1906" s="10">
        <v>4</v>
      </c>
      <c r="V1906" s="10">
        <f t="shared" si="88"/>
        <v>7</v>
      </c>
      <c r="W1906" s="10">
        <f t="shared" si="89"/>
        <v>11</v>
      </c>
      <c r="X1906" s="10" t="str">
        <f t="shared" si="90"/>
        <v>exec insert_category2 ('네일폴리시/네일에나멜',4,'네일케어화장품');</v>
      </c>
    </row>
    <row r="1907" spans="1:24" ht="20.100000000000001" customHeight="1" x14ac:dyDescent="0.3">
      <c r="A1907" s="4">
        <v>6100799</v>
      </c>
      <c r="B1907" s="5" t="s">
        <v>5378</v>
      </c>
      <c r="C1907" s="5" t="s">
        <v>5000</v>
      </c>
      <c r="D1907" s="5" t="s">
        <v>5379</v>
      </c>
      <c r="E1907" s="10">
        <v>6100799</v>
      </c>
      <c r="F1907" s="10" t="s">
        <v>9001</v>
      </c>
      <c r="G1907" s="10" t="s">
        <v>9052</v>
      </c>
      <c r="H1907" s="10" t="s">
        <v>9035</v>
      </c>
      <c r="I1907" s="10" t="s">
        <v>5000</v>
      </c>
      <c r="K1907"/>
      <c r="L1907"/>
      <c r="M1907"/>
      <c r="N1907"/>
      <c r="O1907"/>
      <c r="P1907" s="10" t="s">
        <v>9074</v>
      </c>
      <c r="Q1907" s="10" t="s">
        <v>5612</v>
      </c>
      <c r="S1907" s="10" t="s">
        <v>8953</v>
      </c>
      <c r="T1907" s="10" t="s">
        <v>3448</v>
      </c>
      <c r="U1907" s="10">
        <v>4</v>
      </c>
      <c r="V1907" s="10">
        <f t="shared" si="88"/>
        <v>7</v>
      </c>
      <c r="W1907" s="10">
        <f t="shared" si="89"/>
        <v>3</v>
      </c>
      <c r="X1907" s="10" t="str">
        <f t="shared" si="90"/>
        <v>exec insert_category2 ('탑코트',4,'네일케어화장품');</v>
      </c>
    </row>
    <row r="1908" spans="1:24" ht="20.100000000000001" customHeight="1" x14ac:dyDescent="0.3">
      <c r="A1908" s="4">
        <v>6109999</v>
      </c>
      <c r="B1908" s="5" t="s">
        <v>5380</v>
      </c>
      <c r="C1908" s="5" t="s">
        <v>5381</v>
      </c>
      <c r="D1908" s="5" t="s">
        <v>5382</v>
      </c>
      <c r="E1908" s="10">
        <v>6109999</v>
      </c>
      <c r="F1908" s="10" t="s">
        <v>9001</v>
      </c>
      <c r="G1908" s="10" t="s">
        <v>9052</v>
      </c>
      <c r="H1908" s="10" t="s">
        <v>5381</v>
      </c>
      <c r="I1908" s="10" t="s">
        <v>5381</v>
      </c>
      <c r="K1908"/>
      <c r="L1908"/>
      <c r="M1908"/>
      <c r="N1908"/>
      <c r="O1908"/>
      <c r="P1908" s="10" t="s">
        <v>9076</v>
      </c>
      <c r="Q1908" s="10" t="s">
        <v>5615</v>
      </c>
      <c r="S1908" s="10" t="s">
        <v>8953</v>
      </c>
      <c r="T1908" s="10" t="s">
        <v>3451</v>
      </c>
      <c r="U1908" s="10">
        <v>4</v>
      </c>
      <c r="V1908" s="10">
        <f t="shared" si="88"/>
        <v>7</v>
      </c>
      <c r="W1908" s="10">
        <f t="shared" si="89"/>
        <v>11</v>
      </c>
      <c r="X1908" s="10" t="str">
        <f t="shared" si="90"/>
        <v>exec insert_category2 ('네일크림/로션/에센스',4,'네일케어화장품');</v>
      </c>
    </row>
    <row r="1909" spans="1:24" ht="20.100000000000001" customHeight="1" x14ac:dyDescent="0.3">
      <c r="A1909" s="4">
        <v>6110101</v>
      </c>
      <c r="B1909" s="5" t="s">
        <v>5383</v>
      </c>
      <c r="C1909" s="5" t="s">
        <v>5384</v>
      </c>
      <c r="D1909" s="5" t="s">
        <v>5385</v>
      </c>
      <c r="E1909" s="10">
        <v>6110101</v>
      </c>
      <c r="F1909" s="10" t="s">
        <v>9001</v>
      </c>
      <c r="G1909" s="10" t="s">
        <v>9053</v>
      </c>
      <c r="H1909" s="10" t="s">
        <v>9053</v>
      </c>
      <c r="I1909" s="10" t="s">
        <v>5384</v>
      </c>
      <c r="K1909"/>
      <c r="L1909"/>
      <c r="M1909"/>
      <c r="N1909"/>
      <c r="O1909"/>
      <c r="P1909" s="10" t="s">
        <v>9076</v>
      </c>
      <c r="Q1909" s="10" t="s">
        <v>5618</v>
      </c>
      <c r="S1909" s="10" t="s">
        <v>8953</v>
      </c>
      <c r="T1909" s="10" t="s">
        <v>3454</v>
      </c>
      <c r="U1909" s="10">
        <v>4</v>
      </c>
      <c r="V1909" s="10">
        <f t="shared" si="88"/>
        <v>7</v>
      </c>
      <c r="W1909" s="10">
        <f t="shared" si="89"/>
        <v>15</v>
      </c>
      <c r="X1909" s="10" t="str">
        <f t="shared" si="90"/>
        <v>exec insert_category2 ('네일폴리시/네일에나멜 리무버',4,'네일케어화장품');</v>
      </c>
    </row>
    <row r="1910" spans="1:24" ht="20.100000000000001" customHeight="1" x14ac:dyDescent="0.3">
      <c r="A1910" s="4">
        <v>6110102</v>
      </c>
      <c r="B1910" s="5" t="s">
        <v>5386</v>
      </c>
      <c r="C1910" s="5" t="s">
        <v>5387</v>
      </c>
      <c r="D1910" s="5" t="s">
        <v>5388</v>
      </c>
      <c r="E1910" s="10">
        <v>6110102</v>
      </c>
      <c r="F1910" s="10" t="s">
        <v>9001</v>
      </c>
      <c r="G1910" s="10" t="s">
        <v>9053</v>
      </c>
      <c r="H1910" s="10" t="s">
        <v>9053</v>
      </c>
      <c r="I1910" s="10" t="s">
        <v>5387</v>
      </c>
      <c r="K1910"/>
      <c r="L1910"/>
      <c r="M1910"/>
      <c r="N1910"/>
      <c r="O1910"/>
      <c r="P1910" s="10" t="s">
        <v>9076</v>
      </c>
      <c r="Q1910" s="10" t="s">
        <v>5621</v>
      </c>
      <c r="S1910" s="10" t="s">
        <v>8953</v>
      </c>
      <c r="T1910" s="10" t="s">
        <v>3457</v>
      </c>
      <c r="U1910" s="10">
        <v>4</v>
      </c>
      <c r="V1910" s="10">
        <f t="shared" si="88"/>
        <v>7</v>
      </c>
      <c r="W1910" s="10">
        <f t="shared" si="89"/>
        <v>5</v>
      </c>
      <c r="X1910" s="10" t="str">
        <f t="shared" si="90"/>
        <v>exec insert_category2 ('네일영양제',4,'네일케어화장품');</v>
      </c>
    </row>
    <row r="1911" spans="1:24" ht="20.100000000000001" customHeight="1" x14ac:dyDescent="0.3">
      <c r="A1911" s="4">
        <v>6110103</v>
      </c>
      <c r="B1911" s="5" t="s">
        <v>5389</v>
      </c>
      <c r="C1911" s="5" t="s">
        <v>5390</v>
      </c>
      <c r="D1911" s="5" t="s">
        <v>5391</v>
      </c>
      <c r="E1911" s="10">
        <v>6110103</v>
      </c>
      <c r="F1911" s="10" t="s">
        <v>9001</v>
      </c>
      <c r="G1911" s="10" t="s">
        <v>9053</v>
      </c>
      <c r="H1911" s="10" t="s">
        <v>9053</v>
      </c>
      <c r="I1911" s="10" t="s">
        <v>5390</v>
      </c>
      <c r="K1911"/>
      <c r="L1911"/>
      <c r="M1911"/>
      <c r="N1911"/>
      <c r="O1911"/>
      <c r="P1911" s="10" t="s">
        <v>9076</v>
      </c>
      <c r="Q1911" s="10" t="s">
        <v>5624</v>
      </c>
      <c r="S1911" s="10" t="s">
        <v>8953</v>
      </c>
      <c r="T1911" s="10" t="s">
        <v>3460</v>
      </c>
      <c r="U1911" s="10">
        <v>4</v>
      </c>
      <c r="V1911" s="10">
        <f t="shared" si="88"/>
        <v>7</v>
      </c>
      <c r="W1911" s="10">
        <f t="shared" si="89"/>
        <v>9</v>
      </c>
      <c r="X1911" s="10" t="str">
        <f t="shared" si="90"/>
        <v>exec insert_category2 ('기타네일케어화장품',4,'네일케어화장품');</v>
      </c>
    </row>
    <row r="1912" spans="1:24" ht="20.100000000000001" customHeight="1" x14ac:dyDescent="0.3">
      <c r="A1912" s="4">
        <v>6110199</v>
      </c>
      <c r="B1912" s="5" t="s">
        <v>5392</v>
      </c>
      <c r="C1912" s="5" t="s">
        <v>5393</v>
      </c>
      <c r="D1912" s="5" t="s">
        <v>5394</v>
      </c>
      <c r="E1912" s="10">
        <v>6110199</v>
      </c>
      <c r="F1912" s="10" t="s">
        <v>9001</v>
      </c>
      <c r="G1912" s="10" t="s">
        <v>9053</v>
      </c>
      <c r="H1912" s="10" t="s">
        <v>9053</v>
      </c>
      <c r="I1912" s="10" t="s">
        <v>5393</v>
      </c>
      <c r="K1912"/>
      <c r="L1912"/>
      <c r="M1912"/>
      <c r="N1912"/>
      <c r="O1912"/>
      <c r="P1912" s="10" t="s">
        <v>9076</v>
      </c>
      <c r="Q1912" s="10" t="s">
        <v>5627</v>
      </c>
      <c r="S1912" s="10" t="s">
        <v>8954</v>
      </c>
      <c r="T1912" s="10" t="s">
        <v>3463</v>
      </c>
      <c r="U1912" s="10">
        <v>4</v>
      </c>
      <c r="V1912" s="10">
        <f t="shared" si="88"/>
        <v>6</v>
      </c>
      <c r="W1912" s="10">
        <f t="shared" si="89"/>
        <v>8</v>
      </c>
      <c r="X1912" s="10" t="str">
        <f t="shared" si="90"/>
        <v>exec insert_category2 ('애프터셰이브로션',4,'면도용화장품');</v>
      </c>
    </row>
    <row r="1913" spans="1:24" ht="20.100000000000001" customHeight="1" x14ac:dyDescent="0.3">
      <c r="A1913" s="4">
        <v>6999901</v>
      </c>
      <c r="B1913" s="5" t="s">
        <v>5395</v>
      </c>
      <c r="C1913" s="5" t="s">
        <v>5396</v>
      </c>
      <c r="D1913" s="5" t="s">
        <v>5397</v>
      </c>
      <c r="E1913" s="10">
        <v>6999901</v>
      </c>
      <c r="F1913" s="10" t="s">
        <v>9001</v>
      </c>
      <c r="G1913" s="10" t="s">
        <v>5408</v>
      </c>
      <c r="H1913" s="10" t="s">
        <v>5408</v>
      </c>
      <c r="I1913" s="10" t="s">
        <v>5396</v>
      </c>
      <c r="K1913"/>
      <c r="L1913"/>
      <c r="M1913"/>
      <c r="N1913"/>
      <c r="O1913"/>
      <c r="P1913" s="10" t="s">
        <v>9077</v>
      </c>
      <c r="Q1913" s="10" t="s">
        <v>5630</v>
      </c>
      <c r="S1913" s="10" t="s">
        <v>8954</v>
      </c>
      <c r="T1913" s="10" t="s">
        <v>3466</v>
      </c>
      <c r="U1913" s="10">
        <v>4</v>
      </c>
      <c r="V1913" s="10">
        <f t="shared" si="88"/>
        <v>6</v>
      </c>
      <c r="W1913" s="10">
        <f t="shared" si="89"/>
        <v>8</v>
      </c>
      <c r="X1913" s="10" t="str">
        <f t="shared" si="90"/>
        <v>exec insert_category2 ('남성용탤컴파우더',4,'면도용화장품');</v>
      </c>
    </row>
    <row r="1914" spans="1:24" ht="20.100000000000001" customHeight="1" x14ac:dyDescent="0.3">
      <c r="A1914" s="4">
        <v>6999902</v>
      </c>
      <c r="B1914" s="5" t="s">
        <v>5398</v>
      </c>
      <c r="C1914" s="5" t="s">
        <v>5399</v>
      </c>
      <c r="D1914" s="5" t="s">
        <v>5400</v>
      </c>
      <c r="E1914" s="10">
        <v>6999902</v>
      </c>
      <c r="F1914" s="10" t="s">
        <v>9001</v>
      </c>
      <c r="G1914" s="10" t="s">
        <v>5408</v>
      </c>
      <c r="H1914" s="10" t="s">
        <v>5408</v>
      </c>
      <c r="I1914" s="10" t="s">
        <v>5399</v>
      </c>
      <c r="K1914"/>
      <c r="L1914"/>
      <c r="M1914"/>
      <c r="N1914"/>
      <c r="O1914"/>
      <c r="P1914" s="10" t="s">
        <v>9077</v>
      </c>
      <c r="Q1914" s="10" t="s">
        <v>5633</v>
      </c>
      <c r="S1914" s="10" t="s">
        <v>8954</v>
      </c>
      <c r="T1914" s="10" t="s">
        <v>3469</v>
      </c>
      <c r="U1914" s="10">
        <v>4</v>
      </c>
      <c r="V1914" s="10">
        <f t="shared" si="88"/>
        <v>6</v>
      </c>
      <c r="W1914" s="10">
        <f t="shared" si="89"/>
        <v>7</v>
      </c>
      <c r="X1914" s="10" t="str">
        <f t="shared" si="90"/>
        <v>exec insert_category2 ('프리셰이브로션',4,'면도용화장품');</v>
      </c>
    </row>
    <row r="1915" spans="1:24" ht="20.100000000000001" customHeight="1" x14ac:dyDescent="0.3">
      <c r="A1915" s="4">
        <v>6999903</v>
      </c>
      <c r="B1915" s="5" t="s">
        <v>5401</v>
      </c>
      <c r="C1915" s="5" t="s">
        <v>5402</v>
      </c>
      <c r="D1915" s="5" t="s">
        <v>5403</v>
      </c>
      <c r="E1915" s="10">
        <v>6999903</v>
      </c>
      <c r="F1915" s="10" t="s">
        <v>9001</v>
      </c>
      <c r="G1915" s="10" t="s">
        <v>5408</v>
      </c>
      <c r="H1915" s="10" t="s">
        <v>5408</v>
      </c>
      <c r="I1915" s="10" t="s">
        <v>5402</v>
      </c>
      <c r="K1915"/>
      <c r="L1915"/>
      <c r="M1915"/>
      <c r="N1915"/>
      <c r="O1915"/>
      <c r="P1915" s="10" t="s">
        <v>9077</v>
      </c>
      <c r="Q1915" s="10" t="s">
        <v>5636</v>
      </c>
      <c r="S1915" s="10" t="s">
        <v>8954</v>
      </c>
      <c r="T1915" s="10" t="s">
        <v>3472</v>
      </c>
      <c r="U1915" s="10">
        <v>4</v>
      </c>
      <c r="V1915" s="10">
        <f t="shared" si="88"/>
        <v>6</v>
      </c>
      <c r="W1915" s="10">
        <f t="shared" si="89"/>
        <v>5</v>
      </c>
      <c r="X1915" s="10" t="str">
        <f t="shared" si="90"/>
        <v>exec insert_category2 ('셰이빙크림',4,'면도용화장품');</v>
      </c>
    </row>
    <row r="1916" spans="1:24" ht="20.100000000000001" customHeight="1" x14ac:dyDescent="0.3">
      <c r="A1916" s="4">
        <v>6999904</v>
      </c>
      <c r="B1916" s="5" t="s">
        <v>5404</v>
      </c>
      <c r="C1916" s="5" t="s">
        <v>5405</v>
      </c>
      <c r="D1916" s="5" t="s">
        <v>5406</v>
      </c>
      <c r="E1916" s="10">
        <v>6999904</v>
      </c>
      <c r="F1916" s="10" t="s">
        <v>9001</v>
      </c>
      <c r="G1916" s="10" t="s">
        <v>5408</v>
      </c>
      <c r="H1916" s="10" t="s">
        <v>5408</v>
      </c>
      <c r="I1916" s="10" t="s">
        <v>5405</v>
      </c>
      <c r="K1916"/>
      <c r="L1916"/>
      <c r="M1916"/>
      <c r="N1916"/>
      <c r="O1916"/>
      <c r="P1916" s="10" t="s">
        <v>9078</v>
      </c>
      <c r="Q1916" s="10" t="s">
        <v>5639</v>
      </c>
      <c r="S1916" s="10" t="s">
        <v>8954</v>
      </c>
      <c r="T1916" s="10" t="s">
        <v>3475</v>
      </c>
      <c r="U1916" s="10">
        <v>4</v>
      </c>
      <c r="V1916" s="10">
        <f t="shared" si="88"/>
        <v>6</v>
      </c>
      <c r="W1916" s="10">
        <f t="shared" si="89"/>
        <v>4</v>
      </c>
      <c r="X1916" s="10" t="str">
        <f t="shared" si="90"/>
        <v>exec insert_category2 ('셰이빙폼',4,'면도용화장품');</v>
      </c>
    </row>
    <row r="1917" spans="1:24" ht="20.100000000000001" customHeight="1" x14ac:dyDescent="0.3">
      <c r="A1917" s="4">
        <v>6999999</v>
      </c>
      <c r="B1917" s="5" t="s">
        <v>5407</v>
      </c>
      <c r="C1917" s="5" t="s">
        <v>5408</v>
      </c>
      <c r="D1917" s="5" t="s">
        <v>5409</v>
      </c>
      <c r="E1917" s="10">
        <v>6999999</v>
      </c>
      <c r="F1917" s="10" t="s">
        <v>9001</v>
      </c>
      <c r="G1917" s="10" t="s">
        <v>5408</v>
      </c>
      <c r="H1917" s="10" t="s">
        <v>5408</v>
      </c>
      <c r="I1917" s="10" t="s">
        <v>5408</v>
      </c>
      <c r="K1917"/>
      <c r="L1917"/>
      <c r="M1917"/>
      <c r="N1917"/>
      <c r="O1917"/>
      <c r="P1917" s="10" t="s">
        <v>9078</v>
      </c>
      <c r="Q1917" s="10" t="s">
        <v>5642</v>
      </c>
      <c r="S1917" s="10" t="s">
        <v>8954</v>
      </c>
      <c r="T1917" s="10" t="s">
        <v>3478</v>
      </c>
      <c r="U1917" s="10">
        <v>4</v>
      </c>
      <c r="V1917" s="10">
        <f t="shared" si="88"/>
        <v>6</v>
      </c>
      <c r="W1917" s="10">
        <f t="shared" si="89"/>
        <v>8</v>
      </c>
      <c r="X1917" s="10" t="str">
        <f t="shared" si="90"/>
        <v>exec insert_category2 ('기타면도용화장품',4,'면도용화장품');</v>
      </c>
    </row>
    <row r="1918" spans="1:24" ht="20.100000000000001" customHeight="1" x14ac:dyDescent="0.3">
      <c r="A1918" s="4">
        <v>7010101</v>
      </c>
      <c r="B1918" s="5" t="s">
        <v>5410</v>
      </c>
      <c r="C1918" s="5" t="s">
        <v>5411</v>
      </c>
      <c r="D1918" s="5" t="s">
        <v>5412</v>
      </c>
      <c r="E1918" s="10">
        <v>7010101</v>
      </c>
      <c r="F1918" s="10" t="s">
        <v>9054</v>
      </c>
      <c r="G1918" s="10" t="s">
        <v>9055</v>
      </c>
      <c r="H1918" s="10" t="s">
        <v>9056</v>
      </c>
      <c r="I1918" s="10" t="s">
        <v>5411</v>
      </c>
      <c r="K1918"/>
      <c r="L1918"/>
      <c r="M1918"/>
      <c r="N1918"/>
      <c r="O1918"/>
      <c r="P1918" s="10" t="s">
        <v>9079</v>
      </c>
      <c r="Q1918" s="10" t="s">
        <v>5645</v>
      </c>
      <c r="S1918" s="10" t="s">
        <v>8955</v>
      </c>
      <c r="T1918" s="10" t="s">
        <v>3481</v>
      </c>
      <c r="U1918" s="10">
        <v>4</v>
      </c>
      <c r="V1918" s="10">
        <f t="shared" si="88"/>
        <v>6</v>
      </c>
      <c r="W1918" s="10">
        <f t="shared" si="89"/>
        <v>5</v>
      </c>
      <c r="X1918" s="10" t="str">
        <f t="shared" si="90"/>
        <v>exec insert_category2 ('여성용향수',4,'방향용화장품');</v>
      </c>
    </row>
    <row r="1919" spans="1:24" ht="20.100000000000001" customHeight="1" x14ac:dyDescent="0.3">
      <c r="A1919" s="4">
        <v>7010102</v>
      </c>
      <c r="B1919" s="5" t="s">
        <v>5413</v>
      </c>
      <c r="C1919" s="5" t="s">
        <v>5414</v>
      </c>
      <c r="D1919" s="5" t="s">
        <v>5415</v>
      </c>
      <c r="E1919" s="10">
        <v>7010102</v>
      </c>
      <c r="F1919" s="10" t="s">
        <v>9054</v>
      </c>
      <c r="G1919" s="10" t="s">
        <v>9055</v>
      </c>
      <c r="H1919" s="10" t="s">
        <v>9056</v>
      </c>
      <c r="I1919" s="10" t="s">
        <v>5414</v>
      </c>
      <c r="K1919"/>
      <c r="L1919"/>
      <c r="M1919"/>
      <c r="N1919"/>
      <c r="O1919"/>
      <c r="P1919" s="10" t="s">
        <v>9079</v>
      </c>
      <c r="Q1919" s="10" t="s">
        <v>5648</v>
      </c>
      <c r="S1919" s="10" t="s">
        <v>8955</v>
      </c>
      <c r="T1919" s="10" t="s">
        <v>3484</v>
      </c>
      <c r="U1919" s="10">
        <v>4</v>
      </c>
      <c r="V1919" s="10">
        <f t="shared" si="88"/>
        <v>6</v>
      </c>
      <c r="W1919" s="10">
        <f t="shared" si="89"/>
        <v>5</v>
      </c>
      <c r="X1919" s="10" t="str">
        <f t="shared" si="90"/>
        <v>exec insert_category2 ('남성용향수',4,'방향용화장품');</v>
      </c>
    </row>
    <row r="1920" spans="1:24" ht="20.100000000000001" customHeight="1" x14ac:dyDescent="0.3">
      <c r="A1920" s="4">
        <v>7010103</v>
      </c>
      <c r="B1920" s="5" t="s">
        <v>5416</v>
      </c>
      <c r="C1920" s="5" t="s">
        <v>5417</v>
      </c>
      <c r="D1920" s="5" t="s">
        <v>5418</v>
      </c>
      <c r="E1920" s="10">
        <v>7010103</v>
      </c>
      <c r="F1920" s="10" t="s">
        <v>9054</v>
      </c>
      <c r="G1920" s="10" t="s">
        <v>9055</v>
      </c>
      <c r="H1920" s="10" t="s">
        <v>9056</v>
      </c>
      <c r="I1920" s="10" t="s">
        <v>5417</v>
      </c>
      <c r="K1920"/>
      <c r="L1920"/>
      <c r="M1920"/>
      <c r="N1920"/>
      <c r="O1920"/>
      <c r="P1920" s="10" t="s">
        <v>9081</v>
      </c>
      <c r="Q1920" s="10" t="s">
        <v>5651</v>
      </c>
      <c r="S1920" s="10" t="s">
        <v>8955</v>
      </c>
      <c r="T1920" s="10" t="s">
        <v>3487</v>
      </c>
      <c r="U1920" s="10">
        <v>4</v>
      </c>
      <c r="V1920" s="10">
        <f t="shared" si="88"/>
        <v>6</v>
      </c>
      <c r="W1920" s="10">
        <f t="shared" si="89"/>
        <v>6</v>
      </c>
      <c r="X1920" s="10" t="str">
        <f t="shared" si="90"/>
        <v>exec insert_category2 ('남여공용향수',4,'방향용화장품');</v>
      </c>
    </row>
    <row r="1921" spans="1:24" ht="20.100000000000001" customHeight="1" x14ac:dyDescent="0.3">
      <c r="A1921" s="4">
        <v>7010199</v>
      </c>
      <c r="B1921" s="5" t="s">
        <v>5419</v>
      </c>
      <c r="C1921" s="5" t="s">
        <v>5420</v>
      </c>
      <c r="D1921" s="5" t="s">
        <v>5421</v>
      </c>
      <c r="E1921" s="10">
        <v>7010199</v>
      </c>
      <c r="F1921" s="10" t="s">
        <v>9054</v>
      </c>
      <c r="G1921" s="10" t="s">
        <v>9055</v>
      </c>
      <c r="H1921" s="10" t="s">
        <v>9056</v>
      </c>
      <c r="I1921" s="10" t="s">
        <v>5420</v>
      </c>
      <c r="K1921"/>
      <c r="L1921"/>
      <c r="M1921"/>
      <c r="N1921"/>
      <c r="O1921"/>
      <c r="P1921" s="10" t="s">
        <v>9081</v>
      </c>
      <c r="Q1921" s="10" t="s">
        <v>5654</v>
      </c>
      <c r="S1921" s="10" t="s">
        <v>8955</v>
      </c>
      <c r="T1921" s="10" t="s">
        <v>3490</v>
      </c>
      <c r="U1921" s="10">
        <v>4</v>
      </c>
      <c r="V1921" s="10">
        <f t="shared" si="88"/>
        <v>6</v>
      </c>
      <c r="W1921" s="10">
        <f t="shared" si="89"/>
        <v>3</v>
      </c>
      <c r="X1921" s="10" t="str">
        <f t="shared" si="90"/>
        <v>exec insert_category2 ('분말향',4,'방향용화장품');</v>
      </c>
    </row>
    <row r="1922" spans="1:24" ht="20.100000000000001" customHeight="1" x14ac:dyDescent="0.3">
      <c r="A1922" s="4">
        <v>7010201</v>
      </c>
      <c r="B1922" s="5" t="s">
        <v>5422</v>
      </c>
      <c r="C1922" s="5" t="s">
        <v>5423</v>
      </c>
      <c r="D1922" s="5" t="s">
        <v>5424</v>
      </c>
      <c r="E1922" s="10">
        <v>7010201</v>
      </c>
      <c r="F1922" s="10" t="s">
        <v>9054</v>
      </c>
      <c r="G1922" s="10" t="s">
        <v>9055</v>
      </c>
      <c r="H1922" s="10" t="s">
        <v>9057</v>
      </c>
      <c r="I1922" s="10" t="s">
        <v>5423</v>
      </c>
      <c r="K1922"/>
      <c r="L1922"/>
      <c r="M1922"/>
      <c r="N1922"/>
      <c r="O1922"/>
      <c r="P1922" s="10" t="s">
        <v>9081</v>
      </c>
      <c r="Q1922" s="10" t="s">
        <v>5657</v>
      </c>
      <c r="S1922" s="10" t="s">
        <v>8955</v>
      </c>
      <c r="T1922" s="10" t="s">
        <v>3493</v>
      </c>
      <c r="U1922" s="10">
        <v>4</v>
      </c>
      <c r="V1922" s="10">
        <f t="shared" si="88"/>
        <v>6</v>
      </c>
      <c r="W1922" s="10">
        <f t="shared" si="89"/>
        <v>2</v>
      </c>
      <c r="X1922" s="10" t="str">
        <f t="shared" si="90"/>
        <v>exec insert_category2 ('향낭',4,'방향용화장품');</v>
      </c>
    </row>
    <row r="1923" spans="1:24" ht="20.100000000000001" customHeight="1" x14ac:dyDescent="0.3">
      <c r="A1923" s="4">
        <v>7010202</v>
      </c>
      <c r="B1923" s="5" t="s">
        <v>5425</v>
      </c>
      <c r="C1923" s="5" t="s">
        <v>5426</v>
      </c>
      <c r="D1923" s="5" t="s">
        <v>5427</v>
      </c>
      <c r="E1923" s="10">
        <v>7010202</v>
      </c>
      <c r="F1923" s="10" t="s">
        <v>9054</v>
      </c>
      <c r="G1923" s="10" t="s">
        <v>9055</v>
      </c>
      <c r="H1923" s="10" t="s">
        <v>9057</v>
      </c>
      <c r="I1923" s="10" t="s">
        <v>5426</v>
      </c>
      <c r="K1923"/>
      <c r="L1923"/>
      <c r="M1923"/>
      <c r="N1923"/>
      <c r="O1923"/>
      <c r="P1923" s="10" t="s">
        <v>9081</v>
      </c>
      <c r="Q1923" s="10" t="s">
        <v>5660</v>
      </c>
      <c r="S1923" s="10" t="s">
        <v>8955</v>
      </c>
      <c r="T1923" s="10" t="s">
        <v>3496</v>
      </c>
      <c r="U1923" s="10">
        <v>4</v>
      </c>
      <c r="V1923" s="10">
        <f t="shared" si="88"/>
        <v>6</v>
      </c>
      <c r="W1923" s="10">
        <f t="shared" si="89"/>
        <v>4</v>
      </c>
      <c r="X1923" s="10" t="str">
        <f t="shared" si="90"/>
        <v>exec insert_category2 ('샤워코롱',4,'방향용화장품');</v>
      </c>
    </row>
    <row r="1924" spans="1:24" ht="20.100000000000001" customHeight="1" x14ac:dyDescent="0.3">
      <c r="A1924" s="4">
        <v>7010203</v>
      </c>
      <c r="B1924" s="5" t="s">
        <v>5428</v>
      </c>
      <c r="C1924" s="5" t="s">
        <v>5429</v>
      </c>
      <c r="D1924" s="5" t="s">
        <v>5430</v>
      </c>
      <c r="E1924" s="10">
        <v>7010203</v>
      </c>
      <c r="F1924" s="10" t="s">
        <v>9054</v>
      </c>
      <c r="G1924" s="10" t="s">
        <v>9055</v>
      </c>
      <c r="H1924" s="10" t="s">
        <v>9057</v>
      </c>
      <c r="I1924" s="10" t="s">
        <v>5429</v>
      </c>
      <c r="K1924"/>
      <c r="L1924"/>
      <c r="M1924"/>
      <c r="N1924"/>
      <c r="O1924"/>
      <c r="P1924" s="10" t="s">
        <v>9081</v>
      </c>
      <c r="Q1924" s="10" t="s">
        <v>5663</v>
      </c>
      <c r="S1924" s="10" t="s">
        <v>8955</v>
      </c>
      <c r="T1924" s="10" t="s">
        <v>3499</v>
      </c>
      <c r="U1924" s="10">
        <v>4</v>
      </c>
      <c r="V1924" s="10">
        <f t="shared" si="88"/>
        <v>6</v>
      </c>
      <c r="W1924" s="10">
        <f t="shared" si="89"/>
        <v>9</v>
      </c>
      <c r="X1924" s="10" t="str">
        <f t="shared" si="90"/>
        <v>exec insert_category2 ('방향용화장품세트류',4,'방향용화장품');</v>
      </c>
    </row>
    <row r="1925" spans="1:24" ht="20.100000000000001" customHeight="1" x14ac:dyDescent="0.3">
      <c r="A1925" s="4">
        <v>7010204</v>
      </c>
      <c r="B1925" s="5" t="s">
        <v>5431</v>
      </c>
      <c r="C1925" s="5" t="s">
        <v>5432</v>
      </c>
      <c r="D1925" s="5" t="s">
        <v>5433</v>
      </c>
      <c r="E1925" s="10">
        <v>7010204</v>
      </c>
      <c r="F1925" s="10" t="s">
        <v>9054</v>
      </c>
      <c r="G1925" s="10" t="s">
        <v>9055</v>
      </c>
      <c r="H1925" s="10" t="s">
        <v>9057</v>
      </c>
      <c r="I1925" s="10" t="s">
        <v>5432</v>
      </c>
      <c r="K1925"/>
      <c r="L1925"/>
      <c r="M1925"/>
      <c r="N1925"/>
      <c r="O1925"/>
      <c r="P1925" s="10" t="s">
        <v>9081</v>
      </c>
      <c r="Q1925" s="10" t="s">
        <v>5666</v>
      </c>
      <c r="S1925" s="10" t="s">
        <v>8955</v>
      </c>
      <c r="T1925" s="10" t="s">
        <v>3502</v>
      </c>
      <c r="U1925" s="10">
        <v>4</v>
      </c>
      <c r="V1925" s="10">
        <f t="shared" si="88"/>
        <v>6</v>
      </c>
      <c r="W1925" s="10">
        <f t="shared" si="89"/>
        <v>8</v>
      </c>
      <c r="X1925" s="10" t="str">
        <f t="shared" si="90"/>
        <v>exec insert_category2 ('기타방향용화장품',4,'방향용화장품');</v>
      </c>
    </row>
    <row r="1926" spans="1:24" ht="20.100000000000001" customHeight="1" x14ac:dyDescent="0.3">
      <c r="A1926" s="4">
        <v>7010205</v>
      </c>
      <c r="B1926" s="5" t="s">
        <v>5434</v>
      </c>
      <c r="C1926" s="5" t="s">
        <v>5435</v>
      </c>
      <c r="D1926" s="5" t="s">
        <v>5436</v>
      </c>
      <c r="E1926" s="10">
        <v>7010205</v>
      </c>
      <c r="F1926" s="10" t="s">
        <v>9054</v>
      </c>
      <c r="G1926" s="10" t="s">
        <v>9055</v>
      </c>
      <c r="H1926" s="10" t="s">
        <v>9057</v>
      </c>
      <c r="I1926" s="10" t="s">
        <v>5435</v>
      </c>
      <c r="K1926"/>
      <c r="L1926"/>
      <c r="M1926"/>
      <c r="N1926"/>
      <c r="O1926"/>
      <c r="P1926" s="10" t="s">
        <v>9082</v>
      </c>
      <c r="Q1926" s="10" t="s">
        <v>5669</v>
      </c>
      <c r="S1926" s="10" t="s">
        <v>8956</v>
      </c>
      <c r="T1926" s="10" t="s">
        <v>3505</v>
      </c>
      <c r="U1926" s="10">
        <v>4</v>
      </c>
      <c r="V1926" s="10">
        <f t="shared" si="88"/>
        <v>8</v>
      </c>
      <c r="W1926" s="10">
        <f t="shared" si="89"/>
        <v>5</v>
      </c>
      <c r="X1926" s="10" t="str">
        <f t="shared" si="90"/>
        <v>exec insert_category2 ('데오드란트',4,'체취방지용화장품');</v>
      </c>
    </row>
    <row r="1927" spans="1:24" ht="20.100000000000001" customHeight="1" x14ac:dyDescent="0.3">
      <c r="A1927" s="4">
        <v>7010206</v>
      </c>
      <c r="B1927" s="5" t="s">
        <v>5437</v>
      </c>
      <c r="C1927" s="5" t="s">
        <v>5438</v>
      </c>
      <c r="D1927" s="5" t="s">
        <v>5439</v>
      </c>
      <c r="E1927" s="10">
        <v>7010206</v>
      </c>
      <c r="F1927" s="10" t="s">
        <v>9054</v>
      </c>
      <c r="G1927" s="10" t="s">
        <v>9055</v>
      </c>
      <c r="H1927" s="10" t="s">
        <v>9057</v>
      </c>
      <c r="I1927" s="10" t="s">
        <v>5438</v>
      </c>
      <c r="K1927"/>
      <c r="L1927"/>
      <c r="M1927"/>
      <c r="N1927"/>
      <c r="O1927"/>
      <c r="P1927" s="10" t="s">
        <v>9082</v>
      </c>
      <c r="Q1927" s="10" t="s">
        <v>5672</v>
      </c>
      <c r="S1927" s="10" t="s">
        <v>8956</v>
      </c>
      <c r="T1927" s="10" t="s">
        <v>3508</v>
      </c>
      <c r="U1927" s="10">
        <v>4</v>
      </c>
      <c r="V1927" s="10">
        <f t="shared" ref="V1927:V1990" si="91">LEN(S1927)</f>
        <v>8</v>
      </c>
      <c r="W1927" s="10">
        <f t="shared" ref="W1927:W1990" si="92">LEN(T1927)</f>
        <v>10</v>
      </c>
      <c r="X1927" s="10" t="str">
        <f t="shared" si="90"/>
        <v>exec insert_category2 ('기타체취방지용화장품',4,'체취방지용화장품');</v>
      </c>
    </row>
    <row r="1928" spans="1:24" ht="20.100000000000001" customHeight="1" x14ac:dyDescent="0.3">
      <c r="A1928" s="4">
        <v>7010207</v>
      </c>
      <c r="B1928" s="5" t="s">
        <v>5440</v>
      </c>
      <c r="C1928" s="5" t="s">
        <v>5441</v>
      </c>
      <c r="D1928" s="5" t="s">
        <v>5442</v>
      </c>
      <c r="E1928" s="10">
        <v>7010207</v>
      </c>
      <c r="F1928" s="10" t="s">
        <v>9054</v>
      </c>
      <c r="G1928" s="10" t="s">
        <v>9055</v>
      </c>
      <c r="H1928" s="10" t="s">
        <v>9057</v>
      </c>
      <c r="I1928" s="10" t="s">
        <v>5441</v>
      </c>
      <c r="K1928"/>
      <c r="L1928"/>
      <c r="M1928"/>
      <c r="N1928"/>
      <c r="O1928"/>
      <c r="P1928" s="10" t="s">
        <v>9082</v>
      </c>
      <c r="Q1928" s="10" t="s">
        <v>5675</v>
      </c>
      <c r="S1928" s="10" t="s">
        <v>8957</v>
      </c>
      <c r="T1928" s="10" t="s">
        <v>3511</v>
      </c>
      <c r="U1928" s="10">
        <v>4</v>
      </c>
      <c r="V1928" s="10">
        <f t="shared" si="91"/>
        <v>7</v>
      </c>
      <c r="W1928" s="10">
        <f t="shared" si="92"/>
        <v>7</v>
      </c>
      <c r="X1928" s="10" t="str">
        <f t="shared" si="90"/>
        <v>exec insert_category2 ('유아바스/샴푸',4,'영유아용화장품');</v>
      </c>
    </row>
    <row r="1929" spans="1:24" ht="20.100000000000001" customHeight="1" x14ac:dyDescent="0.3">
      <c r="A1929" s="4">
        <v>7010208</v>
      </c>
      <c r="B1929" s="5" t="s">
        <v>5443</v>
      </c>
      <c r="C1929" s="5" t="s">
        <v>5444</v>
      </c>
      <c r="D1929" s="5" t="s">
        <v>5445</v>
      </c>
      <c r="E1929" s="10">
        <v>7010208</v>
      </c>
      <c r="F1929" s="10" t="s">
        <v>9054</v>
      </c>
      <c r="G1929" s="10" t="s">
        <v>9055</v>
      </c>
      <c r="H1929" s="10" t="s">
        <v>9057</v>
      </c>
      <c r="I1929" s="10" t="s">
        <v>5444</v>
      </c>
      <c r="K1929"/>
      <c r="L1929"/>
      <c r="M1929"/>
      <c r="N1929"/>
      <c r="O1929"/>
      <c r="P1929" s="10" t="s">
        <v>9082</v>
      </c>
      <c r="Q1929" s="10" t="s">
        <v>5678</v>
      </c>
      <c r="S1929" s="10" t="s">
        <v>8957</v>
      </c>
      <c r="T1929" s="10" t="s">
        <v>3514</v>
      </c>
      <c r="U1929" s="10">
        <v>4</v>
      </c>
      <c r="V1929" s="10">
        <f t="shared" si="91"/>
        <v>7</v>
      </c>
      <c r="W1929" s="10">
        <f t="shared" si="92"/>
        <v>4</v>
      </c>
      <c r="X1929" s="10" t="str">
        <f t="shared" si="90"/>
        <v>exec insert_category2 ('유아비누',4,'영유아용화장품');</v>
      </c>
    </row>
    <row r="1930" spans="1:24" ht="20.100000000000001" customHeight="1" x14ac:dyDescent="0.3">
      <c r="A1930" s="4">
        <v>7010301</v>
      </c>
      <c r="B1930" s="5" t="s">
        <v>5446</v>
      </c>
      <c r="C1930" s="5" t="s">
        <v>5447</v>
      </c>
      <c r="D1930" s="5" t="s">
        <v>5448</v>
      </c>
      <c r="E1930" s="10">
        <v>7010301</v>
      </c>
      <c r="F1930" s="10" t="s">
        <v>9054</v>
      </c>
      <c r="G1930" s="10" t="s">
        <v>9055</v>
      </c>
      <c r="H1930" s="10" t="s">
        <v>9058</v>
      </c>
      <c r="I1930" s="10" t="s">
        <v>5447</v>
      </c>
      <c r="K1930"/>
      <c r="L1930"/>
      <c r="M1930"/>
      <c r="N1930"/>
      <c r="O1930"/>
      <c r="P1930" s="10" t="s">
        <v>9082</v>
      </c>
      <c r="Q1930" s="10" t="s">
        <v>5681</v>
      </c>
      <c r="S1930" s="10" t="s">
        <v>8957</v>
      </c>
      <c r="T1930" s="10" t="s">
        <v>3517</v>
      </c>
      <c r="U1930" s="10">
        <v>4</v>
      </c>
      <c r="V1930" s="10">
        <f t="shared" si="91"/>
        <v>7</v>
      </c>
      <c r="W1930" s="10">
        <f t="shared" si="92"/>
        <v>4</v>
      </c>
      <c r="X1930" s="10" t="str">
        <f t="shared" si="90"/>
        <v>exec insert_category2 ('유아크림',4,'영유아용화장품');</v>
      </c>
    </row>
    <row r="1931" spans="1:24" ht="20.100000000000001" customHeight="1" x14ac:dyDescent="0.3">
      <c r="A1931" s="4">
        <v>7010302</v>
      </c>
      <c r="B1931" s="5" t="s">
        <v>5449</v>
      </c>
      <c r="C1931" s="5" t="s">
        <v>5450</v>
      </c>
      <c r="D1931" s="5" t="s">
        <v>5451</v>
      </c>
      <c r="E1931" s="10">
        <v>7010302</v>
      </c>
      <c r="F1931" s="10" t="s">
        <v>9054</v>
      </c>
      <c r="G1931" s="10" t="s">
        <v>9055</v>
      </c>
      <c r="H1931" s="10" t="s">
        <v>9058</v>
      </c>
      <c r="I1931" s="10" t="s">
        <v>5450</v>
      </c>
      <c r="K1931"/>
      <c r="L1931"/>
      <c r="M1931"/>
      <c r="N1931"/>
      <c r="O1931"/>
      <c r="P1931" s="10" t="s">
        <v>9082</v>
      </c>
      <c r="Q1931" s="10" t="s">
        <v>5684</v>
      </c>
      <c r="S1931" s="10" t="s">
        <v>8957</v>
      </c>
      <c r="T1931" s="10" t="s">
        <v>3520</v>
      </c>
      <c r="U1931" s="10">
        <v>4</v>
      </c>
      <c r="V1931" s="10">
        <f t="shared" si="91"/>
        <v>7</v>
      </c>
      <c r="W1931" s="10">
        <f t="shared" si="92"/>
        <v>4</v>
      </c>
      <c r="X1931" s="10" t="str">
        <f t="shared" si="90"/>
        <v>exec insert_category2 ('유아로션',4,'영유아용화장품');</v>
      </c>
    </row>
    <row r="1932" spans="1:24" ht="20.100000000000001" customHeight="1" x14ac:dyDescent="0.3">
      <c r="A1932" s="4">
        <v>7010303</v>
      </c>
      <c r="B1932" s="5" t="s">
        <v>5452</v>
      </c>
      <c r="C1932" s="5" t="s">
        <v>5453</v>
      </c>
      <c r="D1932" s="5" t="s">
        <v>5454</v>
      </c>
      <c r="E1932" s="10">
        <v>7010303</v>
      </c>
      <c r="F1932" s="10" t="s">
        <v>9054</v>
      </c>
      <c r="G1932" s="10" t="s">
        <v>9055</v>
      </c>
      <c r="H1932" s="10" t="s">
        <v>9058</v>
      </c>
      <c r="I1932" s="10" t="s">
        <v>5453</v>
      </c>
      <c r="K1932"/>
      <c r="L1932"/>
      <c r="M1932"/>
      <c r="N1932"/>
      <c r="O1932"/>
      <c r="P1932" s="10" t="s">
        <v>9083</v>
      </c>
      <c r="Q1932" s="10" t="s">
        <v>5687</v>
      </c>
      <c r="S1932" s="10" t="s">
        <v>8957</v>
      </c>
      <c r="T1932" s="10" t="s">
        <v>3523</v>
      </c>
      <c r="U1932" s="10">
        <v>4</v>
      </c>
      <c r="V1932" s="10">
        <f t="shared" si="91"/>
        <v>7</v>
      </c>
      <c r="W1932" s="10">
        <f t="shared" si="92"/>
        <v>5</v>
      </c>
      <c r="X1932" s="10" t="str">
        <f t="shared" si="90"/>
        <v>exec insert_category2 ('기저귀크림',4,'영유아용화장품');</v>
      </c>
    </row>
    <row r="1933" spans="1:24" ht="20.100000000000001" customHeight="1" x14ac:dyDescent="0.3">
      <c r="A1933" s="4">
        <v>7010401</v>
      </c>
      <c r="B1933" s="5" t="s">
        <v>5455</v>
      </c>
      <c r="C1933" s="5" t="s">
        <v>5456</v>
      </c>
      <c r="D1933" s="5" t="s">
        <v>5457</v>
      </c>
      <c r="E1933" s="10">
        <v>7010401</v>
      </c>
      <c r="F1933" s="10" t="s">
        <v>9054</v>
      </c>
      <c r="G1933" s="10" t="s">
        <v>9055</v>
      </c>
      <c r="H1933" s="10" t="s">
        <v>9059</v>
      </c>
      <c r="I1933" s="10" t="s">
        <v>5456</v>
      </c>
      <c r="K1933"/>
      <c r="L1933"/>
      <c r="M1933"/>
      <c r="N1933"/>
      <c r="O1933"/>
      <c r="P1933" s="10" t="s">
        <v>9083</v>
      </c>
      <c r="Q1933" s="10" t="s">
        <v>5690</v>
      </c>
      <c r="S1933" s="10" t="s">
        <v>8957</v>
      </c>
      <c r="T1933" s="10" t="s">
        <v>3526</v>
      </c>
      <c r="U1933" s="10">
        <v>4</v>
      </c>
      <c r="V1933" s="10">
        <f t="shared" si="91"/>
        <v>7</v>
      </c>
      <c r="W1933" s="10">
        <f t="shared" si="92"/>
        <v>5</v>
      </c>
      <c r="X1933" s="10" t="str">
        <f t="shared" si="90"/>
        <v>exec insert_category2 ('유아선제품',4,'영유아용화장품');</v>
      </c>
    </row>
    <row r="1934" spans="1:24" ht="20.100000000000001" customHeight="1" x14ac:dyDescent="0.3">
      <c r="A1934" s="4">
        <v>7010501</v>
      </c>
      <c r="B1934" s="5" t="s">
        <v>5458</v>
      </c>
      <c r="C1934" s="5" t="s">
        <v>5459</v>
      </c>
      <c r="D1934" s="5" t="s">
        <v>5460</v>
      </c>
      <c r="E1934" s="10">
        <v>7010501</v>
      </c>
      <c r="F1934" s="10" t="s">
        <v>9054</v>
      </c>
      <c r="G1934" s="10" t="s">
        <v>9055</v>
      </c>
      <c r="H1934" s="10" t="s">
        <v>9060</v>
      </c>
      <c r="I1934" s="10" t="s">
        <v>5459</v>
      </c>
      <c r="K1934"/>
      <c r="L1934"/>
      <c r="M1934"/>
      <c r="N1934"/>
      <c r="O1934"/>
      <c r="P1934" s="10" t="s">
        <v>9083</v>
      </c>
      <c r="Q1934" s="10" t="s">
        <v>5693</v>
      </c>
      <c r="S1934" s="10" t="s">
        <v>8957</v>
      </c>
      <c r="T1934" s="10" t="s">
        <v>3529</v>
      </c>
      <c r="U1934" s="10">
        <v>4</v>
      </c>
      <c r="V1934" s="10">
        <f t="shared" si="91"/>
        <v>7</v>
      </c>
      <c r="W1934" s="10">
        <f t="shared" si="92"/>
        <v>5</v>
      </c>
      <c r="X1934" s="10" t="str">
        <f t="shared" si="90"/>
        <v>exec insert_category2 ('유아립케어',4,'영유아용화장품');</v>
      </c>
    </row>
    <row r="1935" spans="1:24" ht="20.100000000000001" customHeight="1" x14ac:dyDescent="0.3">
      <c r="A1935" s="4">
        <v>7010502</v>
      </c>
      <c r="B1935" s="5" t="s">
        <v>5461</v>
      </c>
      <c r="C1935" s="5" t="s">
        <v>5462</v>
      </c>
      <c r="D1935" s="5" t="s">
        <v>5463</v>
      </c>
      <c r="E1935" s="10">
        <v>7010502</v>
      </c>
      <c r="F1935" s="10" t="s">
        <v>9054</v>
      </c>
      <c r="G1935" s="10" t="s">
        <v>9055</v>
      </c>
      <c r="H1935" s="10" t="s">
        <v>9060</v>
      </c>
      <c r="I1935" s="10" t="s">
        <v>5462</v>
      </c>
      <c r="K1935"/>
      <c r="L1935"/>
      <c r="M1935"/>
      <c r="N1935"/>
      <c r="O1935"/>
      <c r="P1935" s="10" t="s">
        <v>9083</v>
      </c>
      <c r="Q1935" s="10" t="s">
        <v>5696</v>
      </c>
      <c r="S1935" s="10" t="s">
        <v>8957</v>
      </c>
      <c r="T1935" s="10" t="s">
        <v>3532</v>
      </c>
      <c r="U1935" s="10">
        <v>4</v>
      </c>
      <c r="V1935" s="10">
        <f t="shared" si="91"/>
        <v>7</v>
      </c>
      <c r="W1935" s="10">
        <f t="shared" si="92"/>
        <v>9</v>
      </c>
      <c r="X1935" s="10" t="str">
        <f t="shared" si="90"/>
        <v>exec insert_category2 ('기타스킨/바디용품',4,'영유아용화장품');</v>
      </c>
    </row>
    <row r="1936" spans="1:24" ht="20.100000000000001" customHeight="1" x14ac:dyDescent="0.3">
      <c r="A1936" s="4">
        <v>7010503</v>
      </c>
      <c r="B1936" s="5" t="s">
        <v>5464</v>
      </c>
      <c r="C1936" s="5" t="s">
        <v>5465</v>
      </c>
      <c r="D1936" s="5" t="s">
        <v>5466</v>
      </c>
      <c r="E1936" s="10">
        <v>7010503</v>
      </c>
      <c r="F1936" s="10" t="s">
        <v>9054</v>
      </c>
      <c r="G1936" s="10" t="s">
        <v>9055</v>
      </c>
      <c r="H1936" s="10" t="s">
        <v>9060</v>
      </c>
      <c r="I1936" s="10" t="s">
        <v>5465</v>
      </c>
      <c r="K1936"/>
      <c r="L1936"/>
      <c r="M1936"/>
      <c r="N1936"/>
      <c r="O1936"/>
      <c r="P1936" s="10" t="s">
        <v>9083</v>
      </c>
      <c r="Q1936" s="10" t="s">
        <v>5699</v>
      </c>
      <c r="S1936" s="10" t="s">
        <v>8957</v>
      </c>
      <c r="T1936" s="10" t="s">
        <v>3535</v>
      </c>
      <c r="U1936" s="10">
        <v>4</v>
      </c>
      <c r="V1936" s="10">
        <f t="shared" si="91"/>
        <v>7</v>
      </c>
      <c r="W1936" s="10">
        <f t="shared" si="92"/>
        <v>6</v>
      </c>
      <c r="X1936" s="10" t="str">
        <f t="shared" si="90"/>
        <v>exec insert_category2 ('영유아용오일',4,'영유아용화장품');</v>
      </c>
    </row>
    <row r="1937" spans="1:24" ht="20.100000000000001" customHeight="1" x14ac:dyDescent="0.3">
      <c r="A1937" s="4">
        <v>7010504</v>
      </c>
      <c r="B1937" s="5" t="s">
        <v>5467</v>
      </c>
      <c r="C1937" s="5" t="s">
        <v>5468</v>
      </c>
      <c r="D1937" s="5" t="s">
        <v>5469</v>
      </c>
      <c r="E1937" s="10">
        <v>7010504</v>
      </c>
      <c r="F1937" s="10" t="s">
        <v>9054</v>
      </c>
      <c r="G1937" s="10" t="s">
        <v>9055</v>
      </c>
      <c r="H1937" s="10" t="s">
        <v>9060</v>
      </c>
      <c r="I1937" s="10" t="s">
        <v>5468</v>
      </c>
      <c r="K1937"/>
      <c r="L1937"/>
      <c r="M1937"/>
      <c r="N1937"/>
      <c r="O1937"/>
      <c r="P1937" s="10" t="s">
        <v>9084</v>
      </c>
      <c r="Q1937" s="10" t="s">
        <v>5702</v>
      </c>
      <c r="S1937" s="10" t="s">
        <v>8957</v>
      </c>
      <c r="T1937" s="10" t="s">
        <v>3538</v>
      </c>
      <c r="U1937" s="10">
        <v>4</v>
      </c>
      <c r="V1937" s="10">
        <f t="shared" si="91"/>
        <v>7</v>
      </c>
      <c r="W1937" s="10">
        <f t="shared" si="92"/>
        <v>9</v>
      </c>
      <c r="X1937" s="10" t="str">
        <f t="shared" si="90"/>
        <v>exec insert_category2 ('영유아용바디클린저',4,'영유아용화장품');</v>
      </c>
    </row>
    <row r="1938" spans="1:24" ht="20.100000000000001" customHeight="1" x14ac:dyDescent="0.3">
      <c r="A1938" s="4">
        <v>7010505</v>
      </c>
      <c r="B1938" s="5" t="s">
        <v>5470</v>
      </c>
      <c r="C1938" s="5" t="s">
        <v>5471</v>
      </c>
      <c r="D1938" s="5" t="s">
        <v>5472</v>
      </c>
      <c r="E1938" s="10">
        <v>7010505</v>
      </c>
      <c r="F1938" s="10" t="s">
        <v>9054</v>
      </c>
      <c r="G1938" s="10" t="s">
        <v>9055</v>
      </c>
      <c r="H1938" s="10" t="s">
        <v>9060</v>
      </c>
      <c r="I1938" s="10" t="s">
        <v>5471</v>
      </c>
      <c r="K1938"/>
      <c r="L1938"/>
      <c r="M1938"/>
      <c r="N1938"/>
      <c r="O1938"/>
      <c r="P1938" s="10" t="s">
        <v>5705</v>
      </c>
      <c r="Q1938" s="10" t="s">
        <v>5705</v>
      </c>
      <c r="S1938" s="10" t="s">
        <v>8957</v>
      </c>
      <c r="T1938" s="10" t="s">
        <v>3541</v>
      </c>
      <c r="U1938" s="10">
        <v>4</v>
      </c>
      <c r="V1938" s="10">
        <f t="shared" si="91"/>
        <v>7</v>
      </c>
      <c r="W1938" s="10">
        <f t="shared" si="92"/>
        <v>7</v>
      </c>
      <c r="X1938" s="10" t="str">
        <f t="shared" ref="X1938:X2001" si="93">CONCATENATE(Y$1,T1938,Y$2,U1938,Y$3,S1938,Y$4)</f>
        <v>exec insert_category2 ('영유아용파우더',4,'영유아용화장품');</v>
      </c>
    </row>
    <row r="1939" spans="1:24" ht="20.100000000000001" customHeight="1" x14ac:dyDescent="0.3">
      <c r="A1939" s="4">
        <v>7010506</v>
      </c>
      <c r="B1939" s="5" t="s">
        <v>5473</v>
      </c>
      <c r="C1939" s="5" t="s">
        <v>5474</v>
      </c>
      <c r="D1939" s="5" t="s">
        <v>5475</v>
      </c>
      <c r="E1939" s="10">
        <v>7010506</v>
      </c>
      <c r="F1939" s="10" t="s">
        <v>9054</v>
      </c>
      <c r="G1939" s="10" t="s">
        <v>9055</v>
      </c>
      <c r="H1939" s="10" t="s">
        <v>9060</v>
      </c>
      <c r="I1939" s="10" t="s">
        <v>5474</v>
      </c>
      <c r="K1939"/>
      <c r="L1939"/>
      <c r="M1939"/>
      <c r="N1939"/>
      <c r="O1939"/>
      <c r="P1939" s="10" t="s">
        <v>5708</v>
      </c>
      <c r="Q1939" s="10" t="s">
        <v>5708</v>
      </c>
      <c r="S1939" s="10" t="s">
        <v>8957</v>
      </c>
      <c r="T1939" s="10" t="s">
        <v>3544</v>
      </c>
      <c r="U1939" s="10">
        <v>4</v>
      </c>
      <c r="V1939" s="10">
        <f t="shared" si="91"/>
        <v>7</v>
      </c>
      <c r="W1939" s="10">
        <f t="shared" si="92"/>
        <v>9</v>
      </c>
      <c r="X1939" s="10" t="str">
        <f t="shared" si="93"/>
        <v>exec insert_category2 ('유아용화장품세트류',4,'영유아용화장품');</v>
      </c>
    </row>
    <row r="1940" spans="1:24" ht="20.100000000000001" customHeight="1" x14ac:dyDescent="0.3">
      <c r="A1940" s="4">
        <v>7010601</v>
      </c>
      <c r="B1940" s="5" t="s">
        <v>5476</v>
      </c>
      <c r="C1940" s="5" t="s">
        <v>5477</v>
      </c>
      <c r="D1940" s="5" t="s">
        <v>5478</v>
      </c>
      <c r="E1940" s="10">
        <v>7010601</v>
      </c>
      <c r="F1940" s="10" t="s">
        <v>9054</v>
      </c>
      <c r="G1940" s="10" t="s">
        <v>9055</v>
      </c>
      <c r="H1940" s="10" t="s">
        <v>9061</v>
      </c>
      <c r="I1940" s="10" t="s">
        <v>5477</v>
      </c>
      <c r="K1940"/>
      <c r="L1940"/>
      <c r="M1940"/>
      <c r="N1940"/>
      <c r="O1940"/>
      <c r="P1940" s="10" t="s">
        <v>5711</v>
      </c>
      <c r="Q1940" s="10" t="s">
        <v>5711</v>
      </c>
      <c r="S1940" s="10" t="s">
        <v>8957</v>
      </c>
      <c r="T1940" s="10" t="s">
        <v>3547</v>
      </c>
      <c r="U1940" s="10">
        <v>4</v>
      </c>
      <c r="V1940" s="10">
        <f t="shared" si="91"/>
        <v>7</v>
      </c>
      <c r="W1940" s="10">
        <f t="shared" si="92"/>
        <v>9</v>
      </c>
      <c r="X1940" s="10" t="str">
        <f t="shared" si="93"/>
        <v>exec insert_category2 ('기타영유아용화장품',4,'영유아용화장품');</v>
      </c>
    </row>
    <row r="1941" spans="1:24" ht="20.100000000000001" customHeight="1" x14ac:dyDescent="0.3">
      <c r="A1941" s="4">
        <v>7010602</v>
      </c>
      <c r="B1941" s="5" t="s">
        <v>5479</v>
      </c>
      <c r="C1941" s="5" t="s">
        <v>5480</v>
      </c>
      <c r="D1941" s="5" t="s">
        <v>5481</v>
      </c>
      <c r="E1941" s="10">
        <v>7010602</v>
      </c>
      <c r="F1941" s="10" t="s">
        <v>9054</v>
      </c>
      <c r="G1941" s="10" t="s">
        <v>9055</v>
      </c>
      <c r="H1941" s="10" t="s">
        <v>9061</v>
      </c>
      <c r="I1941" s="10" t="s">
        <v>5480</v>
      </c>
      <c r="K1941"/>
      <c r="L1941"/>
      <c r="M1941"/>
      <c r="N1941"/>
      <c r="O1941"/>
      <c r="P1941" s="10" t="s">
        <v>5714</v>
      </c>
      <c r="Q1941" s="10" t="s">
        <v>5714</v>
      </c>
      <c r="S1941" s="10" t="s">
        <v>8958</v>
      </c>
      <c r="T1941" s="10" t="s">
        <v>3550</v>
      </c>
      <c r="U1941" s="10">
        <v>4</v>
      </c>
      <c r="V1941" s="10">
        <f t="shared" si="91"/>
        <v>5</v>
      </c>
      <c r="W1941" s="10">
        <f t="shared" si="92"/>
        <v>4</v>
      </c>
      <c r="X1941" s="10" t="str">
        <f t="shared" si="93"/>
        <v>exec insert_category2 ('메이크업',4,'남성화장품');</v>
      </c>
    </row>
    <row r="1942" spans="1:24" ht="20.100000000000001" customHeight="1" x14ac:dyDescent="0.3">
      <c r="A1942" s="4">
        <v>7010603</v>
      </c>
      <c r="B1942" s="5" t="s">
        <v>5482</v>
      </c>
      <c r="C1942" s="5" t="s">
        <v>5483</v>
      </c>
      <c r="D1942" s="5" t="s">
        <v>5484</v>
      </c>
      <c r="E1942" s="10">
        <v>7010603</v>
      </c>
      <c r="F1942" s="10" t="s">
        <v>9054</v>
      </c>
      <c r="G1942" s="10" t="s">
        <v>9055</v>
      </c>
      <c r="H1942" s="10" t="s">
        <v>9061</v>
      </c>
      <c r="I1942" s="10" t="s">
        <v>5483</v>
      </c>
      <c r="K1942"/>
      <c r="L1942"/>
      <c r="M1942"/>
      <c r="N1942"/>
      <c r="O1942"/>
      <c r="P1942" s="10" t="s">
        <v>5717</v>
      </c>
      <c r="Q1942" s="10" t="s">
        <v>5717</v>
      </c>
      <c r="S1942" s="10" t="s">
        <v>8958</v>
      </c>
      <c r="T1942" s="10" t="s">
        <v>3553</v>
      </c>
      <c r="U1942" s="10">
        <v>4</v>
      </c>
      <c r="V1942" s="10">
        <f t="shared" si="91"/>
        <v>5</v>
      </c>
      <c r="W1942" s="10">
        <f t="shared" si="92"/>
        <v>6</v>
      </c>
      <c r="X1942" s="10" t="str">
        <f t="shared" si="93"/>
        <v>exec insert_category2 ('스크럽/필링',4,'남성화장품');</v>
      </c>
    </row>
    <row r="1943" spans="1:24" ht="20.100000000000001" customHeight="1" x14ac:dyDescent="0.3">
      <c r="A1943" s="4">
        <v>7010604</v>
      </c>
      <c r="B1943" s="5" t="s">
        <v>5485</v>
      </c>
      <c r="C1943" s="5" t="s">
        <v>5486</v>
      </c>
      <c r="D1943" s="5" t="s">
        <v>5487</v>
      </c>
      <c r="E1943" s="10">
        <v>7010604</v>
      </c>
      <c r="F1943" s="10" t="s">
        <v>9054</v>
      </c>
      <c r="G1943" s="10" t="s">
        <v>9055</v>
      </c>
      <c r="H1943" s="10" t="s">
        <v>9061</v>
      </c>
      <c r="I1943" s="10" t="s">
        <v>5486</v>
      </c>
      <c r="K1943"/>
      <c r="L1943"/>
      <c r="M1943"/>
      <c r="N1943"/>
      <c r="O1943"/>
      <c r="P1943" s="10" t="s">
        <v>9087</v>
      </c>
      <c r="Q1943" s="10" t="s">
        <v>5720</v>
      </c>
      <c r="S1943" s="10" t="s">
        <v>8958</v>
      </c>
      <c r="T1943" s="10" t="s">
        <v>3556</v>
      </c>
      <c r="U1943" s="10">
        <v>4</v>
      </c>
      <c r="V1943" s="10">
        <f t="shared" si="91"/>
        <v>5</v>
      </c>
      <c r="W1943" s="10">
        <f t="shared" si="92"/>
        <v>2</v>
      </c>
      <c r="X1943" s="10" t="str">
        <f t="shared" si="93"/>
        <v>exec insert_category2 ('스킨',4,'남성화장품');</v>
      </c>
    </row>
    <row r="1944" spans="1:24" ht="20.100000000000001" customHeight="1" x14ac:dyDescent="0.3">
      <c r="A1944" s="4">
        <v>7010605</v>
      </c>
      <c r="B1944" s="5" t="s">
        <v>5488</v>
      </c>
      <c r="C1944" s="5" t="s">
        <v>5489</v>
      </c>
      <c r="D1944" s="5" t="s">
        <v>5490</v>
      </c>
      <c r="E1944" s="10">
        <v>7010605</v>
      </c>
      <c r="F1944" s="10" t="s">
        <v>9054</v>
      </c>
      <c r="G1944" s="10" t="s">
        <v>9055</v>
      </c>
      <c r="H1944" s="10" t="s">
        <v>9061</v>
      </c>
      <c r="I1944" s="10" t="s">
        <v>5489</v>
      </c>
      <c r="K1944"/>
      <c r="L1944"/>
      <c r="M1944"/>
      <c r="N1944"/>
      <c r="O1944"/>
      <c r="P1944" s="10" t="s">
        <v>9087</v>
      </c>
      <c r="Q1944" s="10" t="s">
        <v>5723</v>
      </c>
      <c r="S1944" s="10" t="s">
        <v>8958</v>
      </c>
      <c r="T1944" s="10" t="s">
        <v>3559</v>
      </c>
      <c r="U1944" s="10">
        <v>4</v>
      </c>
      <c r="V1944" s="10">
        <f t="shared" si="91"/>
        <v>5</v>
      </c>
      <c r="W1944" s="10">
        <f t="shared" si="92"/>
        <v>2</v>
      </c>
      <c r="X1944" s="10" t="str">
        <f t="shared" si="93"/>
        <v>exec insert_category2 ('로션',4,'남성화장품');</v>
      </c>
    </row>
    <row r="1945" spans="1:24" ht="20.100000000000001" customHeight="1" x14ac:dyDescent="0.3">
      <c r="A1945" s="4">
        <v>7010701</v>
      </c>
      <c r="B1945" s="5" t="s">
        <v>5491</v>
      </c>
      <c r="C1945" s="5" t="s">
        <v>5492</v>
      </c>
      <c r="D1945" s="5" t="s">
        <v>5493</v>
      </c>
      <c r="E1945" s="10">
        <v>7010701</v>
      </c>
      <c r="F1945" s="10" t="s">
        <v>9054</v>
      </c>
      <c r="G1945" s="10" t="s">
        <v>9055</v>
      </c>
      <c r="H1945" s="10" t="s">
        <v>5492</v>
      </c>
      <c r="I1945" s="10" t="s">
        <v>5492</v>
      </c>
      <c r="K1945"/>
      <c r="L1945"/>
      <c r="M1945"/>
      <c r="N1945"/>
      <c r="O1945"/>
      <c r="P1945" s="10" t="s">
        <v>5726</v>
      </c>
      <c r="Q1945" s="10" t="s">
        <v>5726</v>
      </c>
      <c r="S1945" s="10" t="s">
        <v>8958</v>
      </c>
      <c r="T1945" s="10" t="s">
        <v>3215</v>
      </c>
      <c r="U1945" s="10">
        <v>4</v>
      </c>
      <c r="V1945" s="10">
        <f t="shared" si="91"/>
        <v>5</v>
      </c>
      <c r="W1945" s="10">
        <f t="shared" si="92"/>
        <v>3</v>
      </c>
      <c r="X1945" s="10" t="str">
        <f t="shared" si="93"/>
        <v>exec insert_category2 ('선크림',4,'남성화장품');</v>
      </c>
    </row>
    <row r="1946" spans="1:24" ht="20.100000000000001" customHeight="1" x14ac:dyDescent="0.3">
      <c r="A1946" s="4">
        <v>7010801</v>
      </c>
      <c r="B1946" s="5" t="s">
        <v>5494</v>
      </c>
      <c r="C1946" s="5" t="s">
        <v>5495</v>
      </c>
      <c r="D1946" s="5" t="s">
        <v>5496</v>
      </c>
      <c r="E1946" s="10">
        <v>7010801</v>
      </c>
      <c r="F1946" s="10" t="s">
        <v>9054</v>
      </c>
      <c r="G1946" s="10" t="s">
        <v>9055</v>
      </c>
      <c r="H1946" s="10" t="s">
        <v>9062</v>
      </c>
      <c r="I1946" s="10" t="s">
        <v>5495</v>
      </c>
      <c r="K1946"/>
      <c r="L1946"/>
      <c r="M1946"/>
      <c r="N1946"/>
      <c r="O1946"/>
      <c r="P1946" s="10" t="s">
        <v>5729</v>
      </c>
      <c r="Q1946" s="10" t="s">
        <v>5729</v>
      </c>
      <c r="S1946" s="10" t="s">
        <v>8958</v>
      </c>
      <c r="T1946" s="10" t="s">
        <v>276</v>
      </c>
      <c r="U1946" s="10">
        <v>4</v>
      </c>
      <c r="V1946" s="10">
        <f t="shared" si="91"/>
        <v>5</v>
      </c>
      <c r="W1946" s="10">
        <f t="shared" si="92"/>
        <v>2</v>
      </c>
      <c r="X1946" s="10" t="str">
        <f t="shared" si="93"/>
        <v>exec insert_category2 ('크림',4,'남성화장품');</v>
      </c>
    </row>
    <row r="1947" spans="1:24" ht="20.100000000000001" customHeight="1" x14ac:dyDescent="0.3">
      <c r="A1947" s="4">
        <v>7010802</v>
      </c>
      <c r="B1947" s="5" t="s">
        <v>5497</v>
      </c>
      <c r="C1947" s="5" t="s">
        <v>5498</v>
      </c>
      <c r="D1947" s="5" t="s">
        <v>5499</v>
      </c>
      <c r="E1947" s="10">
        <v>7010802</v>
      </c>
      <c r="F1947" s="10" t="s">
        <v>9054</v>
      </c>
      <c r="G1947" s="10" t="s">
        <v>9055</v>
      </c>
      <c r="H1947" s="10" t="s">
        <v>9062</v>
      </c>
      <c r="I1947" s="10" t="s">
        <v>5498</v>
      </c>
      <c r="K1947"/>
      <c r="L1947"/>
      <c r="M1947"/>
      <c r="N1947"/>
      <c r="O1947"/>
      <c r="P1947" s="10" t="s">
        <v>5732</v>
      </c>
      <c r="Q1947" s="10" t="s">
        <v>5732</v>
      </c>
      <c r="S1947" s="10" t="s">
        <v>8958</v>
      </c>
      <c r="T1947" s="10" t="s">
        <v>3566</v>
      </c>
      <c r="U1947" s="10">
        <v>4</v>
      </c>
      <c r="V1947" s="10">
        <f t="shared" si="91"/>
        <v>5</v>
      </c>
      <c r="W1947" s="10">
        <f t="shared" si="92"/>
        <v>5</v>
      </c>
      <c r="X1947" s="10" t="str">
        <f t="shared" si="93"/>
        <v>exec insert_category2 ('마스크/팩',4,'남성화장품');</v>
      </c>
    </row>
    <row r="1948" spans="1:24" ht="20.100000000000001" customHeight="1" x14ac:dyDescent="0.3">
      <c r="A1948" s="4">
        <v>7010803</v>
      </c>
      <c r="B1948" s="5" t="s">
        <v>5500</v>
      </c>
      <c r="C1948" s="5" t="s">
        <v>5501</v>
      </c>
      <c r="D1948" s="5" t="s">
        <v>5502</v>
      </c>
      <c r="E1948" s="10">
        <v>7010803</v>
      </c>
      <c r="F1948" s="10" t="s">
        <v>9054</v>
      </c>
      <c r="G1948" s="10" t="s">
        <v>9055</v>
      </c>
      <c r="H1948" s="10" t="s">
        <v>9062</v>
      </c>
      <c r="I1948" s="10" t="s">
        <v>5501</v>
      </c>
      <c r="K1948"/>
      <c r="L1948"/>
      <c r="M1948"/>
      <c r="N1948"/>
      <c r="O1948"/>
      <c r="P1948" s="10" t="s">
        <v>5735</v>
      </c>
      <c r="Q1948" s="10" t="s">
        <v>5735</v>
      </c>
      <c r="S1948" s="10" t="s">
        <v>8958</v>
      </c>
      <c r="T1948" s="10" t="s">
        <v>3569</v>
      </c>
      <c r="U1948" s="10">
        <v>4</v>
      </c>
      <c r="V1948" s="10">
        <f t="shared" si="91"/>
        <v>5</v>
      </c>
      <c r="W1948" s="10">
        <f t="shared" si="92"/>
        <v>4</v>
      </c>
      <c r="X1948" s="10" t="str">
        <f t="shared" si="93"/>
        <v>exec insert_category2 ('쉐이빙폼',4,'남성화장품');</v>
      </c>
    </row>
    <row r="1949" spans="1:24" ht="20.100000000000001" customHeight="1" x14ac:dyDescent="0.3">
      <c r="A1949" s="4">
        <v>7010901</v>
      </c>
      <c r="B1949" s="5" t="s">
        <v>5503</v>
      </c>
      <c r="C1949" s="5" t="s">
        <v>5504</v>
      </c>
      <c r="D1949" s="5" t="s">
        <v>5505</v>
      </c>
      <c r="E1949" s="10">
        <v>7010901</v>
      </c>
      <c r="F1949" s="10" t="s">
        <v>9054</v>
      </c>
      <c r="G1949" s="10" t="s">
        <v>9055</v>
      </c>
      <c r="H1949" s="10" t="s">
        <v>9063</v>
      </c>
      <c r="I1949" s="10" t="s">
        <v>5504</v>
      </c>
      <c r="K1949"/>
      <c r="L1949"/>
      <c r="M1949"/>
      <c r="N1949"/>
      <c r="O1949"/>
      <c r="P1949" s="10" t="s">
        <v>5738</v>
      </c>
      <c r="Q1949" s="10" t="s">
        <v>5738</v>
      </c>
      <c r="S1949" s="10" t="s">
        <v>8958</v>
      </c>
      <c r="T1949" s="10" t="s">
        <v>3233</v>
      </c>
      <c r="U1949" s="10">
        <v>4</v>
      </c>
      <c r="V1949" s="10">
        <f t="shared" si="91"/>
        <v>5</v>
      </c>
      <c r="W1949" s="10">
        <f t="shared" si="92"/>
        <v>4</v>
      </c>
      <c r="X1949" s="10" t="str">
        <f t="shared" si="93"/>
        <v>exec insert_category2 ('아이케어',4,'남성화장품');</v>
      </c>
    </row>
    <row r="1950" spans="1:24" ht="20.100000000000001" customHeight="1" x14ac:dyDescent="0.3">
      <c r="A1950" s="4">
        <v>7011001</v>
      </c>
      <c r="B1950" s="5" t="s">
        <v>5506</v>
      </c>
      <c r="C1950" s="5" t="s">
        <v>5507</v>
      </c>
      <c r="D1950" s="5" t="s">
        <v>5508</v>
      </c>
      <c r="E1950" s="10">
        <v>7011001</v>
      </c>
      <c r="F1950" s="10" t="s">
        <v>9054</v>
      </c>
      <c r="G1950" s="10" t="s">
        <v>9055</v>
      </c>
      <c r="H1950" s="10" t="s">
        <v>9064</v>
      </c>
      <c r="I1950" s="10" t="s">
        <v>5507</v>
      </c>
      <c r="K1950"/>
      <c r="L1950"/>
      <c r="M1950"/>
      <c r="N1950"/>
      <c r="O1950"/>
      <c r="P1950" s="10" t="s">
        <v>5741</v>
      </c>
      <c r="Q1950" s="10" t="s">
        <v>5741</v>
      </c>
      <c r="S1950" s="10" t="s">
        <v>8958</v>
      </c>
      <c r="T1950" s="10" t="s">
        <v>3574</v>
      </c>
      <c r="U1950" s="10">
        <v>4</v>
      </c>
      <c r="V1950" s="10">
        <f t="shared" si="91"/>
        <v>5</v>
      </c>
      <c r="W1950" s="10">
        <f t="shared" si="92"/>
        <v>3</v>
      </c>
      <c r="X1950" s="10" t="str">
        <f t="shared" si="93"/>
        <v>exec insert_category2 ('올인원',4,'남성화장품');</v>
      </c>
    </row>
    <row r="1951" spans="1:24" ht="20.100000000000001" customHeight="1" x14ac:dyDescent="0.3">
      <c r="A1951" s="4">
        <v>7011002</v>
      </c>
      <c r="B1951" s="5" t="s">
        <v>5509</v>
      </c>
      <c r="C1951" s="5" t="s">
        <v>5510</v>
      </c>
      <c r="D1951" s="5" t="s">
        <v>5511</v>
      </c>
      <c r="E1951" s="10">
        <v>7011002</v>
      </c>
      <c r="F1951" s="10" t="s">
        <v>9054</v>
      </c>
      <c r="G1951" s="10" t="s">
        <v>9055</v>
      </c>
      <c r="H1951" s="10" t="s">
        <v>9064</v>
      </c>
      <c r="I1951" s="10" t="s">
        <v>5510</v>
      </c>
      <c r="K1951"/>
      <c r="L1951"/>
      <c r="M1951"/>
      <c r="N1951"/>
      <c r="O1951"/>
      <c r="P1951" s="10" t="s">
        <v>9089</v>
      </c>
      <c r="Q1951" s="10" t="s">
        <v>5744</v>
      </c>
      <c r="S1951" s="10" t="s">
        <v>8958</v>
      </c>
      <c r="T1951" s="10" t="s">
        <v>3577</v>
      </c>
      <c r="U1951" s="10">
        <v>4</v>
      </c>
      <c r="V1951" s="10">
        <f t="shared" si="91"/>
        <v>5</v>
      </c>
      <c r="W1951" s="10">
        <f t="shared" si="92"/>
        <v>3</v>
      </c>
      <c r="X1951" s="10" t="str">
        <f t="shared" si="93"/>
        <v>exec insert_category2 ('클렌징',4,'남성화장품');</v>
      </c>
    </row>
    <row r="1952" spans="1:24" ht="20.100000000000001" customHeight="1" x14ac:dyDescent="0.3">
      <c r="A1952" s="4">
        <v>7019999</v>
      </c>
      <c r="B1952" s="5" t="s">
        <v>5512</v>
      </c>
      <c r="C1952" s="5" t="s">
        <v>5513</v>
      </c>
      <c r="D1952" s="5" t="s">
        <v>5514</v>
      </c>
      <c r="E1952" s="10">
        <v>7019999</v>
      </c>
      <c r="F1952" s="10" t="s">
        <v>9054</v>
      </c>
      <c r="G1952" s="10" t="s">
        <v>9055</v>
      </c>
      <c r="H1952" s="10" t="s">
        <v>5513</v>
      </c>
      <c r="I1952" s="10" t="s">
        <v>5513</v>
      </c>
      <c r="K1952"/>
      <c r="L1952"/>
      <c r="M1952"/>
      <c r="N1952"/>
      <c r="O1952"/>
      <c r="P1952" s="10" t="s">
        <v>9089</v>
      </c>
      <c r="Q1952" s="10" t="s">
        <v>5747</v>
      </c>
      <c r="S1952" s="10" t="s">
        <v>8958</v>
      </c>
      <c r="T1952" s="10" t="s">
        <v>3580</v>
      </c>
      <c r="U1952" s="10">
        <v>4</v>
      </c>
      <c r="V1952" s="10">
        <f t="shared" si="91"/>
        <v>5</v>
      </c>
      <c r="W1952" s="10">
        <f t="shared" si="92"/>
        <v>7</v>
      </c>
      <c r="X1952" s="10" t="str">
        <f t="shared" si="93"/>
        <v>exec insert_category2 ('남성화장품세트',4,'남성화장품');</v>
      </c>
    </row>
    <row r="1953" spans="1:24" ht="20.100000000000001" customHeight="1" x14ac:dyDescent="0.3">
      <c r="A1953" s="4">
        <v>7120101</v>
      </c>
      <c r="B1953" s="5" t="s">
        <v>5515</v>
      </c>
      <c r="C1953" s="5" t="s">
        <v>5516</v>
      </c>
      <c r="D1953" s="5" t="s">
        <v>5517</v>
      </c>
      <c r="E1953" s="10">
        <v>7120101</v>
      </c>
      <c r="F1953" s="10" t="s">
        <v>9054</v>
      </c>
      <c r="G1953" s="10" t="s">
        <v>9065</v>
      </c>
      <c r="H1953" s="10" t="s">
        <v>5516</v>
      </c>
      <c r="I1953" s="10" t="s">
        <v>5516</v>
      </c>
      <c r="K1953"/>
      <c r="L1953"/>
      <c r="M1953"/>
      <c r="N1953"/>
      <c r="O1953"/>
      <c r="P1953" s="10" t="s">
        <v>9089</v>
      </c>
      <c r="Q1953" s="10" t="s">
        <v>5750</v>
      </c>
      <c r="S1953" s="10" t="s">
        <v>8958</v>
      </c>
      <c r="T1953" s="10" t="s">
        <v>3251</v>
      </c>
      <c r="U1953" s="10">
        <v>4</v>
      </c>
      <c r="V1953" s="10">
        <f t="shared" si="91"/>
        <v>5</v>
      </c>
      <c r="W1953" s="10">
        <f t="shared" si="92"/>
        <v>3</v>
      </c>
      <c r="X1953" s="10" t="str">
        <f t="shared" si="93"/>
        <v>exec insert_category2 ('에센스',4,'남성화장품');</v>
      </c>
    </row>
    <row r="1954" spans="1:24" ht="20.100000000000001" customHeight="1" x14ac:dyDescent="0.3">
      <c r="A1954" s="4">
        <v>7120201</v>
      </c>
      <c r="B1954" s="5" t="s">
        <v>5518</v>
      </c>
      <c r="C1954" s="5" t="s">
        <v>5519</v>
      </c>
      <c r="D1954" s="5" t="s">
        <v>5520</v>
      </c>
      <c r="E1954" s="10">
        <v>7120201</v>
      </c>
      <c r="F1954" s="10" t="s">
        <v>9054</v>
      </c>
      <c r="G1954" s="10" t="s">
        <v>9065</v>
      </c>
      <c r="H1954" s="10" t="s">
        <v>5972</v>
      </c>
      <c r="I1954" s="10" t="s">
        <v>5519</v>
      </c>
      <c r="K1954"/>
      <c r="L1954"/>
      <c r="M1954"/>
      <c r="N1954"/>
      <c r="O1954"/>
      <c r="P1954" s="10" t="s">
        <v>9089</v>
      </c>
      <c r="Q1954" s="10" t="s">
        <v>5753</v>
      </c>
      <c r="S1954" s="10" t="s">
        <v>8958</v>
      </c>
      <c r="T1954" s="10" t="s">
        <v>3585</v>
      </c>
      <c r="U1954" s="10">
        <v>4</v>
      </c>
      <c r="V1954" s="10">
        <f t="shared" si="91"/>
        <v>5</v>
      </c>
      <c r="W1954" s="10">
        <f t="shared" si="92"/>
        <v>7</v>
      </c>
      <c r="X1954" s="10" t="str">
        <f t="shared" si="93"/>
        <v>exec insert_category2 ('기타남성화장품',4,'남성화장품');</v>
      </c>
    </row>
    <row r="1955" spans="1:24" ht="20.100000000000001" customHeight="1" x14ac:dyDescent="0.3">
      <c r="A1955" s="4">
        <v>7120301</v>
      </c>
      <c r="B1955" s="5" t="s">
        <v>5521</v>
      </c>
      <c r="C1955" s="5" t="s">
        <v>5522</v>
      </c>
      <c r="D1955" s="5" t="s">
        <v>5523</v>
      </c>
      <c r="E1955" s="10">
        <v>7120301</v>
      </c>
      <c r="F1955" s="10" t="s">
        <v>9054</v>
      </c>
      <c r="G1955" s="10" t="s">
        <v>9065</v>
      </c>
      <c r="H1955" s="10" t="s">
        <v>9066</v>
      </c>
      <c r="I1955" s="10" t="s">
        <v>5522</v>
      </c>
      <c r="K1955"/>
      <c r="L1955"/>
      <c r="M1955"/>
      <c r="N1955"/>
      <c r="O1955"/>
      <c r="P1955" s="10" t="s">
        <v>9089</v>
      </c>
      <c r="Q1955" s="10" t="s">
        <v>5756</v>
      </c>
      <c r="S1955" s="10" t="s">
        <v>3577</v>
      </c>
      <c r="T1955" s="10" t="s">
        <v>3588</v>
      </c>
      <c r="U1955" s="10">
        <v>4</v>
      </c>
      <c r="V1955" s="10">
        <f t="shared" si="91"/>
        <v>3</v>
      </c>
      <c r="W1955" s="10">
        <f t="shared" si="92"/>
        <v>5</v>
      </c>
      <c r="X1955" s="10" t="str">
        <f t="shared" si="93"/>
        <v>exec insert_category2 ('클렌징티슈',4,'클렌징');</v>
      </c>
    </row>
    <row r="1956" spans="1:24" ht="20.100000000000001" customHeight="1" x14ac:dyDescent="0.3">
      <c r="A1956" s="4">
        <v>7120302</v>
      </c>
      <c r="B1956" s="5" t="s">
        <v>5524</v>
      </c>
      <c r="C1956" s="5" t="s">
        <v>5525</v>
      </c>
      <c r="D1956" s="5" t="s">
        <v>5526</v>
      </c>
      <c r="E1956" s="10">
        <v>7120302</v>
      </c>
      <c r="F1956" s="10" t="s">
        <v>9054</v>
      </c>
      <c r="G1956" s="10" t="s">
        <v>9065</v>
      </c>
      <c r="H1956" s="10" t="s">
        <v>9066</v>
      </c>
      <c r="I1956" s="10" t="s">
        <v>5525</v>
      </c>
      <c r="K1956"/>
      <c r="L1956"/>
      <c r="M1956"/>
      <c r="N1956"/>
      <c r="O1956"/>
      <c r="P1956" s="10" t="s">
        <v>9089</v>
      </c>
      <c r="Q1956" s="10" t="s">
        <v>5759</v>
      </c>
      <c r="S1956" s="10" t="s">
        <v>3577</v>
      </c>
      <c r="T1956" s="10" t="s">
        <v>3591</v>
      </c>
      <c r="U1956" s="10">
        <v>4</v>
      </c>
      <c r="V1956" s="10">
        <f t="shared" si="91"/>
        <v>3</v>
      </c>
      <c r="W1956" s="10">
        <f t="shared" si="92"/>
        <v>6</v>
      </c>
      <c r="X1956" s="10" t="str">
        <f t="shared" si="93"/>
        <v>exec insert_category2 ('클렌징파우더',4,'클렌징');</v>
      </c>
    </row>
    <row r="1957" spans="1:24" ht="20.100000000000001" customHeight="1" x14ac:dyDescent="0.3">
      <c r="A1957" s="4">
        <v>7120401</v>
      </c>
      <c r="B1957" s="5" t="s">
        <v>5527</v>
      </c>
      <c r="C1957" s="5" t="s">
        <v>5528</v>
      </c>
      <c r="D1957" s="5" t="s">
        <v>5529</v>
      </c>
      <c r="E1957" s="10">
        <v>7120401</v>
      </c>
      <c r="F1957" s="10" t="s">
        <v>9054</v>
      </c>
      <c r="G1957" s="10" t="s">
        <v>9065</v>
      </c>
      <c r="H1957" s="10" t="s">
        <v>9067</v>
      </c>
      <c r="I1957" s="10" t="s">
        <v>5528</v>
      </c>
      <c r="K1957"/>
      <c r="L1957"/>
      <c r="M1957"/>
      <c r="N1957"/>
      <c r="O1957"/>
      <c r="P1957" s="10" t="s">
        <v>5762</v>
      </c>
      <c r="Q1957" s="10" t="s">
        <v>5762</v>
      </c>
      <c r="S1957" s="10" t="s">
        <v>3577</v>
      </c>
      <c r="T1957" s="10" t="s">
        <v>3594</v>
      </c>
      <c r="U1957" s="10">
        <v>4</v>
      </c>
      <c r="V1957" s="10">
        <f t="shared" si="91"/>
        <v>3</v>
      </c>
      <c r="W1957" s="10">
        <f t="shared" si="92"/>
        <v>4</v>
      </c>
      <c r="X1957" s="10" t="str">
        <f t="shared" si="93"/>
        <v>exec insert_category2 ('클렌징폼',4,'클렌징');</v>
      </c>
    </row>
    <row r="1958" spans="1:24" ht="20.100000000000001" customHeight="1" x14ac:dyDescent="0.3">
      <c r="A1958" s="4">
        <v>7120402</v>
      </c>
      <c r="B1958" s="5" t="s">
        <v>5530</v>
      </c>
      <c r="C1958" s="5" t="s">
        <v>5531</v>
      </c>
      <c r="D1958" s="5" t="s">
        <v>5532</v>
      </c>
      <c r="E1958" s="10">
        <v>7120402</v>
      </c>
      <c r="F1958" s="10" t="s">
        <v>9054</v>
      </c>
      <c r="G1958" s="10" t="s">
        <v>9065</v>
      </c>
      <c r="H1958" s="10" t="s">
        <v>9067</v>
      </c>
      <c r="I1958" s="10" t="s">
        <v>5531</v>
      </c>
      <c r="K1958"/>
      <c r="L1958"/>
      <c r="M1958"/>
      <c r="N1958"/>
      <c r="O1958"/>
      <c r="P1958" s="10" t="s">
        <v>9091</v>
      </c>
      <c r="Q1958" s="10" t="s">
        <v>5765</v>
      </c>
      <c r="S1958" s="10" t="s">
        <v>3577</v>
      </c>
      <c r="T1958" s="10" t="s">
        <v>3597</v>
      </c>
      <c r="U1958" s="10">
        <v>4</v>
      </c>
      <c r="V1958" s="10">
        <f t="shared" si="91"/>
        <v>3</v>
      </c>
      <c r="W1958" s="10">
        <f t="shared" si="92"/>
        <v>7</v>
      </c>
      <c r="X1958" s="10" t="str">
        <f t="shared" si="93"/>
        <v>exec insert_category2 ('립앤아이리무버',4,'클렌징');</v>
      </c>
    </row>
    <row r="1959" spans="1:24" ht="20.100000000000001" customHeight="1" x14ac:dyDescent="0.3">
      <c r="A1959" s="4">
        <v>7120403</v>
      </c>
      <c r="B1959" s="5" t="s">
        <v>5533</v>
      </c>
      <c r="C1959" s="5" t="s">
        <v>5534</v>
      </c>
      <c r="D1959" s="5" t="s">
        <v>5535</v>
      </c>
      <c r="E1959" s="10">
        <v>7120403</v>
      </c>
      <c r="F1959" s="10" t="s">
        <v>9054</v>
      </c>
      <c r="G1959" s="10" t="s">
        <v>9065</v>
      </c>
      <c r="H1959" s="10" t="s">
        <v>9067</v>
      </c>
      <c r="I1959" s="10" t="s">
        <v>5534</v>
      </c>
      <c r="K1959"/>
      <c r="L1959"/>
      <c r="M1959"/>
      <c r="N1959"/>
      <c r="O1959"/>
      <c r="P1959" s="10" t="s">
        <v>9091</v>
      </c>
      <c r="Q1959" s="10" t="s">
        <v>5768</v>
      </c>
      <c r="S1959" s="10" t="s">
        <v>3577</v>
      </c>
      <c r="T1959" s="10" t="s">
        <v>3553</v>
      </c>
      <c r="U1959" s="10">
        <v>4</v>
      </c>
      <c r="V1959" s="10">
        <f t="shared" si="91"/>
        <v>3</v>
      </c>
      <c r="W1959" s="10">
        <f t="shared" si="92"/>
        <v>6</v>
      </c>
      <c r="X1959" s="10" t="str">
        <f t="shared" si="93"/>
        <v>exec insert_category2 ('스크럽/필링',4,'클렌징');</v>
      </c>
    </row>
    <row r="1960" spans="1:24" ht="20.100000000000001" customHeight="1" x14ac:dyDescent="0.3">
      <c r="A1960" s="4">
        <v>7120404</v>
      </c>
      <c r="B1960" s="5" t="s">
        <v>5536</v>
      </c>
      <c r="C1960" s="5" t="s">
        <v>5537</v>
      </c>
      <c r="D1960" s="5" t="s">
        <v>5538</v>
      </c>
      <c r="E1960" s="10">
        <v>7120404</v>
      </c>
      <c r="F1960" s="10" t="s">
        <v>9054</v>
      </c>
      <c r="G1960" s="10" t="s">
        <v>9065</v>
      </c>
      <c r="H1960" s="10" t="s">
        <v>9067</v>
      </c>
      <c r="I1960" s="10" t="s">
        <v>5537</v>
      </c>
      <c r="K1960"/>
      <c r="L1960"/>
      <c r="M1960"/>
      <c r="N1960"/>
      <c r="O1960"/>
      <c r="P1960" s="10" t="s">
        <v>9091</v>
      </c>
      <c r="Q1960" s="10" t="s">
        <v>5771</v>
      </c>
      <c r="S1960" s="10" t="s">
        <v>3577</v>
      </c>
      <c r="T1960" s="10" t="s">
        <v>3602</v>
      </c>
      <c r="U1960" s="10">
        <v>4</v>
      </c>
      <c r="V1960" s="10">
        <f t="shared" si="91"/>
        <v>3</v>
      </c>
      <c r="W1960" s="10">
        <f t="shared" si="92"/>
        <v>5</v>
      </c>
      <c r="X1960" s="10" t="str">
        <f t="shared" si="93"/>
        <v>exec insert_category2 ('클렌징로션',4,'클렌징');</v>
      </c>
    </row>
    <row r="1961" spans="1:24" ht="20.100000000000001" customHeight="1" x14ac:dyDescent="0.3">
      <c r="A1961" s="4">
        <v>7120501</v>
      </c>
      <c r="B1961" s="5" t="s">
        <v>5539</v>
      </c>
      <c r="C1961" s="5" t="s">
        <v>5540</v>
      </c>
      <c r="D1961" s="5" t="s">
        <v>5541</v>
      </c>
      <c r="E1961" s="10">
        <v>7120501</v>
      </c>
      <c r="F1961" s="10" t="s">
        <v>9054</v>
      </c>
      <c r="G1961" s="10" t="s">
        <v>9065</v>
      </c>
      <c r="H1961" s="10" t="s">
        <v>9068</v>
      </c>
      <c r="I1961" s="10" t="s">
        <v>5540</v>
      </c>
      <c r="K1961"/>
      <c r="L1961"/>
      <c r="M1961"/>
      <c r="N1961"/>
      <c r="O1961"/>
      <c r="P1961" s="10" t="s">
        <v>9091</v>
      </c>
      <c r="Q1961" s="10" t="s">
        <v>5774</v>
      </c>
      <c r="S1961" s="10" t="s">
        <v>3577</v>
      </c>
      <c r="T1961" s="10" t="s">
        <v>3605</v>
      </c>
      <c r="U1961" s="10">
        <v>4</v>
      </c>
      <c r="V1961" s="10">
        <f t="shared" si="91"/>
        <v>3</v>
      </c>
      <c r="W1961" s="10">
        <f t="shared" si="92"/>
        <v>5</v>
      </c>
      <c r="X1961" s="10" t="str">
        <f t="shared" si="93"/>
        <v>exec insert_category2 ('클렌징오일',4,'클렌징');</v>
      </c>
    </row>
    <row r="1962" spans="1:24" ht="20.100000000000001" customHeight="1" x14ac:dyDescent="0.3">
      <c r="A1962" s="4">
        <v>7120502</v>
      </c>
      <c r="B1962" s="5" t="s">
        <v>5542</v>
      </c>
      <c r="C1962" s="5" t="s">
        <v>5543</v>
      </c>
      <c r="D1962" s="5" t="s">
        <v>5544</v>
      </c>
      <c r="E1962" s="10">
        <v>7120502</v>
      </c>
      <c r="F1962" s="10" t="s">
        <v>9054</v>
      </c>
      <c r="G1962" s="10" t="s">
        <v>9065</v>
      </c>
      <c r="H1962" s="10" t="s">
        <v>9068</v>
      </c>
      <c r="I1962" s="10" t="s">
        <v>5543</v>
      </c>
      <c r="K1962"/>
      <c r="L1962"/>
      <c r="M1962"/>
      <c r="N1962"/>
      <c r="O1962"/>
      <c r="P1962" s="10" t="s">
        <v>9091</v>
      </c>
      <c r="Q1962" s="10" t="s">
        <v>5777</v>
      </c>
      <c r="S1962" s="10" t="s">
        <v>3577</v>
      </c>
      <c r="T1962" s="10" t="s">
        <v>3608</v>
      </c>
      <c r="U1962" s="10">
        <v>4</v>
      </c>
      <c r="V1962" s="10">
        <f t="shared" si="91"/>
        <v>3</v>
      </c>
      <c r="W1962" s="10">
        <f t="shared" si="92"/>
        <v>5</v>
      </c>
      <c r="X1962" s="10" t="str">
        <f t="shared" si="93"/>
        <v>exec insert_category2 ('클렌징워터',4,'클렌징');</v>
      </c>
    </row>
    <row r="1963" spans="1:24" ht="20.100000000000001" customHeight="1" x14ac:dyDescent="0.3">
      <c r="A1963" s="4">
        <v>7120601</v>
      </c>
      <c r="B1963" s="5" t="s">
        <v>5545</v>
      </c>
      <c r="C1963" s="5" t="s">
        <v>5546</v>
      </c>
      <c r="D1963" s="5" t="s">
        <v>5547</v>
      </c>
      <c r="E1963" s="10">
        <v>7120601</v>
      </c>
      <c r="F1963" s="10" t="s">
        <v>9054</v>
      </c>
      <c r="G1963" s="10" t="s">
        <v>9065</v>
      </c>
      <c r="H1963" s="10" t="s">
        <v>9069</v>
      </c>
      <c r="I1963" s="10" t="s">
        <v>5546</v>
      </c>
      <c r="K1963"/>
      <c r="L1963"/>
      <c r="M1963"/>
      <c r="N1963"/>
      <c r="O1963"/>
      <c r="P1963" s="10" t="s">
        <v>9091</v>
      </c>
      <c r="Q1963" s="10" t="s">
        <v>5780</v>
      </c>
      <c r="S1963" s="10" t="s">
        <v>3577</v>
      </c>
      <c r="T1963" s="10" t="s">
        <v>3611</v>
      </c>
      <c r="U1963" s="10">
        <v>4</v>
      </c>
      <c r="V1963" s="10">
        <f t="shared" si="91"/>
        <v>3</v>
      </c>
      <c r="W1963" s="10">
        <f t="shared" si="92"/>
        <v>4</v>
      </c>
      <c r="X1963" s="10" t="str">
        <f t="shared" si="93"/>
        <v>exec insert_category2 ('클렌징젤',4,'클렌징');</v>
      </c>
    </row>
    <row r="1964" spans="1:24" ht="20.100000000000001" customHeight="1" x14ac:dyDescent="0.3">
      <c r="A1964" s="4">
        <v>7120602</v>
      </c>
      <c r="B1964" s="5" t="s">
        <v>5548</v>
      </c>
      <c r="C1964" s="5" t="s">
        <v>5549</v>
      </c>
      <c r="D1964" s="5" t="s">
        <v>5550</v>
      </c>
      <c r="E1964" s="10">
        <v>7120602</v>
      </c>
      <c r="F1964" s="10" t="s">
        <v>9054</v>
      </c>
      <c r="G1964" s="10" t="s">
        <v>9065</v>
      </c>
      <c r="H1964" s="10" t="s">
        <v>9069</v>
      </c>
      <c r="I1964" s="10" t="s">
        <v>5549</v>
      </c>
      <c r="K1964"/>
      <c r="L1964"/>
      <c r="M1964"/>
      <c r="N1964"/>
      <c r="O1964"/>
      <c r="P1964" s="10" t="s">
        <v>9091</v>
      </c>
      <c r="Q1964" s="10" t="s">
        <v>5783</v>
      </c>
      <c r="S1964" s="10" t="s">
        <v>3577</v>
      </c>
      <c r="T1964" s="10" t="s">
        <v>3614</v>
      </c>
      <c r="U1964" s="10">
        <v>4</v>
      </c>
      <c r="V1964" s="10">
        <f t="shared" si="91"/>
        <v>3</v>
      </c>
      <c r="W1964" s="10">
        <f t="shared" si="92"/>
        <v>5</v>
      </c>
      <c r="X1964" s="10" t="str">
        <f t="shared" si="93"/>
        <v>exec insert_category2 ('클렌징크림',4,'클렌징');</v>
      </c>
    </row>
    <row r="1965" spans="1:24" ht="20.100000000000001" customHeight="1" x14ac:dyDescent="0.3">
      <c r="A1965" s="4">
        <v>7120603</v>
      </c>
      <c r="B1965" s="5" t="s">
        <v>5551</v>
      </c>
      <c r="C1965" s="5" t="s">
        <v>5552</v>
      </c>
      <c r="D1965" s="5" t="s">
        <v>5553</v>
      </c>
      <c r="E1965" s="10">
        <v>7120603</v>
      </c>
      <c r="F1965" s="10" t="s">
        <v>9054</v>
      </c>
      <c r="G1965" s="10" t="s">
        <v>9065</v>
      </c>
      <c r="H1965" s="10" t="s">
        <v>9069</v>
      </c>
      <c r="I1965" s="10" t="s">
        <v>5552</v>
      </c>
      <c r="K1965"/>
      <c r="L1965"/>
      <c r="M1965"/>
      <c r="N1965"/>
      <c r="O1965"/>
      <c r="P1965" s="10" t="s">
        <v>9091</v>
      </c>
      <c r="Q1965" s="10" t="s">
        <v>5786</v>
      </c>
      <c r="S1965" s="10" t="s">
        <v>3577</v>
      </c>
      <c r="T1965" s="10" t="s">
        <v>3617</v>
      </c>
      <c r="U1965" s="10">
        <v>4</v>
      </c>
      <c r="V1965" s="10">
        <f t="shared" si="91"/>
        <v>3</v>
      </c>
      <c r="W1965" s="10">
        <f t="shared" si="92"/>
        <v>5</v>
      </c>
      <c r="X1965" s="10" t="str">
        <f t="shared" si="93"/>
        <v>exec insert_category2 ('기타클렌징',4,'클렌징');</v>
      </c>
    </row>
    <row r="1966" spans="1:24" ht="20.100000000000001" customHeight="1" x14ac:dyDescent="0.3">
      <c r="A1966" s="4">
        <v>7120604</v>
      </c>
      <c r="B1966" s="5" t="s">
        <v>5554</v>
      </c>
      <c r="C1966" s="5" t="s">
        <v>5555</v>
      </c>
      <c r="D1966" s="5" t="s">
        <v>5556</v>
      </c>
      <c r="E1966" s="10">
        <v>7120604</v>
      </c>
      <c r="F1966" s="10" t="s">
        <v>9054</v>
      </c>
      <c r="G1966" s="10" t="s">
        <v>9065</v>
      </c>
      <c r="H1966" s="10" t="s">
        <v>9069</v>
      </c>
      <c r="I1966" s="10" t="s">
        <v>5555</v>
      </c>
      <c r="K1966"/>
      <c r="L1966"/>
      <c r="M1966"/>
      <c r="N1966"/>
      <c r="O1966"/>
      <c r="P1966" s="10" t="s">
        <v>9092</v>
      </c>
      <c r="Q1966" s="10" t="s">
        <v>5789</v>
      </c>
      <c r="S1966" s="10" t="s">
        <v>8959</v>
      </c>
      <c r="T1966" s="10" t="s">
        <v>3620</v>
      </c>
      <c r="U1966" s="10">
        <v>4</v>
      </c>
      <c r="V1966" s="10">
        <f t="shared" si="91"/>
        <v>5</v>
      </c>
      <c r="W1966" s="10">
        <f t="shared" si="92"/>
        <v>6</v>
      </c>
      <c r="X1966" s="10" t="str">
        <f t="shared" si="93"/>
        <v>exec insert_category2 ('임산부화장품',4,'임산부용품');</v>
      </c>
    </row>
    <row r="1967" spans="1:24" ht="20.100000000000001" customHeight="1" x14ac:dyDescent="0.3">
      <c r="A1967" s="4">
        <v>7120605</v>
      </c>
      <c r="B1967" s="5" t="s">
        <v>5557</v>
      </c>
      <c r="C1967" s="5" t="s">
        <v>5558</v>
      </c>
      <c r="D1967" s="5" t="s">
        <v>5559</v>
      </c>
      <c r="E1967" s="10">
        <v>7120605</v>
      </c>
      <c r="F1967" s="10" t="s">
        <v>9054</v>
      </c>
      <c r="G1967" s="10" t="s">
        <v>9065</v>
      </c>
      <c r="H1967" s="10" t="s">
        <v>9069</v>
      </c>
      <c r="I1967" s="10" t="s">
        <v>5558</v>
      </c>
      <c r="K1967"/>
      <c r="L1967"/>
      <c r="M1967"/>
      <c r="N1967"/>
      <c r="O1967"/>
      <c r="P1967" s="10" t="s">
        <v>9092</v>
      </c>
      <c r="Q1967" s="10" t="s">
        <v>5792</v>
      </c>
      <c r="S1967" s="10" t="s">
        <v>8960</v>
      </c>
      <c r="T1967" s="10" t="s">
        <v>3623</v>
      </c>
      <c r="U1967" s="10">
        <v>4</v>
      </c>
      <c r="V1967" s="10">
        <f t="shared" si="91"/>
        <v>6</v>
      </c>
      <c r="W1967" s="10">
        <f t="shared" si="92"/>
        <v>8</v>
      </c>
      <c r="X1967" s="10" t="str">
        <f t="shared" si="93"/>
        <v>exec insert_category2 ('기타화장품세트류',4,'화장품세트류');</v>
      </c>
    </row>
    <row r="1968" spans="1:24" ht="20.100000000000001" customHeight="1" x14ac:dyDescent="0.3">
      <c r="A1968" s="4">
        <v>7120701</v>
      </c>
      <c r="B1968" s="5" t="s">
        <v>5560</v>
      </c>
      <c r="C1968" s="5" t="s">
        <v>5561</v>
      </c>
      <c r="D1968" s="5" t="s">
        <v>5562</v>
      </c>
      <c r="E1968" s="10">
        <v>7120701</v>
      </c>
      <c r="F1968" s="10" t="s">
        <v>9054</v>
      </c>
      <c r="G1968" s="10" t="s">
        <v>9065</v>
      </c>
      <c r="H1968" s="10" t="s">
        <v>9070</v>
      </c>
      <c r="I1968" s="10" t="s">
        <v>5561</v>
      </c>
      <c r="K1968"/>
      <c r="L1968"/>
      <c r="M1968"/>
      <c r="N1968"/>
      <c r="O1968"/>
      <c r="P1968" s="10" t="s">
        <v>9092</v>
      </c>
      <c r="Q1968" s="10" t="s">
        <v>5795</v>
      </c>
      <c r="S1968" s="10" t="s">
        <v>3626</v>
      </c>
      <c r="T1968" s="10" t="s">
        <v>3626</v>
      </c>
      <c r="U1968" s="10">
        <v>4</v>
      </c>
      <c r="V1968" s="10">
        <f t="shared" si="91"/>
        <v>5</v>
      </c>
      <c r="W1968" s="10">
        <f t="shared" si="92"/>
        <v>5</v>
      </c>
      <c r="X1968" s="10" t="str">
        <f t="shared" si="93"/>
        <v>exec insert_category2 ('기타화장품',4,'기타화장품');</v>
      </c>
    </row>
    <row r="1969" spans="1:24" ht="20.100000000000001" customHeight="1" x14ac:dyDescent="0.3">
      <c r="A1969" s="4">
        <v>7120702</v>
      </c>
      <c r="B1969" s="5" t="s">
        <v>5563</v>
      </c>
      <c r="C1969" s="5" t="s">
        <v>5564</v>
      </c>
      <c r="D1969" s="5" t="s">
        <v>5565</v>
      </c>
      <c r="E1969" s="10">
        <v>7120702</v>
      </c>
      <c r="F1969" s="10" t="s">
        <v>9054</v>
      </c>
      <c r="G1969" s="10" t="s">
        <v>9065</v>
      </c>
      <c r="H1969" s="10" t="s">
        <v>9070</v>
      </c>
      <c r="I1969" s="10" t="s">
        <v>5564</v>
      </c>
      <c r="K1969"/>
      <c r="L1969"/>
      <c r="M1969"/>
      <c r="N1969"/>
      <c r="O1969"/>
      <c r="P1969" s="10" t="s">
        <v>9092</v>
      </c>
      <c r="Q1969" s="10" t="s">
        <v>5798</v>
      </c>
      <c r="S1969" s="10" t="s">
        <v>8962</v>
      </c>
      <c r="T1969" s="10" t="s">
        <v>3629</v>
      </c>
      <c r="U1969" s="10">
        <v>4</v>
      </c>
      <c r="V1969" s="10">
        <f t="shared" si="91"/>
        <v>9</v>
      </c>
      <c r="W1969" s="10">
        <f t="shared" si="92"/>
        <v>6</v>
      </c>
      <c r="X1969" s="10" t="str">
        <f t="shared" si="93"/>
        <v>exec insert_category2 ('백화점상품권',4,'상품권/기프트카드');</v>
      </c>
    </row>
    <row r="1970" spans="1:24" ht="20.100000000000001" customHeight="1" x14ac:dyDescent="0.3">
      <c r="A1970" s="4">
        <v>7120703</v>
      </c>
      <c r="B1970" s="5" t="s">
        <v>5566</v>
      </c>
      <c r="C1970" s="5" t="s">
        <v>5567</v>
      </c>
      <c r="D1970" s="5" t="s">
        <v>5568</v>
      </c>
      <c r="E1970" s="10">
        <v>7120703</v>
      </c>
      <c r="F1970" s="10" t="s">
        <v>9054</v>
      </c>
      <c r="G1970" s="10" t="s">
        <v>9065</v>
      </c>
      <c r="H1970" s="10" t="s">
        <v>9070</v>
      </c>
      <c r="I1970" s="10" t="s">
        <v>5567</v>
      </c>
      <c r="K1970"/>
      <c r="L1970"/>
      <c r="M1970"/>
      <c r="N1970"/>
      <c r="O1970"/>
      <c r="P1970" s="10" t="s">
        <v>9093</v>
      </c>
      <c r="Q1970" s="10" t="s">
        <v>5801</v>
      </c>
      <c r="S1970" s="10" t="s">
        <v>8962</v>
      </c>
      <c r="T1970" s="10" t="s">
        <v>3632</v>
      </c>
      <c r="U1970" s="10">
        <v>4</v>
      </c>
      <c r="V1970" s="10">
        <f t="shared" si="91"/>
        <v>9</v>
      </c>
      <c r="W1970" s="10">
        <f t="shared" si="92"/>
        <v>8</v>
      </c>
      <c r="X1970" s="10" t="str">
        <f t="shared" si="93"/>
        <v>exec insert_category2 ('도서/문화상품권',4,'상품권/기프트카드');</v>
      </c>
    </row>
    <row r="1971" spans="1:24" ht="20.100000000000001" customHeight="1" x14ac:dyDescent="0.3">
      <c r="A1971" s="4">
        <v>7120704</v>
      </c>
      <c r="B1971" s="5" t="s">
        <v>5569</v>
      </c>
      <c r="C1971" s="5" t="s">
        <v>5570</v>
      </c>
      <c r="D1971" s="5" t="s">
        <v>5571</v>
      </c>
      <c r="E1971" s="10">
        <v>7120704</v>
      </c>
      <c r="F1971" s="10" t="s">
        <v>9054</v>
      </c>
      <c r="G1971" s="10" t="s">
        <v>9065</v>
      </c>
      <c r="H1971" s="10" t="s">
        <v>9070</v>
      </c>
      <c r="I1971" s="10" t="s">
        <v>5570</v>
      </c>
      <c r="K1971"/>
      <c r="L1971"/>
      <c r="M1971"/>
      <c r="N1971"/>
      <c r="O1971"/>
      <c r="P1971" s="10" t="s">
        <v>9093</v>
      </c>
      <c r="Q1971" s="10" t="s">
        <v>5804</v>
      </c>
      <c r="S1971" s="10" t="s">
        <v>8962</v>
      </c>
      <c r="T1971" s="10" t="s">
        <v>3635</v>
      </c>
      <c r="U1971" s="10">
        <v>4</v>
      </c>
      <c r="V1971" s="10">
        <f t="shared" si="91"/>
        <v>9</v>
      </c>
      <c r="W1971" s="10">
        <f t="shared" si="92"/>
        <v>5</v>
      </c>
      <c r="X1971" s="10" t="str">
        <f t="shared" si="93"/>
        <v>exec insert_category2 ('구두상품권',4,'상품권/기프트카드');</v>
      </c>
    </row>
    <row r="1972" spans="1:24" ht="20.100000000000001" customHeight="1" x14ac:dyDescent="0.3">
      <c r="A1972" s="4">
        <v>7120705</v>
      </c>
      <c r="B1972" s="5" t="s">
        <v>5572</v>
      </c>
      <c r="C1972" s="5" t="s">
        <v>5573</v>
      </c>
      <c r="D1972" s="5" t="s">
        <v>5574</v>
      </c>
      <c r="E1972" s="10">
        <v>7120705</v>
      </c>
      <c r="F1972" s="10" t="s">
        <v>9054</v>
      </c>
      <c r="G1972" s="10" t="s">
        <v>9065</v>
      </c>
      <c r="H1972" s="10" t="s">
        <v>9070</v>
      </c>
      <c r="I1972" s="10" t="s">
        <v>5573</v>
      </c>
      <c r="K1972"/>
      <c r="L1972"/>
      <c r="M1972"/>
      <c r="N1972"/>
      <c r="O1972"/>
      <c r="P1972" s="10" t="s">
        <v>9093</v>
      </c>
      <c r="Q1972" s="10" t="s">
        <v>5807</v>
      </c>
      <c r="S1972" s="10" t="s">
        <v>8962</v>
      </c>
      <c r="T1972" s="10" t="s">
        <v>3638</v>
      </c>
      <c r="U1972" s="10">
        <v>4</v>
      </c>
      <c r="V1972" s="10">
        <f t="shared" si="91"/>
        <v>9</v>
      </c>
      <c r="W1972" s="10">
        <f t="shared" si="92"/>
        <v>3</v>
      </c>
      <c r="X1972" s="10" t="str">
        <f t="shared" si="93"/>
        <v>exec insert_category2 ('식사권',4,'상품권/기프트카드');</v>
      </c>
    </row>
    <row r="1973" spans="1:24" ht="20.100000000000001" customHeight="1" x14ac:dyDescent="0.3">
      <c r="A1973" s="4">
        <v>7120706</v>
      </c>
      <c r="B1973" s="5" t="s">
        <v>5575</v>
      </c>
      <c r="C1973" s="5" t="s">
        <v>5576</v>
      </c>
      <c r="D1973" s="5" t="s">
        <v>5577</v>
      </c>
      <c r="E1973" s="10">
        <v>7120706</v>
      </c>
      <c r="F1973" s="10" t="s">
        <v>9054</v>
      </c>
      <c r="G1973" s="10" t="s">
        <v>9065</v>
      </c>
      <c r="H1973" s="10" t="s">
        <v>9070</v>
      </c>
      <c r="I1973" s="10" t="s">
        <v>5576</v>
      </c>
      <c r="K1973"/>
      <c r="L1973"/>
      <c r="M1973"/>
      <c r="N1973"/>
      <c r="O1973"/>
      <c r="P1973" s="10" t="s">
        <v>9093</v>
      </c>
      <c r="Q1973" s="10" t="s">
        <v>5810</v>
      </c>
      <c r="S1973" s="10" t="s">
        <v>8962</v>
      </c>
      <c r="T1973" s="10" t="s">
        <v>3641</v>
      </c>
      <c r="U1973" s="10">
        <v>4</v>
      </c>
      <c r="V1973" s="10">
        <f t="shared" si="91"/>
        <v>9</v>
      </c>
      <c r="W1973" s="10">
        <f t="shared" si="92"/>
        <v>3</v>
      </c>
      <c r="X1973" s="10" t="str">
        <f t="shared" si="93"/>
        <v>exec insert_category2 ('숙박권',4,'상품권/기프트카드');</v>
      </c>
    </row>
    <row r="1974" spans="1:24" ht="20.100000000000001" customHeight="1" x14ac:dyDescent="0.3">
      <c r="A1974" s="4">
        <v>7120707</v>
      </c>
      <c r="B1974" s="5" t="s">
        <v>5578</v>
      </c>
      <c r="C1974" s="5" t="s">
        <v>5579</v>
      </c>
      <c r="D1974" s="5" t="s">
        <v>5580</v>
      </c>
      <c r="E1974" s="10">
        <v>7120707</v>
      </c>
      <c r="F1974" s="10" t="s">
        <v>9054</v>
      </c>
      <c r="G1974" s="10" t="s">
        <v>9065</v>
      </c>
      <c r="H1974" s="10" t="s">
        <v>9070</v>
      </c>
      <c r="I1974" s="10" t="s">
        <v>5579</v>
      </c>
      <c r="K1974"/>
      <c r="L1974"/>
      <c r="M1974"/>
      <c r="N1974"/>
      <c r="O1974"/>
      <c r="P1974" s="10" t="s">
        <v>9094</v>
      </c>
      <c r="Q1974" s="10" t="s">
        <v>5813</v>
      </c>
      <c r="S1974" s="10" t="s">
        <v>8962</v>
      </c>
      <c r="T1974" s="10" t="s">
        <v>3644</v>
      </c>
      <c r="U1974" s="10">
        <v>4</v>
      </c>
      <c r="V1974" s="10">
        <f t="shared" si="91"/>
        <v>9</v>
      </c>
      <c r="W1974" s="10">
        <f t="shared" si="92"/>
        <v>5</v>
      </c>
      <c r="X1974" s="10" t="str">
        <f t="shared" si="93"/>
        <v>exec insert_category2 ('여행상품권',4,'상품권/기프트카드');</v>
      </c>
    </row>
    <row r="1975" spans="1:24" ht="20.100000000000001" customHeight="1" x14ac:dyDescent="0.3">
      <c r="A1975" s="4">
        <v>7120708</v>
      </c>
      <c r="B1975" s="5" t="s">
        <v>5581</v>
      </c>
      <c r="C1975" s="5" t="s">
        <v>5582</v>
      </c>
      <c r="D1975" s="5" t="s">
        <v>5583</v>
      </c>
      <c r="E1975" s="10">
        <v>7120708</v>
      </c>
      <c r="F1975" s="10" t="s">
        <v>9054</v>
      </c>
      <c r="G1975" s="10" t="s">
        <v>9065</v>
      </c>
      <c r="H1975" s="10" t="s">
        <v>9070</v>
      </c>
      <c r="I1975" s="10" t="s">
        <v>5582</v>
      </c>
      <c r="K1975"/>
      <c r="L1975"/>
      <c r="M1975"/>
      <c r="N1975"/>
      <c r="O1975"/>
      <c r="P1975" s="10" t="s">
        <v>9094</v>
      </c>
      <c r="Q1975" s="10" t="s">
        <v>5816</v>
      </c>
      <c r="S1975" s="10" t="s">
        <v>8962</v>
      </c>
      <c r="T1975" s="10" t="s">
        <v>3647</v>
      </c>
      <c r="U1975" s="10">
        <v>4</v>
      </c>
      <c r="V1975" s="10">
        <f t="shared" si="91"/>
        <v>9</v>
      </c>
      <c r="W1975" s="10">
        <f t="shared" si="92"/>
        <v>5</v>
      </c>
      <c r="X1975" s="10" t="str">
        <f t="shared" si="93"/>
        <v>exec insert_category2 ('기프트카드',4,'상품권/기프트카드');</v>
      </c>
    </row>
    <row r="1976" spans="1:24" ht="20.100000000000001" customHeight="1" x14ac:dyDescent="0.3">
      <c r="A1976" s="4">
        <v>7120801</v>
      </c>
      <c r="B1976" s="5" t="s">
        <v>5584</v>
      </c>
      <c r="C1976" s="5" t="s">
        <v>5585</v>
      </c>
      <c r="D1976" s="5" t="s">
        <v>5586</v>
      </c>
      <c r="E1976" s="10">
        <v>7120801</v>
      </c>
      <c r="F1976" s="10" t="s">
        <v>9054</v>
      </c>
      <c r="G1976" s="10" t="s">
        <v>9065</v>
      </c>
      <c r="H1976" s="10" t="s">
        <v>9071</v>
      </c>
      <c r="I1976" s="10" t="s">
        <v>5585</v>
      </c>
      <c r="K1976"/>
      <c r="L1976"/>
      <c r="M1976"/>
      <c r="N1976"/>
      <c r="O1976"/>
      <c r="P1976" s="10" t="s">
        <v>9096</v>
      </c>
      <c r="Q1976" s="10" t="s">
        <v>5819</v>
      </c>
      <c r="S1976" s="10" t="s">
        <v>8962</v>
      </c>
      <c r="T1976" s="10" t="s">
        <v>3650</v>
      </c>
      <c r="U1976" s="10">
        <v>4</v>
      </c>
      <c r="V1976" s="10">
        <f t="shared" si="91"/>
        <v>9</v>
      </c>
      <c r="W1976" s="10">
        <f t="shared" si="92"/>
        <v>11</v>
      </c>
      <c r="X1976" s="10" t="str">
        <f t="shared" si="93"/>
        <v>exec insert_category2 ('기타상품권/기프트카드',4,'상품권/기프트카드');</v>
      </c>
    </row>
    <row r="1977" spans="1:24" ht="20.100000000000001" customHeight="1" x14ac:dyDescent="0.3">
      <c r="A1977" s="4">
        <v>7120802</v>
      </c>
      <c r="B1977" s="5" t="s">
        <v>5587</v>
      </c>
      <c r="C1977" s="5" t="s">
        <v>5588</v>
      </c>
      <c r="D1977" s="5" t="s">
        <v>5589</v>
      </c>
      <c r="E1977" s="10">
        <v>7120802</v>
      </c>
      <c r="F1977" s="10" t="s">
        <v>9054</v>
      </c>
      <c r="G1977" s="10" t="s">
        <v>9065</v>
      </c>
      <c r="H1977" s="10" t="s">
        <v>9071</v>
      </c>
      <c r="I1977" s="10" t="s">
        <v>5588</v>
      </c>
      <c r="K1977"/>
      <c r="L1977"/>
      <c r="M1977"/>
      <c r="N1977"/>
      <c r="O1977"/>
      <c r="P1977" s="10" t="s">
        <v>9096</v>
      </c>
      <c r="Q1977" s="10" t="s">
        <v>5822</v>
      </c>
      <c r="S1977" s="10" t="s">
        <v>8963</v>
      </c>
      <c r="T1977" s="10" t="s">
        <v>3653</v>
      </c>
      <c r="U1977" s="10">
        <v>4</v>
      </c>
      <c r="V1977" s="10">
        <f t="shared" si="91"/>
        <v>8</v>
      </c>
      <c r="W1977" s="10">
        <f t="shared" si="92"/>
        <v>11</v>
      </c>
      <c r="X1977" s="10" t="str">
        <f t="shared" si="93"/>
        <v>exec insert_category2 ('PC/모바일전용상품권',4,'온라인전용상품권');</v>
      </c>
    </row>
    <row r="1978" spans="1:24" ht="20.100000000000001" customHeight="1" x14ac:dyDescent="0.3">
      <c r="A1978" s="4">
        <v>7120803</v>
      </c>
      <c r="B1978" s="5" t="s">
        <v>5590</v>
      </c>
      <c r="C1978" s="5" t="s">
        <v>5591</v>
      </c>
      <c r="D1978" s="5" t="s">
        <v>5592</v>
      </c>
      <c r="E1978" s="10">
        <v>7120803</v>
      </c>
      <c r="F1978" s="10" t="s">
        <v>9054</v>
      </c>
      <c r="G1978" s="10" t="s">
        <v>9065</v>
      </c>
      <c r="H1978" s="10" t="s">
        <v>9071</v>
      </c>
      <c r="I1978" s="10" t="s">
        <v>5591</v>
      </c>
      <c r="K1978"/>
      <c r="L1978"/>
      <c r="M1978"/>
      <c r="N1978"/>
      <c r="O1978"/>
      <c r="P1978" s="10" t="s">
        <v>9096</v>
      </c>
      <c r="Q1978" s="10" t="s">
        <v>5825</v>
      </c>
      <c r="S1978" s="10" t="s">
        <v>8965</v>
      </c>
      <c r="T1978" s="10" t="s">
        <v>3656</v>
      </c>
      <c r="U1978" s="10">
        <v>4</v>
      </c>
      <c r="V1978" s="10">
        <f t="shared" si="91"/>
        <v>2</v>
      </c>
      <c r="W1978" s="10">
        <f t="shared" si="92"/>
        <v>4</v>
      </c>
      <c r="X1978" s="10" t="str">
        <f t="shared" si="93"/>
        <v>exec insert_category2 ('일반담배',4,'담배');</v>
      </c>
    </row>
    <row r="1979" spans="1:24" ht="20.100000000000001" customHeight="1" x14ac:dyDescent="0.3">
      <c r="A1979" s="4">
        <v>7120804</v>
      </c>
      <c r="B1979" s="5" t="s">
        <v>5593</v>
      </c>
      <c r="C1979" s="5" t="s">
        <v>5594</v>
      </c>
      <c r="D1979" s="5" t="s">
        <v>5595</v>
      </c>
      <c r="E1979" s="10">
        <v>7120804</v>
      </c>
      <c r="F1979" s="10" t="s">
        <v>9054</v>
      </c>
      <c r="G1979" s="10" t="s">
        <v>9065</v>
      </c>
      <c r="H1979" s="10" t="s">
        <v>9071</v>
      </c>
      <c r="I1979" s="10" t="s">
        <v>5594</v>
      </c>
      <c r="K1979"/>
      <c r="L1979"/>
      <c r="M1979"/>
      <c r="N1979"/>
      <c r="O1979"/>
      <c r="P1979" s="10" t="s">
        <v>9097</v>
      </c>
      <c r="Q1979" s="10" t="s">
        <v>5828</v>
      </c>
      <c r="S1979" s="10" t="s">
        <v>8965</v>
      </c>
      <c r="T1979" s="10" t="s">
        <v>3659</v>
      </c>
      <c r="U1979" s="10">
        <v>4</v>
      </c>
      <c r="V1979" s="10">
        <f t="shared" si="91"/>
        <v>2</v>
      </c>
      <c r="W1979" s="10">
        <f t="shared" si="92"/>
        <v>4</v>
      </c>
      <c r="X1979" s="10" t="str">
        <f t="shared" si="93"/>
        <v>exec insert_category2 ('전자담배',4,'담배');</v>
      </c>
    </row>
    <row r="1980" spans="1:24" ht="20.100000000000001" customHeight="1" x14ac:dyDescent="0.3">
      <c r="A1980" s="4">
        <v>7120805</v>
      </c>
      <c r="B1980" s="5" t="s">
        <v>5596</v>
      </c>
      <c r="C1980" s="5" t="s">
        <v>5597</v>
      </c>
      <c r="D1980" s="5" t="s">
        <v>5598</v>
      </c>
      <c r="E1980" s="10">
        <v>7120805</v>
      </c>
      <c r="F1980" s="10" t="s">
        <v>9054</v>
      </c>
      <c r="G1980" s="10" t="s">
        <v>9065</v>
      </c>
      <c r="H1980" s="10" t="s">
        <v>9071</v>
      </c>
      <c r="I1980" s="10" t="s">
        <v>5597</v>
      </c>
      <c r="K1980"/>
      <c r="L1980"/>
      <c r="M1980"/>
      <c r="N1980"/>
      <c r="O1980"/>
      <c r="P1980" s="10" t="s">
        <v>9097</v>
      </c>
      <c r="Q1980" s="10" t="s">
        <v>5831</v>
      </c>
      <c r="S1980" s="10" t="s">
        <v>8965</v>
      </c>
      <c r="T1980" s="10" t="s">
        <v>3662</v>
      </c>
      <c r="U1980" s="10">
        <v>4</v>
      </c>
      <c r="V1980" s="10">
        <f t="shared" si="91"/>
        <v>2</v>
      </c>
      <c r="W1980" s="10">
        <f t="shared" si="92"/>
        <v>2</v>
      </c>
      <c r="X1980" s="10" t="str">
        <f t="shared" si="93"/>
        <v>exec insert_category2 ('시가',4,'담배');</v>
      </c>
    </row>
    <row r="1981" spans="1:24" ht="20.100000000000001" customHeight="1" x14ac:dyDescent="0.3">
      <c r="A1981" s="4">
        <v>7120806</v>
      </c>
      <c r="B1981" s="5" t="s">
        <v>5599</v>
      </c>
      <c r="C1981" s="5" t="s">
        <v>5600</v>
      </c>
      <c r="D1981" s="5" t="s">
        <v>5601</v>
      </c>
      <c r="E1981" s="10">
        <v>7120806</v>
      </c>
      <c r="F1981" s="10" t="s">
        <v>9054</v>
      </c>
      <c r="G1981" s="10" t="s">
        <v>9065</v>
      </c>
      <c r="H1981" s="10" t="s">
        <v>9071</v>
      </c>
      <c r="I1981" s="10" t="s">
        <v>5600</v>
      </c>
      <c r="K1981"/>
      <c r="L1981"/>
      <c r="M1981"/>
      <c r="N1981"/>
      <c r="O1981"/>
      <c r="P1981" s="10" t="s">
        <v>9098</v>
      </c>
      <c r="Q1981" s="10" t="s">
        <v>5834</v>
      </c>
      <c r="S1981" s="10" t="s">
        <v>8965</v>
      </c>
      <c r="T1981" s="10" t="s">
        <v>3665</v>
      </c>
      <c r="U1981" s="10">
        <v>4</v>
      </c>
      <c r="V1981" s="10">
        <f t="shared" si="91"/>
        <v>2</v>
      </c>
      <c r="W1981" s="10">
        <f t="shared" si="92"/>
        <v>5</v>
      </c>
      <c r="X1981" s="10" t="str">
        <f t="shared" si="93"/>
        <v>exec insert_category2 ('롤링타바코',4,'담배');</v>
      </c>
    </row>
    <row r="1982" spans="1:24" ht="20.100000000000001" customHeight="1" x14ac:dyDescent="0.3">
      <c r="A1982" s="4">
        <v>7130101</v>
      </c>
      <c r="B1982" s="5" t="s">
        <v>5602</v>
      </c>
      <c r="C1982" s="5" t="s">
        <v>5603</v>
      </c>
      <c r="D1982" s="5" t="s">
        <v>5604</v>
      </c>
      <c r="E1982" s="10">
        <v>7130101</v>
      </c>
      <c r="F1982" s="10" t="s">
        <v>9054</v>
      </c>
      <c r="G1982" s="10" t="s">
        <v>9072</v>
      </c>
      <c r="H1982" s="10" t="s">
        <v>9073</v>
      </c>
      <c r="I1982" s="10" t="s">
        <v>5603</v>
      </c>
      <c r="K1982"/>
      <c r="L1982"/>
      <c r="M1982"/>
      <c r="N1982"/>
      <c r="O1982"/>
      <c r="P1982" s="10" t="s">
        <v>9098</v>
      </c>
      <c r="Q1982" s="10" t="s">
        <v>5837</v>
      </c>
      <c r="S1982" s="10" t="s">
        <v>8965</v>
      </c>
      <c r="T1982" s="10" t="s">
        <v>3668</v>
      </c>
      <c r="U1982" s="10">
        <v>4</v>
      </c>
      <c r="V1982" s="10">
        <f t="shared" si="91"/>
        <v>2</v>
      </c>
      <c r="W1982" s="10">
        <f t="shared" si="92"/>
        <v>4</v>
      </c>
      <c r="X1982" s="10" t="str">
        <f t="shared" si="93"/>
        <v>exec insert_category2 ('기타담배',4,'담배');</v>
      </c>
    </row>
    <row r="1983" spans="1:24" ht="20.100000000000001" customHeight="1" x14ac:dyDescent="0.3">
      <c r="A1983" s="4">
        <v>7130102</v>
      </c>
      <c r="B1983" s="5" t="s">
        <v>5605</v>
      </c>
      <c r="C1983" s="5" t="s">
        <v>5606</v>
      </c>
      <c r="D1983" s="5" t="s">
        <v>5607</v>
      </c>
      <c r="E1983" s="10">
        <v>7130102</v>
      </c>
      <c r="F1983" s="10" t="s">
        <v>9054</v>
      </c>
      <c r="G1983" s="10" t="s">
        <v>9072</v>
      </c>
      <c r="H1983" s="10" t="s">
        <v>9073</v>
      </c>
      <c r="I1983" s="10" t="s">
        <v>5606</v>
      </c>
      <c r="K1983"/>
      <c r="L1983"/>
      <c r="M1983"/>
      <c r="N1983"/>
      <c r="O1983"/>
      <c r="P1983" s="10" t="s">
        <v>9099</v>
      </c>
      <c r="Q1983" s="10" t="s">
        <v>5840</v>
      </c>
      <c r="S1983" s="10" t="s">
        <v>8966</v>
      </c>
      <c r="T1983" s="10" t="s">
        <v>3671</v>
      </c>
      <c r="U1983" s="10">
        <v>4</v>
      </c>
      <c r="V1983" s="10">
        <f t="shared" si="91"/>
        <v>9</v>
      </c>
      <c r="W1983" s="10">
        <f t="shared" si="92"/>
        <v>5</v>
      </c>
      <c r="X1983" s="10" t="str">
        <f t="shared" si="93"/>
        <v>exec insert_category2 ('담배케이스',4,'담배관련 액세서리');</v>
      </c>
    </row>
    <row r="1984" spans="1:24" ht="20.100000000000001" customHeight="1" x14ac:dyDescent="0.3">
      <c r="A1984" s="4">
        <v>7130103</v>
      </c>
      <c r="B1984" s="5" t="s">
        <v>5608</v>
      </c>
      <c r="C1984" s="5" t="s">
        <v>5609</v>
      </c>
      <c r="D1984" s="5" t="s">
        <v>5610</v>
      </c>
      <c r="E1984" s="10">
        <v>7130103</v>
      </c>
      <c r="F1984" s="10" t="s">
        <v>9054</v>
      </c>
      <c r="G1984" s="10" t="s">
        <v>9072</v>
      </c>
      <c r="H1984" s="10" t="s">
        <v>9073</v>
      </c>
      <c r="I1984" s="10" t="s">
        <v>5609</v>
      </c>
      <c r="K1984"/>
      <c r="L1984"/>
      <c r="M1984"/>
      <c r="N1984"/>
      <c r="O1984"/>
      <c r="P1984" s="10" t="s">
        <v>9099</v>
      </c>
      <c r="Q1984" s="10" t="s">
        <v>5843</v>
      </c>
      <c r="S1984" s="10" t="s">
        <v>8966</v>
      </c>
      <c r="T1984" s="10" t="s">
        <v>3674</v>
      </c>
      <c r="U1984" s="10">
        <v>4</v>
      </c>
      <c r="V1984" s="10">
        <f t="shared" si="91"/>
        <v>9</v>
      </c>
      <c r="W1984" s="10">
        <f t="shared" si="92"/>
        <v>3</v>
      </c>
      <c r="X1984" s="10" t="str">
        <f t="shared" si="93"/>
        <v>exec insert_category2 ('라이터',4,'담배관련 액세서리');</v>
      </c>
    </row>
    <row r="1985" spans="1:24" ht="20.100000000000001" customHeight="1" x14ac:dyDescent="0.3">
      <c r="A1985" s="4">
        <v>7130201</v>
      </c>
      <c r="B1985" s="5" t="s">
        <v>5611</v>
      </c>
      <c r="C1985" s="5" t="s">
        <v>5612</v>
      </c>
      <c r="D1985" s="5" t="s">
        <v>5613</v>
      </c>
      <c r="E1985" s="10">
        <v>7130201</v>
      </c>
      <c r="F1985" s="10" t="s">
        <v>9054</v>
      </c>
      <c r="G1985" s="10" t="s">
        <v>9072</v>
      </c>
      <c r="H1985" s="10" t="s">
        <v>9074</v>
      </c>
      <c r="I1985" s="10" t="s">
        <v>5612</v>
      </c>
      <c r="K1985"/>
      <c r="L1985"/>
      <c r="M1985"/>
      <c r="N1985"/>
      <c r="O1985"/>
      <c r="P1985" s="10" t="s">
        <v>9099</v>
      </c>
      <c r="Q1985" s="10" t="s">
        <v>5846</v>
      </c>
      <c r="S1985" s="10" t="s">
        <v>8966</v>
      </c>
      <c r="T1985" s="10" t="s">
        <v>3677</v>
      </c>
      <c r="U1985" s="10">
        <v>4</v>
      </c>
      <c r="V1985" s="10">
        <f t="shared" si="91"/>
        <v>9</v>
      </c>
      <c r="W1985" s="10">
        <f t="shared" si="92"/>
        <v>9</v>
      </c>
      <c r="X1985" s="10" t="str">
        <f t="shared" si="93"/>
        <v>exec insert_category2 ('전자담배 액세서리',4,'담배관련 액세서리');</v>
      </c>
    </row>
    <row r="1986" spans="1:24" ht="20.100000000000001" customHeight="1" x14ac:dyDescent="0.3">
      <c r="A1986" s="4">
        <v>7140101</v>
      </c>
      <c r="B1986" s="5" t="s">
        <v>5614</v>
      </c>
      <c r="C1986" s="5" t="s">
        <v>5615</v>
      </c>
      <c r="D1986" s="5" t="s">
        <v>5616</v>
      </c>
      <c r="E1986" s="10">
        <v>7140101</v>
      </c>
      <c r="F1986" s="10" t="s">
        <v>9054</v>
      </c>
      <c r="G1986" s="10" t="s">
        <v>9075</v>
      </c>
      <c r="H1986" s="10" t="s">
        <v>9076</v>
      </c>
      <c r="I1986" s="10" t="s">
        <v>5615</v>
      </c>
      <c r="K1986"/>
      <c r="L1986"/>
      <c r="M1986"/>
      <c r="N1986"/>
      <c r="O1986"/>
      <c r="P1986" s="10" t="s">
        <v>9099</v>
      </c>
      <c r="Q1986" s="10" t="s">
        <v>5849</v>
      </c>
      <c r="S1986" s="10" t="s">
        <v>3680</v>
      </c>
      <c r="T1986" s="10" t="s">
        <v>3680</v>
      </c>
      <c r="U1986" s="10">
        <v>4</v>
      </c>
      <c r="V1986" s="10">
        <f t="shared" si="91"/>
        <v>6</v>
      </c>
      <c r="W1986" s="10">
        <f t="shared" si="92"/>
        <v>6</v>
      </c>
      <c r="X1986" s="10" t="str">
        <f t="shared" si="93"/>
        <v>exec insert_category2 ('기타일상용품',4,'기타일상용품');</v>
      </c>
    </row>
    <row r="1987" spans="1:24" ht="20.100000000000001" customHeight="1" x14ac:dyDescent="0.3">
      <c r="A1987" s="4">
        <v>7140102</v>
      </c>
      <c r="B1987" s="5" t="s">
        <v>5617</v>
      </c>
      <c r="C1987" s="5" t="s">
        <v>5618</v>
      </c>
      <c r="D1987" s="5" t="s">
        <v>5619</v>
      </c>
      <c r="E1987" s="10">
        <v>7140102</v>
      </c>
      <c r="F1987" s="10" t="s">
        <v>9054</v>
      </c>
      <c r="G1987" s="10" t="s">
        <v>9075</v>
      </c>
      <c r="H1987" s="10" t="s">
        <v>9076</v>
      </c>
      <c r="I1987" s="10" t="s">
        <v>5618</v>
      </c>
      <c r="K1987"/>
      <c r="L1987"/>
      <c r="M1987"/>
      <c r="N1987"/>
      <c r="O1987"/>
      <c r="P1987" s="10" t="s">
        <v>9099</v>
      </c>
      <c r="Q1987" s="10" t="s">
        <v>5852</v>
      </c>
      <c r="S1987" s="10" t="s">
        <v>8969</v>
      </c>
      <c r="T1987" s="10" t="s">
        <v>3683</v>
      </c>
      <c r="U1987" s="10">
        <v>4</v>
      </c>
      <c r="V1987" s="10">
        <f t="shared" si="91"/>
        <v>12</v>
      </c>
      <c r="W1987" s="10">
        <f t="shared" si="92"/>
        <v>7</v>
      </c>
      <c r="X1987" s="10" t="str">
        <f t="shared" si="93"/>
        <v>exec insert_category2 ('중추신경계용약',4,'신경계/감각기관용의약품');</v>
      </c>
    </row>
    <row r="1988" spans="1:24" ht="20.100000000000001" customHeight="1" x14ac:dyDescent="0.3">
      <c r="A1988" s="4">
        <v>7140103</v>
      </c>
      <c r="B1988" s="5" t="s">
        <v>5620</v>
      </c>
      <c r="C1988" s="5" t="s">
        <v>5621</v>
      </c>
      <c r="D1988" s="5" t="s">
        <v>5622</v>
      </c>
      <c r="E1988" s="10">
        <v>7140103</v>
      </c>
      <c r="F1988" s="10" t="s">
        <v>9054</v>
      </c>
      <c r="G1988" s="10" t="s">
        <v>9075</v>
      </c>
      <c r="H1988" s="10" t="s">
        <v>9076</v>
      </c>
      <c r="I1988" s="10" t="s">
        <v>5621</v>
      </c>
      <c r="K1988"/>
      <c r="L1988"/>
      <c r="M1988"/>
      <c r="N1988"/>
      <c r="O1988"/>
      <c r="P1988" s="10" t="s">
        <v>5855</v>
      </c>
      <c r="Q1988" s="10" t="s">
        <v>5855</v>
      </c>
      <c r="S1988" s="10" t="s">
        <v>8969</v>
      </c>
      <c r="T1988" s="10" t="s">
        <v>3685</v>
      </c>
      <c r="U1988" s="10">
        <v>4</v>
      </c>
      <c r="V1988" s="10">
        <f t="shared" si="91"/>
        <v>12</v>
      </c>
      <c r="W1988" s="10">
        <f t="shared" si="92"/>
        <v>7</v>
      </c>
      <c r="X1988" s="10" t="str">
        <f t="shared" si="93"/>
        <v>exec insert_category2 ('말초신경계용약',4,'신경계/감각기관용의약품');</v>
      </c>
    </row>
    <row r="1989" spans="1:24" ht="20.100000000000001" customHeight="1" x14ac:dyDescent="0.3">
      <c r="A1989" s="4">
        <v>7140104</v>
      </c>
      <c r="B1989" s="5" t="s">
        <v>5623</v>
      </c>
      <c r="C1989" s="5" t="s">
        <v>5624</v>
      </c>
      <c r="D1989" s="5" t="s">
        <v>5625</v>
      </c>
      <c r="E1989" s="10">
        <v>7140104</v>
      </c>
      <c r="F1989" s="10" t="s">
        <v>9054</v>
      </c>
      <c r="G1989" s="10" t="s">
        <v>9075</v>
      </c>
      <c r="H1989" s="10" t="s">
        <v>9076</v>
      </c>
      <c r="I1989" s="10" t="s">
        <v>5624</v>
      </c>
      <c r="K1989"/>
      <c r="L1989"/>
      <c r="M1989"/>
      <c r="N1989"/>
      <c r="O1989"/>
      <c r="P1989" s="10" t="s">
        <v>9100</v>
      </c>
      <c r="Q1989" s="10" t="s">
        <v>5858</v>
      </c>
      <c r="S1989" s="10" t="s">
        <v>8969</v>
      </c>
      <c r="T1989" s="10" t="s">
        <v>3687</v>
      </c>
      <c r="U1989" s="10">
        <v>4</v>
      </c>
      <c r="V1989" s="10">
        <f t="shared" si="91"/>
        <v>12</v>
      </c>
      <c r="W1989" s="10">
        <f t="shared" si="92"/>
        <v>6</v>
      </c>
      <c r="X1989" s="10" t="str">
        <f t="shared" si="93"/>
        <v>exec insert_category2 ('감각기관용약',4,'신경계/감각기관용의약품');</v>
      </c>
    </row>
    <row r="1990" spans="1:24" ht="20.100000000000001" customHeight="1" x14ac:dyDescent="0.3">
      <c r="A1990" s="4">
        <v>7140105</v>
      </c>
      <c r="B1990" s="5" t="s">
        <v>5626</v>
      </c>
      <c r="C1990" s="5" t="s">
        <v>5627</v>
      </c>
      <c r="D1990" s="5" t="s">
        <v>5628</v>
      </c>
      <c r="E1990" s="10">
        <v>7140105</v>
      </c>
      <c r="F1990" s="10" t="s">
        <v>9054</v>
      </c>
      <c r="G1990" s="10" t="s">
        <v>9075</v>
      </c>
      <c r="H1990" s="10" t="s">
        <v>9076</v>
      </c>
      <c r="I1990" s="10" t="s">
        <v>5627</v>
      </c>
      <c r="K1990"/>
      <c r="L1990"/>
      <c r="M1990"/>
      <c r="N1990"/>
      <c r="O1990"/>
      <c r="P1990" s="10" t="s">
        <v>9100</v>
      </c>
      <c r="Q1990" s="10" t="s">
        <v>5861</v>
      </c>
      <c r="S1990" s="10" t="s">
        <v>8969</v>
      </c>
      <c r="T1990" s="10" t="s">
        <v>3689</v>
      </c>
      <c r="U1990" s="10">
        <v>4</v>
      </c>
      <c r="V1990" s="10">
        <f t="shared" si="91"/>
        <v>12</v>
      </c>
      <c r="W1990" s="10">
        <f t="shared" si="92"/>
        <v>6</v>
      </c>
      <c r="X1990" s="10" t="str">
        <f t="shared" si="93"/>
        <v>exec insert_category2 ('알레르기용약',4,'신경계/감각기관용의약품');</v>
      </c>
    </row>
    <row r="1991" spans="1:24" ht="20.100000000000001" customHeight="1" x14ac:dyDescent="0.3">
      <c r="A1991" s="4">
        <v>7140201</v>
      </c>
      <c r="B1991" s="5" t="s">
        <v>5629</v>
      </c>
      <c r="C1991" s="5" t="s">
        <v>5630</v>
      </c>
      <c r="D1991" s="5" t="s">
        <v>5631</v>
      </c>
      <c r="E1991" s="10">
        <v>7140201</v>
      </c>
      <c r="F1991" s="10" t="s">
        <v>9054</v>
      </c>
      <c r="G1991" s="10" t="s">
        <v>9075</v>
      </c>
      <c r="H1991" s="10" t="s">
        <v>9077</v>
      </c>
      <c r="I1991" s="10" t="s">
        <v>5630</v>
      </c>
      <c r="K1991"/>
      <c r="L1991"/>
      <c r="M1991"/>
      <c r="N1991"/>
      <c r="O1991"/>
      <c r="P1991" s="10" t="s">
        <v>9102</v>
      </c>
      <c r="Q1991" s="10" t="s">
        <v>5864</v>
      </c>
      <c r="S1991" s="10" t="s">
        <v>8969</v>
      </c>
      <c r="T1991" s="10" t="s">
        <v>3691</v>
      </c>
      <c r="U1991" s="10">
        <v>4</v>
      </c>
      <c r="V1991" s="10">
        <f t="shared" ref="V1991:V2054" si="94">LEN(S1991)</f>
        <v>12</v>
      </c>
      <c r="W1991" s="10">
        <f t="shared" ref="W1991:W2054" si="95">LEN(T1991)</f>
        <v>14</v>
      </c>
      <c r="X1991" s="10" t="str">
        <f t="shared" si="93"/>
        <v>exec insert_category2 ('기타신경계/감각기관용의약품',4,'신경계/감각기관용의약품');</v>
      </c>
    </row>
    <row r="1992" spans="1:24" ht="20.100000000000001" customHeight="1" x14ac:dyDescent="0.3">
      <c r="A1992" s="4">
        <v>7140202</v>
      </c>
      <c r="B1992" s="5" t="s">
        <v>5632</v>
      </c>
      <c r="C1992" s="5" t="s">
        <v>5633</v>
      </c>
      <c r="D1992" s="5" t="s">
        <v>5634</v>
      </c>
      <c r="E1992" s="10">
        <v>7140202</v>
      </c>
      <c r="F1992" s="10" t="s">
        <v>9054</v>
      </c>
      <c r="G1992" s="10" t="s">
        <v>9075</v>
      </c>
      <c r="H1992" s="10" t="s">
        <v>9077</v>
      </c>
      <c r="I1992" s="10" t="s">
        <v>5633</v>
      </c>
      <c r="K1992"/>
      <c r="L1992"/>
      <c r="M1992"/>
      <c r="N1992"/>
      <c r="O1992"/>
      <c r="P1992" s="10" t="s">
        <v>9102</v>
      </c>
      <c r="Q1992" s="10" t="s">
        <v>5867</v>
      </c>
      <c r="S1992" s="10" t="s">
        <v>8970</v>
      </c>
      <c r="T1992" s="10" t="s">
        <v>3693</v>
      </c>
      <c r="U1992" s="10">
        <v>4</v>
      </c>
      <c r="V1992" s="10">
        <f t="shared" si="94"/>
        <v>12</v>
      </c>
      <c r="W1992" s="10">
        <f t="shared" si="95"/>
        <v>5</v>
      </c>
      <c r="X1992" s="10" t="str">
        <f t="shared" si="93"/>
        <v>exec insert_category2 ('순환계용약',4,'개개의 기관계용 의약품');</v>
      </c>
    </row>
    <row r="1993" spans="1:24" ht="20.100000000000001" customHeight="1" x14ac:dyDescent="0.3">
      <c r="A1993" s="4">
        <v>7140203</v>
      </c>
      <c r="B1993" s="5" t="s">
        <v>5635</v>
      </c>
      <c r="C1993" s="5" t="s">
        <v>5636</v>
      </c>
      <c r="D1993" s="5" t="s">
        <v>5637</v>
      </c>
      <c r="E1993" s="10">
        <v>7140203</v>
      </c>
      <c r="F1993" s="10" t="s">
        <v>9054</v>
      </c>
      <c r="G1993" s="10" t="s">
        <v>9075</v>
      </c>
      <c r="H1993" s="10" t="s">
        <v>9077</v>
      </c>
      <c r="I1993" s="10" t="s">
        <v>5636</v>
      </c>
      <c r="K1993"/>
      <c r="L1993"/>
      <c r="M1993"/>
      <c r="N1993"/>
      <c r="O1993"/>
      <c r="P1993" s="10" t="s">
        <v>9102</v>
      </c>
      <c r="Q1993" s="10" t="s">
        <v>5870</v>
      </c>
      <c r="S1993" s="10" t="s">
        <v>8970</v>
      </c>
      <c r="T1993" s="10" t="s">
        <v>3695</v>
      </c>
      <c r="U1993" s="10">
        <v>4</v>
      </c>
      <c r="V1993" s="10">
        <f t="shared" si="94"/>
        <v>12</v>
      </c>
      <c r="W1993" s="10">
        <f t="shared" si="95"/>
        <v>6</v>
      </c>
      <c r="X1993" s="10" t="str">
        <f t="shared" si="93"/>
        <v>exec insert_category2 ('호흡기관용약',4,'개개의 기관계용 의약품');</v>
      </c>
    </row>
    <row r="1994" spans="1:24" ht="20.100000000000001" customHeight="1" x14ac:dyDescent="0.3">
      <c r="A1994" s="4">
        <v>7140301</v>
      </c>
      <c r="B1994" s="5" t="s">
        <v>5638</v>
      </c>
      <c r="C1994" s="5" t="s">
        <v>5639</v>
      </c>
      <c r="D1994" s="5" t="s">
        <v>5640</v>
      </c>
      <c r="E1994" s="10">
        <v>7140301</v>
      </c>
      <c r="F1994" s="10" t="s">
        <v>9054</v>
      </c>
      <c r="G1994" s="10" t="s">
        <v>9075</v>
      </c>
      <c r="H1994" s="10" t="s">
        <v>9078</v>
      </c>
      <c r="I1994" s="10" t="s">
        <v>5639</v>
      </c>
      <c r="K1994"/>
      <c r="L1994"/>
      <c r="M1994"/>
      <c r="N1994"/>
      <c r="O1994"/>
      <c r="P1994" s="10" t="s">
        <v>9102</v>
      </c>
      <c r="Q1994" s="10" t="s">
        <v>5873</v>
      </c>
      <c r="S1994" s="10" t="s">
        <v>8970</v>
      </c>
      <c r="T1994" s="10" t="s">
        <v>3697</v>
      </c>
      <c r="U1994" s="10">
        <v>4</v>
      </c>
      <c r="V1994" s="10">
        <f t="shared" si="94"/>
        <v>12</v>
      </c>
      <c r="W1994" s="10">
        <f t="shared" si="95"/>
        <v>6</v>
      </c>
      <c r="X1994" s="10" t="str">
        <f t="shared" si="93"/>
        <v>exec insert_category2 ('소화기관용약',4,'개개의 기관계용 의약품');</v>
      </c>
    </row>
    <row r="1995" spans="1:24" ht="20.100000000000001" customHeight="1" x14ac:dyDescent="0.3">
      <c r="A1995" s="4">
        <v>7140302</v>
      </c>
      <c r="B1995" s="5" t="s">
        <v>5641</v>
      </c>
      <c r="C1995" s="5" t="s">
        <v>5642</v>
      </c>
      <c r="D1995" s="5" t="s">
        <v>5643</v>
      </c>
      <c r="E1995" s="10">
        <v>7140302</v>
      </c>
      <c r="F1995" s="10" t="s">
        <v>9054</v>
      </c>
      <c r="G1995" s="10" t="s">
        <v>9075</v>
      </c>
      <c r="H1995" s="10" t="s">
        <v>9078</v>
      </c>
      <c r="I1995" s="10" t="s">
        <v>5642</v>
      </c>
      <c r="K1995"/>
      <c r="L1995"/>
      <c r="M1995"/>
      <c r="N1995"/>
      <c r="O1995"/>
      <c r="P1995" s="10" t="s">
        <v>9102</v>
      </c>
      <c r="Q1995" s="10" t="s">
        <v>5876</v>
      </c>
      <c r="S1995" s="10" t="s">
        <v>8970</v>
      </c>
      <c r="T1995" s="10" t="s">
        <v>3699</v>
      </c>
      <c r="U1995" s="10">
        <v>4</v>
      </c>
      <c r="V1995" s="10">
        <f t="shared" si="94"/>
        <v>12</v>
      </c>
      <c r="W1995" s="10">
        <f t="shared" si="95"/>
        <v>14</v>
      </c>
      <c r="X1995" s="10" t="str">
        <f t="shared" si="93"/>
        <v>exec insert_category2 ('호르몬제(항호르몬제를포함)',4,'개개의 기관계용 의약품');</v>
      </c>
    </row>
    <row r="1996" spans="1:24" ht="20.100000000000001" customHeight="1" x14ac:dyDescent="0.3">
      <c r="A1996" s="4">
        <v>7140401</v>
      </c>
      <c r="B1996" s="5" t="s">
        <v>5644</v>
      </c>
      <c r="C1996" s="5" t="s">
        <v>5645</v>
      </c>
      <c r="D1996" s="5" t="s">
        <v>5646</v>
      </c>
      <c r="E1996" s="10">
        <v>7140401</v>
      </c>
      <c r="F1996" s="10" t="s">
        <v>9054</v>
      </c>
      <c r="G1996" s="10" t="s">
        <v>9075</v>
      </c>
      <c r="H1996" s="10" t="s">
        <v>9079</v>
      </c>
      <c r="I1996" s="10" t="s">
        <v>5645</v>
      </c>
      <c r="K1996"/>
      <c r="L1996"/>
      <c r="M1996"/>
      <c r="N1996"/>
      <c r="O1996"/>
      <c r="P1996" s="10" t="s">
        <v>9102</v>
      </c>
      <c r="Q1996" s="10" t="s">
        <v>5879</v>
      </c>
      <c r="S1996" s="10" t="s">
        <v>8970</v>
      </c>
      <c r="T1996" s="10" t="s">
        <v>3701</v>
      </c>
      <c r="U1996" s="10">
        <v>4</v>
      </c>
      <c r="V1996" s="10">
        <f t="shared" si="94"/>
        <v>12</v>
      </c>
      <c r="W1996" s="10">
        <f t="shared" si="95"/>
        <v>11</v>
      </c>
      <c r="X1996" s="10" t="str">
        <f t="shared" si="93"/>
        <v>exec insert_category2 ('비뇨생식기관/항문용약',4,'개개의 기관계용 의약품');</v>
      </c>
    </row>
    <row r="1997" spans="1:24" ht="20.100000000000001" customHeight="1" x14ac:dyDescent="0.3">
      <c r="A1997" s="4">
        <v>7140402</v>
      </c>
      <c r="B1997" s="5" t="s">
        <v>5647</v>
      </c>
      <c r="C1997" s="5" t="s">
        <v>5648</v>
      </c>
      <c r="D1997" s="5" t="s">
        <v>5649</v>
      </c>
      <c r="E1997" s="10">
        <v>7140402</v>
      </c>
      <c r="F1997" s="10" t="s">
        <v>9054</v>
      </c>
      <c r="G1997" s="10" t="s">
        <v>9075</v>
      </c>
      <c r="H1997" s="10" t="s">
        <v>9079</v>
      </c>
      <c r="I1997" s="10" t="s">
        <v>5648</v>
      </c>
      <c r="K1997"/>
      <c r="L1997"/>
      <c r="M1997"/>
      <c r="N1997"/>
      <c r="O1997"/>
      <c r="P1997" s="10" t="s">
        <v>9102</v>
      </c>
      <c r="Q1997" s="10" t="s">
        <v>5882</v>
      </c>
      <c r="S1997" s="10" t="s">
        <v>8970</v>
      </c>
      <c r="T1997" s="10" t="s">
        <v>3703</v>
      </c>
      <c r="U1997" s="10">
        <v>4</v>
      </c>
      <c r="V1997" s="10">
        <f t="shared" si="94"/>
        <v>12</v>
      </c>
      <c r="W1997" s="10">
        <f t="shared" si="95"/>
        <v>5</v>
      </c>
      <c r="X1997" s="10" t="str">
        <f t="shared" si="93"/>
        <v>exec insert_category2 ('외피용약제',4,'개개의 기관계용 의약품');</v>
      </c>
    </row>
    <row r="1998" spans="1:24" ht="20.100000000000001" customHeight="1" x14ac:dyDescent="0.3">
      <c r="A1998" s="4">
        <v>7150101</v>
      </c>
      <c r="B1998" s="5" t="s">
        <v>5650</v>
      </c>
      <c r="C1998" s="5" t="s">
        <v>5651</v>
      </c>
      <c r="D1998" s="5" t="s">
        <v>5652</v>
      </c>
      <c r="E1998" s="10">
        <v>7150101</v>
      </c>
      <c r="F1998" s="10" t="s">
        <v>9054</v>
      </c>
      <c r="G1998" s="10" t="s">
        <v>9080</v>
      </c>
      <c r="H1998" s="10" t="s">
        <v>9081</v>
      </c>
      <c r="I1998" s="10" t="s">
        <v>5651</v>
      </c>
      <c r="K1998"/>
      <c r="L1998"/>
      <c r="M1998"/>
      <c r="N1998"/>
      <c r="O1998"/>
      <c r="P1998" s="10" t="s">
        <v>9103</v>
      </c>
      <c r="Q1998" s="10" t="s">
        <v>5885</v>
      </c>
      <c r="S1998" s="10" t="s">
        <v>8970</v>
      </c>
      <c r="T1998" s="10" t="s">
        <v>3705</v>
      </c>
      <c r="U1998" s="10">
        <v>4</v>
      </c>
      <c r="V1998" s="10">
        <f t="shared" si="94"/>
        <v>12</v>
      </c>
      <c r="W1998" s="10">
        <f t="shared" si="95"/>
        <v>12</v>
      </c>
      <c r="X1998" s="10" t="str">
        <f t="shared" si="93"/>
        <v>exec insert_category2 ('기타개개의기관계용의약품',4,'개개의 기관계용 의약품');</v>
      </c>
    </row>
    <row r="1999" spans="1:24" ht="20.100000000000001" customHeight="1" x14ac:dyDescent="0.3">
      <c r="A1999" s="4">
        <v>7150102</v>
      </c>
      <c r="B1999" s="5" t="s">
        <v>5653</v>
      </c>
      <c r="C1999" s="5" t="s">
        <v>5654</v>
      </c>
      <c r="D1999" s="5" t="s">
        <v>5655</v>
      </c>
      <c r="E1999" s="10">
        <v>7150102</v>
      </c>
      <c r="F1999" s="10" t="s">
        <v>9054</v>
      </c>
      <c r="G1999" s="10" t="s">
        <v>9080</v>
      </c>
      <c r="H1999" s="10" t="s">
        <v>9081</v>
      </c>
      <c r="I1999" s="10" t="s">
        <v>5654</v>
      </c>
      <c r="K1999"/>
      <c r="L1999"/>
      <c r="M1999"/>
      <c r="N1999"/>
      <c r="O1999"/>
      <c r="P1999" s="10" t="s">
        <v>9104</v>
      </c>
      <c r="Q1999" s="10" t="s">
        <v>5888</v>
      </c>
      <c r="S1999" s="10" t="s">
        <v>8971</v>
      </c>
      <c r="T1999" s="10" t="s">
        <v>3707</v>
      </c>
      <c r="U1999" s="10">
        <v>4</v>
      </c>
      <c r="V1999" s="10">
        <f t="shared" si="94"/>
        <v>7</v>
      </c>
      <c r="W1999" s="10">
        <f t="shared" si="95"/>
        <v>4</v>
      </c>
      <c r="X1999" s="10" t="str">
        <f t="shared" si="93"/>
        <v>exec insert_category2 ('비타민제',4,'대사성 의약품');</v>
      </c>
    </row>
    <row r="2000" spans="1:24" ht="20.100000000000001" customHeight="1" x14ac:dyDescent="0.3">
      <c r="A2000" s="4">
        <v>7150103</v>
      </c>
      <c r="B2000" s="5" t="s">
        <v>5656</v>
      </c>
      <c r="C2000" s="5" t="s">
        <v>5657</v>
      </c>
      <c r="D2000" s="5" t="s">
        <v>5658</v>
      </c>
      <c r="E2000" s="10">
        <v>7150103</v>
      </c>
      <c r="F2000" s="10" t="s">
        <v>9054</v>
      </c>
      <c r="G2000" s="10" t="s">
        <v>9080</v>
      </c>
      <c r="H2000" s="10" t="s">
        <v>9081</v>
      </c>
      <c r="I2000" s="10" t="s">
        <v>5657</v>
      </c>
      <c r="K2000"/>
      <c r="L2000"/>
      <c r="M2000"/>
      <c r="N2000"/>
      <c r="O2000"/>
      <c r="P2000" s="10" t="s">
        <v>9104</v>
      </c>
      <c r="Q2000" s="10" t="s">
        <v>5891</v>
      </c>
      <c r="S2000" s="10" t="s">
        <v>8971</v>
      </c>
      <c r="T2000" s="10" t="s">
        <v>3709</v>
      </c>
      <c r="U2000" s="10">
        <v>4</v>
      </c>
      <c r="V2000" s="10">
        <f t="shared" si="94"/>
        <v>7</v>
      </c>
      <c r="W2000" s="10">
        <f t="shared" si="95"/>
        <v>7</v>
      </c>
      <c r="X2000" s="10" t="str">
        <f t="shared" si="93"/>
        <v>exec insert_category2 ('자양강장변질제',4,'대사성 의약품');</v>
      </c>
    </row>
    <row r="2001" spans="1:24" ht="20.100000000000001" customHeight="1" x14ac:dyDescent="0.3">
      <c r="A2001" s="4">
        <v>7150104</v>
      </c>
      <c r="B2001" s="5" t="s">
        <v>5659</v>
      </c>
      <c r="C2001" s="5" t="s">
        <v>5660</v>
      </c>
      <c r="D2001" s="5" t="s">
        <v>5661</v>
      </c>
      <c r="E2001" s="10">
        <v>7150104</v>
      </c>
      <c r="F2001" s="10" t="s">
        <v>9054</v>
      </c>
      <c r="G2001" s="10" t="s">
        <v>9080</v>
      </c>
      <c r="H2001" s="10" t="s">
        <v>9081</v>
      </c>
      <c r="I2001" s="10" t="s">
        <v>5660</v>
      </c>
      <c r="K2001"/>
      <c r="L2001"/>
      <c r="M2001"/>
      <c r="N2001"/>
      <c r="O2001"/>
      <c r="P2001" s="10" t="s">
        <v>9105</v>
      </c>
      <c r="Q2001" s="10" t="s">
        <v>5681</v>
      </c>
      <c r="S2001" s="10" t="s">
        <v>8971</v>
      </c>
      <c r="T2001" s="10" t="s">
        <v>3711</v>
      </c>
      <c r="U2001" s="10">
        <v>4</v>
      </c>
      <c r="V2001" s="10">
        <f t="shared" si="94"/>
        <v>7</v>
      </c>
      <c r="W2001" s="10">
        <f t="shared" si="95"/>
        <v>7</v>
      </c>
      <c r="X2001" s="10" t="str">
        <f t="shared" si="93"/>
        <v>exec insert_category2 ('혈액/체액용약',4,'대사성 의약품');</v>
      </c>
    </row>
    <row r="2002" spans="1:24" ht="20.100000000000001" customHeight="1" x14ac:dyDescent="0.3">
      <c r="A2002" s="4">
        <v>7150105</v>
      </c>
      <c r="B2002" s="5" t="s">
        <v>5662</v>
      </c>
      <c r="C2002" s="5" t="s">
        <v>5663</v>
      </c>
      <c r="D2002" s="5" t="s">
        <v>5664</v>
      </c>
      <c r="E2002" s="10">
        <v>7150105</v>
      </c>
      <c r="F2002" s="10" t="s">
        <v>9054</v>
      </c>
      <c r="G2002" s="10" t="s">
        <v>9080</v>
      </c>
      <c r="H2002" s="10" t="s">
        <v>9081</v>
      </c>
      <c r="I2002" s="10" t="s">
        <v>5663</v>
      </c>
      <c r="K2002"/>
      <c r="L2002"/>
      <c r="M2002"/>
      <c r="N2002"/>
      <c r="O2002"/>
      <c r="P2002" s="10" t="s">
        <v>9105</v>
      </c>
      <c r="Q2002" s="10" t="s">
        <v>5896</v>
      </c>
      <c r="S2002" s="10" t="s">
        <v>8971</v>
      </c>
      <c r="T2002" s="10" t="s">
        <v>3713</v>
      </c>
      <c r="U2002" s="10">
        <v>4</v>
      </c>
      <c r="V2002" s="10">
        <f t="shared" si="94"/>
        <v>7</v>
      </c>
      <c r="W2002" s="10">
        <f t="shared" si="95"/>
        <v>6</v>
      </c>
      <c r="X2002" s="10" t="str">
        <f t="shared" ref="X2002:X2065" si="96">CONCATENATE(Y$1,T2002,Y$2,U2002,Y$3,S2002,Y$4)</f>
        <v>exec insert_category2 ('인공관류용제',4,'대사성 의약품');</v>
      </c>
    </row>
    <row r="2003" spans="1:24" ht="20.100000000000001" customHeight="1" x14ac:dyDescent="0.3">
      <c r="A2003" s="4">
        <v>7150106</v>
      </c>
      <c r="B2003" s="5" t="s">
        <v>5665</v>
      </c>
      <c r="C2003" s="5" t="s">
        <v>5666</v>
      </c>
      <c r="D2003" s="5" t="s">
        <v>5667</v>
      </c>
      <c r="E2003" s="10">
        <v>7150106</v>
      </c>
      <c r="F2003" s="10" t="s">
        <v>9054</v>
      </c>
      <c r="G2003" s="10" t="s">
        <v>9080</v>
      </c>
      <c r="H2003" s="10" t="s">
        <v>9081</v>
      </c>
      <c r="I2003" s="10" t="s">
        <v>5666</v>
      </c>
      <c r="K2003"/>
      <c r="L2003"/>
      <c r="M2003"/>
      <c r="N2003"/>
      <c r="O2003"/>
      <c r="P2003" s="10" t="s">
        <v>9105</v>
      </c>
      <c r="Q2003" s="10" t="s">
        <v>5899</v>
      </c>
      <c r="S2003" s="10" t="s">
        <v>8971</v>
      </c>
      <c r="T2003" s="10" t="s">
        <v>3715</v>
      </c>
      <c r="U2003" s="10">
        <v>4</v>
      </c>
      <c r="V2003" s="10">
        <f t="shared" si="94"/>
        <v>7</v>
      </c>
      <c r="W2003" s="10">
        <f t="shared" si="95"/>
        <v>8</v>
      </c>
      <c r="X2003" s="10" t="str">
        <f t="shared" si="96"/>
        <v>exec insert_category2 ('기타대사성의약품',4,'대사성 의약품');</v>
      </c>
    </row>
    <row r="2004" spans="1:24" ht="20.100000000000001" customHeight="1" x14ac:dyDescent="0.3">
      <c r="A2004" s="4">
        <v>7150201</v>
      </c>
      <c r="B2004" s="5" t="s">
        <v>5668</v>
      </c>
      <c r="C2004" s="5" t="s">
        <v>5669</v>
      </c>
      <c r="D2004" s="5" t="s">
        <v>5670</v>
      </c>
      <c r="E2004" s="10">
        <v>7150201</v>
      </c>
      <c r="F2004" s="10" t="s">
        <v>9054</v>
      </c>
      <c r="G2004" s="10" t="s">
        <v>9080</v>
      </c>
      <c r="H2004" s="10" t="s">
        <v>9082</v>
      </c>
      <c r="I2004" s="10" t="s">
        <v>5669</v>
      </c>
      <c r="K2004"/>
      <c r="L2004"/>
      <c r="M2004"/>
      <c r="N2004"/>
      <c r="O2004"/>
      <c r="P2004" s="10" t="s">
        <v>9105</v>
      </c>
      <c r="Q2004" s="10" t="s">
        <v>5902</v>
      </c>
      <c r="S2004" s="10" t="s">
        <v>8972</v>
      </c>
      <c r="T2004" s="10" t="s">
        <v>3717</v>
      </c>
      <c r="U2004" s="10">
        <v>4</v>
      </c>
      <c r="V2004" s="10">
        <f t="shared" si="94"/>
        <v>13</v>
      </c>
      <c r="W2004" s="10">
        <f t="shared" si="95"/>
        <v>6</v>
      </c>
      <c r="X2004" s="10" t="str">
        <f t="shared" si="96"/>
        <v>exec insert_category2 ('조직부활용약',4,'조직세포의 기능용 의약품');</v>
      </c>
    </row>
    <row r="2005" spans="1:24" ht="20.100000000000001" customHeight="1" x14ac:dyDescent="0.3">
      <c r="A2005" s="4">
        <v>7150202</v>
      </c>
      <c r="B2005" s="5" t="s">
        <v>5671</v>
      </c>
      <c r="C2005" s="5" t="s">
        <v>5672</v>
      </c>
      <c r="D2005" s="5" t="s">
        <v>5673</v>
      </c>
      <c r="E2005" s="10">
        <v>7150202</v>
      </c>
      <c r="F2005" s="10" t="s">
        <v>9054</v>
      </c>
      <c r="G2005" s="10" t="s">
        <v>9080</v>
      </c>
      <c r="H2005" s="10" t="s">
        <v>9082</v>
      </c>
      <c r="I2005" s="10" t="s">
        <v>5672</v>
      </c>
      <c r="K2005"/>
      <c r="L2005"/>
      <c r="M2005"/>
      <c r="N2005"/>
      <c r="O2005"/>
      <c r="P2005" s="10" t="s">
        <v>9105</v>
      </c>
      <c r="Q2005" s="10" t="s">
        <v>5905</v>
      </c>
      <c r="S2005" s="10" t="s">
        <v>8972</v>
      </c>
      <c r="T2005" s="10" t="s">
        <v>3719</v>
      </c>
      <c r="U2005" s="10">
        <v>4</v>
      </c>
      <c r="V2005" s="10">
        <f t="shared" si="94"/>
        <v>13</v>
      </c>
      <c r="W2005" s="10">
        <f t="shared" si="95"/>
        <v>4</v>
      </c>
      <c r="X2005" s="10" t="str">
        <f t="shared" si="96"/>
        <v>exec insert_category2 ('종양용약',4,'조직세포의 기능용 의약품');</v>
      </c>
    </row>
    <row r="2006" spans="1:24" ht="20.100000000000001" customHeight="1" x14ac:dyDescent="0.3">
      <c r="A2006" s="4">
        <v>7150203</v>
      </c>
      <c r="B2006" s="5" t="s">
        <v>5674</v>
      </c>
      <c r="C2006" s="5" t="s">
        <v>5675</v>
      </c>
      <c r="D2006" s="5" t="s">
        <v>5676</v>
      </c>
      <c r="E2006" s="10">
        <v>7150203</v>
      </c>
      <c r="F2006" s="10" t="s">
        <v>9054</v>
      </c>
      <c r="G2006" s="10" t="s">
        <v>9080</v>
      </c>
      <c r="H2006" s="10" t="s">
        <v>9082</v>
      </c>
      <c r="I2006" s="10" t="s">
        <v>5675</v>
      </c>
      <c r="K2006"/>
      <c r="L2006"/>
      <c r="M2006"/>
      <c r="N2006"/>
      <c r="O2006"/>
      <c r="P2006" s="10" t="s">
        <v>9105</v>
      </c>
      <c r="Q2006" s="10" t="s">
        <v>5908</v>
      </c>
      <c r="S2006" s="10" t="s">
        <v>8972</v>
      </c>
      <c r="T2006" s="10" t="s">
        <v>3721</v>
      </c>
      <c r="U2006" s="10">
        <v>4</v>
      </c>
      <c r="V2006" s="10">
        <f t="shared" si="94"/>
        <v>13</v>
      </c>
      <c r="W2006" s="10">
        <f t="shared" si="95"/>
        <v>14</v>
      </c>
      <c r="X2006" s="10" t="str">
        <f t="shared" si="96"/>
        <v>exec insert_category2 ('조직세포의치료/진단목적용약',4,'조직세포의 기능용 의약품');</v>
      </c>
    </row>
    <row r="2007" spans="1:24" ht="20.100000000000001" customHeight="1" x14ac:dyDescent="0.3">
      <c r="A2007" s="4">
        <v>7150204</v>
      </c>
      <c r="B2007" s="5" t="s">
        <v>5677</v>
      </c>
      <c r="C2007" s="5" t="s">
        <v>5678</v>
      </c>
      <c r="D2007" s="5" t="s">
        <v>5679</v>
      </c>
      <c r="E2007" s="10">
        <v>7150204</v>
      </c>
      <c r="F2007" s="10" t="s">
        <v>9054</v>
      </c>
      <c r="G2007" s="10" t="s">
        <v>9080</v>
      </c>
      <c r="H2007" s="10" t="s">
        <v>9082</v>
      </c>
      <c r="I2007" s="10" t="s">
        <v>5678</v>
      </c>
      <c r="K2007"/>
      <c r="L2007"/>
      <c r="M2007"/>
      <c r="N2007"/>
      <c r="O2007"/>
      <c r="P2007" s="10" t="s">
        <v>9105</v>
      </c>
      <c r="Q2007" s="10" t="s">
        <v>5911</v>
      </c>
      <c r="S2007" s="10" t="s">
        <v>8972</v>
      </c>
      <c r="T2007" s="10" t="s">
        <v>3723</v>
      </c>
      <c r="U2007" s="10">
        <v>4</v>
      </c>
      <c r="V2007" s="10">
        <f t="shared" si="94"/>
        <v>13</v>
      </c>
      <c r="W2007" s="10">
        <f t="shared" si="95"/>
        <v>13</v>
      </c>
      <c r="X2007" s="10" t="str">
        <f t="shared" si="96"/>
        <v>exec insert_category2 ('기타조직세포의기능용의약품',4,'조직세포의 기능용 의약품');</v>
      </c>
    </row>
    <row r="2008" spans="1:24" ht="20.100000000000001" customHeight="1" x14ac:dyDescent="0.3">
      <c r="A2008" s="4">
        <v>7150205</v>
      </c>
      <c r="B2008" s="5" t="s">
        <v>5680</v>
      </c>
      <c r="C2008" s="5" t="s">
        <v>5681</v>
      </c>
      <c r="D2008" s="5" t="s">
        <v>5682</v>
      </c>
      <c r="E2008" s="10">
        <v>7150205</v>
      </c>
      <c r="F2008" s="10" t="s">
        <v>9054</v>
      </c>
      <c r="G2008" s="10" t="s">
        <v>9080</v>
      </c>
      <c r="H2008" s="10" t="s">
        <v>9082</v>
      </c>
      <c r="I2008" s="10" t="s">
        <v>5681</v>
      </c>
      <c r="K2008"/>
      <c r="L2008"/>
      <c r="M2008"/>
      <c r="N2008"/>
      <c r="O2008"/>
      <c r="P2008" s="10" t="s">
        <v>9106</v>
      </c>
      <c r="Q2008" s="10" t="s">
        <v>5914</v>
      </c>
      <c r="S2008" s="10" t="s">
        <v>8973</v>
      </c>
      <c r="T2008" s="10" t="s">
        <v>3725</v>
      </c>
      <c r="U2008" s="10">
        <v>4</v>
      </c>
      <c r="V2008" s="10">
        <f t="shared" si="94"/>
        <v>10</v>
      </c>
      <c r="W2008" s="10">
        <f t="shared" si="95"/>
        <v>6</v>
      </c>
      <c r="X2008" s="10" t="str">
        <f t="shared" si="96"/>
        <v>exec insert_category2 ('항생물질제제',4,'항병원생물성 의약품');</v>
      </c>
    </row>
    <row r="2009" spans="1:24" ht="20.100000000000001" customHeight="1" x14ac:dyDescent="0.3">
      <c r="A2009" s="4">
        <v>7150206</v>
      </c>
      <c r="B2009" s="5" t="s">
        <v>5683</v>
      </c>
      <c r="C2009" s="5" t="s">
        <v>5684</v>
      </c>
      <c r="D2009" s="5" t="s">
        <v>5685</v>
      </c>
      <c r="E2009" s="10">
        <v>7150206</v>
      </c>
      <c r="F2009" s="10" t="s">
        <v>9054</v>
      </c>
      <c r="G2009" s="10" t="s">
        <v>9080</v>
      </c>
      <c r="H2009" s="10" t="s">
        <v>9082</v>
      </c>
      <c r="I2009" s="10" t="s">
        <v>5684</v>
      </c>
      <c r="K2009"/>
      <c r="L2009"/>
      <c r="M2009"/>
      <c r="N2009"/>
      <c r="O2009"/>
      <c r="P2009" s="10" t="s">
        <v>9106</v>
      </c>
      <c r="Q2009" s="10" t="s">
        <v>5917</v>
      </c>
      <c r="S2009" s="10" t="s">
        <v>8973</v>
      </c>
      <c r="T2009" s="10" t="s">
        <v>3727</v>
      </c>
      <c r="U2009" s="10">
        <v>4</v>
      </c>
      <c r="V2009" s="10">
        <f t="shared" si="94"/>
        <v>10</v>
      </c>
      <c r="W2009" s="10">
        <f t="shared" si="95"/>
        <v>5</v>
      </c>
      <c r="X2009" s="10" t="str">
        <f t="shared" si="96"/>
        <v>exec insert_category2 ('화학료법제',4,'항병원생물성 의약품');</v>
      </c>
    </row>
    <row r="2010" spans="1:24" ht="20.100000000000001" customHeight="1" x14ac:dyDescent="0.3">
      <c r="A2010" s="4">
        <v>7150301</v>
      </c>
      <c r="B2010" s="5" t="s">
        <v>5686</v>
      </c>
      <c r="C2010" s="5" t="s">
        <v>5687</v>
      </c>
      <c r="D2010" s="5" t="s">
        <v>5688</v>
      </c>
      <c r="E2010" s="10">
        <v>7150301</v>
      </c>
      <c r="F2010" s="10" t="s">
        <v>9054</v>
      </c>
      <c r="G2010" s="10" t="s">
        <v>9080</v>
      </c>
      <c r="H2010" s="10" t="s">
        <v>9083</v>
      </c>
      <c r="I2010" s="10" t="s">
        <v>5687</v>
      </c>
      <c r="K2010"/>
      <c r="L2010"/>
      <c r="M2010"/>
      <c r="N2010"/>
      <c r="O2010"/>
      <c r="P2010" s="10" t="s">
        <v>9106</v>
      </c>
      <c r="Q2010" s="10" t="s">
        <v>5920</v>
      </c>
      <c r="S2010" s="10" t="s">
        <v>8973</v>
      </c>
      <c r="T2010" s="10" t="s">
        <v>3729</v>
      </c>
      <c r="U2010" s="10">
        <v>4</v>
      </c>
      <c r="V2010" s="10">
        <f t="shared" si="94"/>
        <v>10</v>
      </c>
      <c r="W2010" s="10">
        <f t="shared" si="95"/>
        <v>6</v>
      </c>
      <c r="X2010" s="10" t="str">
        <f t="shared" si="96"/>
        <v>exec insert_category2 ('생물학적제제',4,'항병원생물성 의약품');</v>
      </c>
    </row>
    <row r="2011" spans="1:24" ht="20.100000000000001" customHeight="1" x14ac:dyDescent="0.3">
      <c r="A2011" s="4">
        <v>7150302</v>
      </c>
      <c r="B2011" s="5" t="s">
        <v>5689</v>
      </c>
      <c r="C2011" s="5" t="s">
        <v>5690</v>
      </c>
      <c r="D2011" s="5" t="s">
        <v>5691</v>
      </c>
      <c r="E2011" s="10">
        <v>7150302</v>
      </c>
      <c r="F2011" s="10" t="s">
        <v>9054</v>
      </c>
      <c r="G2011" s="10" t="s">
        <v>9080</v>
      </c>
      <c r="H2011" s="10" t="s">
        <v>9083</v>
      </c>
      <c r="I2011" s="10" t="s">
        <v>5690</v>
      </c>
      <c r="K2011"/>
      <c r="L2011"/>
      <c r="M2011"/>
      <c r="N2011"/>
      <c r="O2011"/>
      <c r="P2011" s="10" t="s">
        <v>9107</v>
      </c>
      <c r="Q2011" s="10" t="s">
        <v>5923</v>
      </c>
      <c r="S2011" s="10" t="s">
        <v>8973</v>
      </c>
      <c r="T2011" s="10" t="s">
        <v>3731</v>
      </c>
      <c r="U2011" s="10">
        <v>4</v>
      </c>
      <c r="V2011" s="10">
        <f t="shared" si="94"/>
        <v>10</v>
      </c>
      <c r="W2011" s="10">
        <f t="shared" si="95"/>
        <v>10</v>
      </c>
      <c r="X2011" s="10" t="str">
        <f t="shared" si="96"/>
        <v>exec insert_category2 ('기생동물에대한의약품',4,'항병원생물성 의약품');</v>
      </c>
    </row>
    <row r="2012" spans="1:24" ht="20.100000000000001" customHeight="1" x14ac:dyDescent="0.3">
      <c r="A2012" s="4">
        <v>7150303</v>
      </c>
      <c r="B2012" s="5" t="s">
        <v>5692</v>
      </c>
      <c r="C2012" s="5" t="s">
        <v>5693</v>
      </c>
      <c r="D2012" s="5" t="s">
        <v>5694</v>
      </c>
      <c r="E2012" s="10">
        <v>7150303</v>
      </c>
      <c r="F2012" s="10" t="s">
        <v>9054</v>
      </c>
      <c r="G2012" s="10" t="s">
        <v>9080</v>
      </c>
      <c r="H2012" s="10" t="s">
        <v>9083</v>
      </c>
      <c r="I2012" s="10" t="s">
        <v>5693</v>
      </c>
      <c r="K2012"/>
      <c r="L2012"/>
      <c r="M2012"/>
      <c r="N2012"/>
      <c r="O2012"/>
      <c r="P2012" s="10" t="s">
        <v>9107</v>
      </c>
      <c r="Q2012" s="10" t="s">
        <v>5926</v>
      </c>
      <c r="S2012" s="10" t="s">
        <v>8973</v>
      </c>
      <c r="T2012" s="10" t="s">
        <v>3733</v>
      </c>
      <c r="U2012" s="10">
        <v>4</v>
      </c>
      <c r="V2012" s="10">
        <f t="shared" si="94"/>
        <v>10</v>
      </c>
      <c r="W2012" s="10">
        <f t="shared" si="95"/>
        <v>9</v>
      </c>
      <c r="X2012" s="10" t="str">
        <f t="shared" si="96"/>
        <v>exec insert_category2 ('기타항병원성의약품',4,'항병원생물성 의약품');</v>
      </c>
    </row>
    <row r="2013" spans="1:24" ht="20.100000000000001" customHeight="1" x14ac:dyDescent="0.3">
      <c r="A2013" s="4">
        <v>7150304</v>
      </c>
      <c r="B2013" s="5" t="s">
        <v>5695</v>
      </c>
      <c r="C2013" s="5" t="s">
        <v>5696</v>
      </c>
      <c r="D2013" s="5" t="s">
        <v>5697</v>
      </c>
      <c r="E2013" s="10">
        <v>7150304</v>
      </c>
      <c r="F2013" s="10" t="s">
        <v>9054</v>
      </c>
      <c r="G2013" s="10" t="s">
        <v>9080</v>
      </c>
      <c r="H2013" s="10" t="s">
        <v>9083</v>
      </c>
      <c r="I2013" s="10" t="s">
        <v>5696</v>
      </c>
      <c r="K2013"/>
      <c r="L2013"/>
      <c r="M2013"/>
      <c r="N2013"/>
      <c r="O2013"/>
      <c r="P2013" s="10" t="s">
        <v>9107</v>
      </c>
      <c r="Q2013" s="10" t="s">
        <v>5929</v>
      </c>
      <c r="S2013" s="10" t="s">
        <v>8974</v>
      </c>
      <c r="T2013" s="10" t="s">
        <v>3735</v>
      </c>
      <c r="U2013" s="10">
        <v>4</v>
      </c>
      <c r="V2013" s="10">
        <f t="shared" si="94"/>
        <v>18</v>
      </c>
      <c r="W2013" s="10">
        <f t="shared" si="95"/>
        <v>4</v>
      </c>
      <c r="X2013" s="10" t="str">
        <f t="shared" si="96"/>
        <v>exec insert_category2 ('조제용약',4,'치료를 주목적으로 하지않는 의약품');</v>
      </c>
    </row>
    <row r="2014" spans="1:24" ht="20.100000000000001" customHeight="1" x14ac:dyDescent="0.3">
      <c r="A2014" s="4">
        <v>7150305</v>
      </c>
      <c r="B2014" s="5" t="s">
        <v>5698</v>
      </c>
      <c r="C2014" s="5" t="s">
        <v>5699</v>
      </c>
      <c r="D2014" s="5" t="s">
        <v>5700</v>
      </c>
      <c r="E2014" s="10">
        <v>7150305</v>
      </c>
      <c r="F2014" s="10" t="s">
        <v>9054</v>
      </c>
      <c r="G2014" s="10" t="s">
        <v>9080</v>
      </c>
      <c r="H2014" s="10" t="s">
        <v>9083</v>
      </c>
      <c r="I2014" s="10" t="s">
        <v>5699</v>
      </c>
      <c r="K2014"/>
      <c r="L2014"/>
      <c r="M2014"/>
      <c r="N2014"/>
      <c r="O2014"/>
      <c r="P2014" s="10" t="s">
        <v>5932</v>
      </c>
      <c r="Q2014" s="10" t="s">
        <v>5932</v>
      </c>
      <c r="S2014" s="10" t="s">
        <v>8974</v>
      </c>
      <c r="T2014" s="10" t="s">
        <v>3737</v>
      </c>
      <c r="U2014" s="10">
        <v>4</v>
      </c>
      <c r="V2014" s="10">
        <f t="shared" si="94"/>
        <v>18</v>
      </c>
      <c r="W2014" s="10">
        <f t="shared" si="95"/>
        <v>4</v>
      </c>
      <c r="X2014" s="10" t="str">
        <f t="shared" si="96"/>
        <v>exec insert_category2 ('진단용약',4,'치료를 주목적으로 하지않는 의약품');</v>
      </c>
    </row>
    <row r="2015" spans="1:24" ht="20.100000000000001" customHeight="1" x14ac:dyDescent="0.3">
      <c r="A2015" s="4">
        <v>7150401</v>
      </c>
      <c r="B2015" s="5" t="s">
        <v>5701</v>
      </c>
      <c r="C2015" s="5" t="s">
        <v>5702</v>
      </c>
      <c r="D2015" s="5" t="s">
        <v>5703</v>
      </c>
      <c r="E2015" s="10">
        <v>7150401</v>
      </c>
      <c r="F2015" s="10" t="s">
        <v>9054</v>
      </c>
      <c r="G2015" s="10" t="s">
        <v>9080</v>
      </c>
      <c r="H2015" s="10" t="s">
        <v>9084</v>
      </c>
      <c r="I2015" s="10" t="s">
        <v>5702</v>
      </c>
      <c r="K2015"/>
      <c r="L2015"/>
      <c r="M2015"/>
      <c r="N2015"/>
      <c r="O2015"/>
      <c r="P2015" s="10" t="s">
        <v>5935</v>
      </c>
      <c r="Q2015" s="10" t="s">
        <v>5935</v>
      </c>
      <c r="S2015" s="10" t="s">
        <v>8974</v>
      </c>
      <c r="T2015" s="10" t="s">
        <v>3739</v>
      </c>
      <c r="U2015" s="10">
        <v>4</v>
      </c>
      <c r="V2015" s="10">
        <f t="shared" si="94"/>
        <v>18</v>
      </c>
      <c r="W2015" s="10">
        <f t="shared" si="95"/>
        <v>6</v>
      </c>
      <c r="X2015" s="10" t="str">
        <f t="shared" si="96"/>
        <v>exec insert_category2 ('공중위생용약',4,'치료를 주목적으로 하지않는 의약품');</v>
      </c>
    </row>
    <row r="2016" spans="1:24" ht="20.100000000000001" customHeight="1" x14ac:dyDescent="0.3">
      <c r="A2016" s="4">
        <v>7159999</v>
      </c>
      <c r="B2016" s="5" t="s">
        <v>5704</v>
      </c>
      <c r="C2016" s="5" t="s">
        <v>5705</v>
      </c>
      <c r="D2016" s="5" t="s">
        <v>5706</v>
      </c>
      <c r="E2016" s="10">
        <v>7159999</v>
      </c>
      <c r="F2016" s="10" t="s">
        <v>9054</v>
      </c>
      <c r="G2016" s="10" t="s">
        <v>9080</v>
      </c>
      <c r="H2016" s="10" t="s">
        <v>5705</v>
      </c>
      <c r="I2016" s="10" t="s">
        <v>5705</v>
      </c>
      <c r="K2016"/>
      <c r="L2016"/>
      <c r="M2016"/>
      <c r="N2016"/>
      <c r="O2016"/>
      <c r="P2016" s="10" t="s">
        <v>5938</v>
      </c>
      <c r="Q2016" s="10" t="s">
        <v>5938</v>
      </c>
      <c r="S2016" s="10" t="s">
        <v>8974</v>
      </c>
      <c r="T2016" s="10" t="s">
        <v>3741</v>
      </c>
      <c r="U2016" s="10">
        <v>4</v>
      </c>
      <c r="V2016" s="10">
        <f t="shared" si="94"/>
        <v>18</v>
      </c>
      <c r="W2016" s="10">
        <f t="shared" si="95"/>
        <v>4</v>
      </c>
      <c r="X2016" s="10" t="str">
        <f t="shared" si="96"/>
        <v>exec insert_category2 ('관련제품',4,'치료를 주목적으로 하지않는 의약품');</v>
      </c>
    </row>
    <row r="2017" spans="1:24" ht="20.100000000000001" customHeight="1" x14ac:dyDescent="0.3">
      <c r="A2017" s="4">
        <v>7169999</v>
      </c>
      <c r="B2017" s="5" t="s">
        <v>5707</v>
      </c>
      <c r="C2017" s="5" t="s">
        <v>5708</v>
      </c>
      <c r="D2017" s="5" t="s">
        <v>5709</v>
      </c>
      <c r="E2017" s="10">
        <v>7169999</v>
      </c>
      <c r="F2017" s="10" t="s">
        <v>9054</v>
      </c>
      <c r="G2017" s="10" t="s">
        <v>9085</v>
      </c>
      <c r="H2017" s="10" t="s">
        <v>5708</v>
      </c>
      <c r="I2017" s="10" t="s">
        <v>5708</v>
      </c>
      <c r="K2017"/>
      <c r="L2017"/>
      <c r="M2017"/>
      <c r="N2017"/>
      <c r="O2017"/>
      <c r="P2017" s="10" t="s">
        <v>9109</v>
      </c>
      <c r="Q2017" s="10" t="s">
        <v>5941</v>
      </c>
      <c r="S2017" s="10" t="s">
        <v>8974</v>
      </c>
      <c r="T2017" s="10" t="s">
        <v>3743</v>
      </c>
      <c r="U2017" s="10">
        <v>4</v>
      </c>
      <c r="V2017" s="10">
        <f t="shared" si="94"/>
        <v>18</v>
      </c>
      <c r="W2017" s="10">
        <f t="shared" si="95"/>
        <v>17</v>
      </c>
      <c r="X2017" s="10" t="str">
        <f t="shared" si="96"/>
        <v>exec insert_category2 ('기타치료를주목적으로하지않는의약품',4,'치료를 주목적으로 하지않는 의약품');</v>
      </c>
    </row>
    <row r="2018" spans="1:24" ht="20.100000000000001" customHeight="1" x14ac:dyDescent="0.3">
      <c r="A2018" s="4">
        <v>7170201</v>
      </c>
      <c r="B2018" s="5" t="s">
        <v>5710</v>
      </c>
      <c r="C2018" s="5" t="s">
        <v>5711</v>
      </c>
      <c r="D2018" s="5" t="s">
        <v>5712</v>
      </c>
      <c r="E2018" s="10">
        <v>7170201</v>
      </c>
      <c r="F2018" s="10" t="s">
        <v>9054</v>
      </c>
      <c r="G2018" s="10" t="s">
        <v>9086</v>
      </c>
      <c r="H2018" s="10" t="s">
        <v>5711</v>
      </c>
      <c r="I2018" s="10" t="s">
        <v>5711</v>
      </c>
      <c r="K2018"/>
      <c r="L2018"/>
      <c r="M2018"/>
      <c r="N2018"/>
      <c r="O2018"/>
      <c r="P2018" s="10" t="s">
        <v>9109</v>
      </c>
      <c r="Q2018" s="10" t="s">
        <v>5944</v>
      </c>
      <c r="S2018" s="10" t="s">
        <v>8975</v>
      </c>
      <c r="T2018" s="10" t="s">
        <v>3745</v>
      </c>
      <c r="U2018" s="10">
        <v>4</v>
      </c>
      <c r="V2018" s="10">
        <f t="shared" si="94"/>
        <v>2</v>
      </c>
      <c r="W2018" s="10">
        <f t="shared" si="95"/>
        <v>7</v>
      </c>
      <c r="X2018" s="10" t="str">
        <f t="shared" si="96"/>
        <v>exec insert_category2 ('알카로이드마약',4,'마약');</v>
      </c>
    </row>
    <row r="2019" spans="1:24" ht="20.100000000000001" customHeight="1" x14ac:dyDescent="0.3">
      <c r="A2019" s="4">
        <v>7170301</v>
      </c>
      <c r="B2019" s="5" t="s">
        <v>5713</v>
      </c>
      <c r="C2019" s="5" t="s">
        <v>5714</v>
      </c>
      <c r="D2019" s="5" t="s">
        <v>5715</v>
      </c>
      <c r="E2019" s="10">
        <v>7170301</v>
      </c>
      <c r="F2019" s="10" t="s">
        <v>9054</v>
      </c>
      <c r="G2019" s="10" t="s">
        <v>9086</v>
      </c>
      <c r="H2019" s="10" t="s">
        <v>5714</v>
      </c>
      <c r="I2019" s="10" t="s">
        <v>5714</v>
      </c>
      <c r="K2019"/>
      <c r="L2019"/>
      <c r="M2019"/>
      <c r="N2019"/>
      <c r="O2019"/>
      <c r="P2019" s="10" t="s">
        <v>9109</v>
      </c>
      <c r="Q2019" s="10" t="s">
        <v>5947</v>
      </c>
      <c r="S2019" s="10" t="s">
        <v>8975</v>
      </c>
      <c r="T2019" s="10" t="s">
        <v>3747</v>
      </c>
      <c r="U2019" s="10">
        <v>4</v>
      </c>
      <c r="V2019" s="10">
        <f t="shared" si="94"/>
        <v>2</v>
      </c>
      <c r="W2019" s="10">
        <f t="shared" si="95"/>
        <v>9</v>
      </c>
      <c r="X2019" s="10" t="str">
        <f t="shared" si="96"/>
        <v>exec insert_category2 ('비알카로이드계마약',4,'마약');</v>
      </c>
    </row>
    <row r="2020" spans="1:24" ht="20.100000000000001" customHeight="1" x14ac:dyDescent="0.3">
      <c r="A2020" s="4">
        <v>7170401</v>
      </c>
      <c r="B2020" s="5" t="s">
        <v>5716</v>
      </c>
      <c r="C2020" s="5" t="s">
        <v>5717</v>
      </c>
      <c r="D2020" s="5" t="s">
        <v>5718</v>
      </c>
      <c r="E2020" s="10">
        <v>7170401</v>
      </c>
      <c r="F2020" s="10" t="s">
        <v>9054</v>
      </c>
      <c r="G2020" s="10" t="s">
        <v>9086</v>
      </c>
      <c r="H2020" s="10" t="s">
        <v>5717</v>
      </c>
      <c r="I2020" s="10" t="s">
        <v>5717</v>
      </c>
      <c r="K2020"/>
      <c r="L2020"/>
      <c r="M2020"/>
      <c r="N2020"/>
      <c r="O2020"/>
      <c r="P2020" s="10" t="s">
        <v>9109</v>
      </c>
      <c r="Q2020" s="10" t="s">
        <v>5950</v>
      </c>
      <c r="S2020" s="10" t="s">
        <v>8975</v>
      </c>
      <c r="T2020" s="10" t="s">
        <v>3749</v>
      </c>
      <c r="U2020" s="10">
        <v>4</v>
      </c>
      <c r="V2020" s="10">
        <f t="shared" si="94"/>
        <v>2</v>
      </c>
      <c r="W2020" s="10">
        <f t="shared" si="95"/>
        <v>4</v>
      </c>
      <c r="X2020" s="10" t="str">
        <f t="shared" si="96"/>
        <v>exec insert_category2 ('기타마약',4,'마약');</v>
      </c>
    </row>
    <row r="2021" spans="1:24" ht="20.100000000000001" customHeight="1" x14ac:dyDescent="0.3">
      <c r="A2021" s="4">
        <v>7170501</v>
      </c>
      <c r="B2021" s="5" t="s">
        <v>5719</v>
      </c>
      <c r="C2021" s="5" t="s">
        <v>5720</v>
      </c>
      <c r="D2021" s="5" t="s">
        <v>5721</v>
      </c>
      <c r="E2021" s="10">
        <v>7170501</v>
      </c>
      <c r="F2021" s="10" t="s">
        <v>9054</v>
      </c>
      <c r="G2021" s="10" t="s">
        <v>9086</v>
      </c>
      <c r="H2021" s="10" t="s">
        <v>9087</v>
      </c>
      <c r="I2021" s="10" t="s">
        <v>5720</v>
      </c>
      <c r="K2021"/>
      <c r="L2021"/>
      <c r="M2021"/>
      <c r="N2021"/>
      <c r="O2021"/>
      <c r="P2021" s="10" t="s">
        <v>9110</v>
      </c>
      <c r="Q2021" s="10" t="s">
        <v>5953</v>
      </c>
      <c r="S2021" s="10" t="s">
        <v>3751</v>
      </c>
      <c r="T2021" s="10" t="s">
        <v>3751</v>
      </c>
      <c r="U2021" s="10">
        <v>4</v>
      </c>
      <c r="V2021" s="10">
        <f t="shared" si="94"/>
        <v>8</v>
      </c>
      <c r="W2021" s="10">
        <f t="shared" si="95"/>
        <v>8</v>
      </c>
      <c r="X2021" s="10" t="str">
        <f t="shared" si="96"/>
        <v>exec insert_category2 ('전문의약품세트류',4,'전문의약품세트류');</v>
      </c>
    </row>
    <row r="2022" spans="1:24" ht="20.100000000000001" customHeight="1" x14ac:dyDescent="0.3">
      <c r="A2022" s="4">
        <v>7170502</v>
      </c>
      <c r="B2022" s="5" t="s">
        <v>5722</v>
      </c>
      <c r="C2022" s="5" t="s">
        <v>5723</v>
      </c>
      <c r="D2022" s="5" t="s">
        <v>5724</v>
      </c>
      <c r="E2022" s="10">
        <v>7170502</v>
      </c>
      <c r="F2022" s="10" t="s">
        <v>9054</v>
      </c>
      <c r="G2022" s="10" t="s">
        <v>9086</v>
      </c>
      <c r="H2022" s="10" t="s">
        <v>9087</v>
      </c>
      <c r="I2022" s="10" t="s">
        <v>5723</v>
      </c>
      <c r="K2022"/>
      <c r="L2022"/>
      <c r="M2022"/>
      <c r="N2022"/>
      <c r="O2022"/>
      <c r="P2022" s="10" t="s">
        <v>9110</v>
      </c>
      <c r="Q2022" s="10" t="s">
        <v>5956</v>
      </c>
      <c r="S2022" s="10" t="s">
        <v>8976</v>
      </c>
      <c r="T2022" s="10" t="s">
        <v>3753</v>
      </c>
      <c r="U2022" s="10">
        <v>4</v>
      </c>
      <c r="V2022" s="10">
        <f t="shared" si="94"/>
        <v>6</v>
      </c>
      <c r="W2022" s="10">
        <f t="shared" si="95"/>
        <v>5</v>
      </c>
      <c r="X2022" s="10" t="str">
        <f t="shared" si="96"/>
        <v>exec insert_category2 ('기타의약품',4,'기타 의약품');</v>
      </c>
    </row>
    <row r="2023" spans="1:24" ht="20.100000000000001" customHeight="1" x14ac:dyDescent="0.3">
      <c r="A2023" s="4">
        <v>7170601</v>
      </c>
      <c r="B2023" s="5" t="s">
        <v>5725</v>
      </c>
      <c r="C2023" s="5" t="s">
        <v>5726</v>
      </c>
      <c r="D2023" s="5" t="s">
        <v>5727</v>
      </c>
      <c r="E2023" s="10">
        <v>7170601</v>
      </c>
      <c r="F2023" s="10" t="s">
        <v>9054</v>
      </c>
      <c r="G2023" s="10" t="s">
        <v>9086</v>
      </c>
      <c r="H2023" s="10" t="s">
        <v>5726</v>
      </c>
      <c r="I2023" s="10" t="s">
        <v>5726</v>
      </c>
      <c r="K2023"/>
      <c r="L2023"/>
      <c r="M2023"/>
      <c r="N2023"/>
      <c r="O2023"/>
      <c r="P2023" s="10" t="s">
        <v>9111</v>
      </c>
      <c r="Q2023" s="10" t="s">
        <v>5959</v>
      </c>
      <c r="S2023" s="10" t="s">
        <v>8959</v>
      </c>
      <c r="T2023" s="10" t="s">
        <v>3789</v>
      </c>
      <c r="U2023" s="10">
        <v>4</v>
      </c>
      <c r="V2023" s="10">
        <f t="shared" si="94"/>
        <v>5</v>
      </c>
      <c r="W2023" s="10">
        <f t="shared" si="95"/>
        <v>12</v>
      </c>
      <c r="X2023" s="10" t="str">
        <f t="shared" si="96"/>
        <v>exec insert_category2 ('모유촉진제/임산부영양제',4,'임산부용품');</v>
      </c>
    </row>
    <row r="2024" spans="1:24" ht="20.100000000000001" customHeight="1" x14ac:dyDescent="0.3">
      <c r="A2024" s="4">
        <v>7170701</v>
      </c>
      <c r="B2024" s="5" t="s">
        <v>5728</v>
      </c>
      <c r="C2024" s="5" t="s">
        <v>5729</v>
      </c>
      <c r="D2024" s="5" t="s">
        <v>5730</v>
      </c>
      <c r="E2024" s="10">
        <v>7170701</v>
      </c>
      <c r="F2024" s="10" t="s">
        <v>9054</v>
      </c>
      <c r="G2024" s="10" t="s">
        <v>9086</v>
      </c>
      <c r="H2024" s="10" t="s">
        <v>5729</v>
      </c>
      <c r="I2024" s="10" t="s">
        <v>5729</v>
      </c>
      <c r="K2024"/>
      <c r="L2024"/>
      <c r="M2024"/>
      <c r="N2024"/>
      <c r="O2024"/>
      <c r="P2024" s="10" t="s">
        <v>9111</v>
      </c>
      <c r="Q2024" s="10" t="s">
        <v>5962</v>
      </c>
      <c r="S2024" s="10" t="s">
        <v>3791</v>
      </c>
      <c r="T2024" s="10" t="s">
        <v>3791</v>
      </c>
      <c r="U2024" s="10">
        <v>4</v>
      </c>
      <c r="V2024" s="10">
        <f t="shared" si="94"/>
        <v>8</v>
      </c>
      <c r="W2024" s="10">
        <f t="shared" si="95"/>
        <v>8</v>
      </c>
      <c r="X2024" s="10" t="str">
        <f t="shared" si="96"/>
        <v>exec insert_category2 ('일반의약품세트류',4,'일반의약품세트류');</v>
      </c>
    </row>
    <row r="2025" spans="1:24" ht="20.100000000000001" customHeight="1" x14ac:dyDescent="0.3">
      <c r="A2025" s="4">
        <v>7170801</v>
      </c>
      <c r="B2025" s="5" t="s">
        <v>5731</v>
      </c>
      <c r="C2025" s="5" t="s">
        <v>5732</v>
      </c>
      <c r="D2025" s="5" t="s">
        <v>5733</v>
      </c>
      <c r="E2025" s="10">
        <v>7170801</v>
      </c>
      <c r="F2025" s="10" t="s">
        <v>9054</v>
      </c>
      <c r="G2025" s="10" t="s">
        <v>9086</v>
      </c>
      <c r="H2025" s="10" t="s">
        <v>5732</v>
      </c>
      <c r="I2025" s="10" t="s">
        <v>5732</v>
      </c>
      <c r="K2025"/>
      <c r="L2025"/>
      <c r="M2025"/>
      <c r="N2025"/>
      <c r="O2025"/>
      <c r="P2025" s="10" t="s">
        <v>9112</v>
      </c>
      <c r="Q2025" s="10" t="s">
        <v>2180</v>
      </c>
      <c r="S2025" s="10" t="s">
        <v>8979</v>
      </c>
      <c r="T2025" s="10" t="s">
        <v>3794</v>
      </c>
      <c r="U2025" s="10">
        <v>4</v>
      </c>
      <c r="V2025" s="10">
        <f t="shared" si="94"/>
        <v>3</v>
      </c>
      <c r="W2025" s="10">
        <f t="shared" si="95"/>
        <v>5</v>
      </c>
      <c r="X2025" s="10" t="str">
        <f t="shared" si="96"/>
        <v>exec insert_category2 ('일반생리대',4,'생리대');</v>
      </c>
    </row>
    <row r="2026" spans="1:24" ht="20.100000000000001" customHeight="1" x14ac:dyDescent="0.3">
      <c r="A2026" s="4">
        <v>7179999</v>
      </c>
      <c r="B2026" s="5" t="s">
        <v>5734</v>
      </c>
      <c r="C2026" s="5" t="s">
        <v>5735</v>
      </c>
      <c r="D2026" s="5" t="s">
        <v>5736</v>
      </c>
      <c r="E2026" s="10">
        <v>7179999</v>
      </c>
      <c r="F2026" s="10" t="s">
        <v>9054</v>
      </c>
      <c r="G2026" s="10" t="s">
        <v>9086</v>
      </c>
      <c r="H2026" s="10" t="s">
        <v>5735</v>
      </c>
      <c r="I2026" s="10" t="s">
        <v>5735</v>
      </c>
      <c r="K2026"/>
      <c r="L2026"/>
      <c r="M2026"/>
      <c r="N2026"/>
      <c r="O2026"/>
      <c r="P2026" s="10" t="s">
        <v>9112</v>
      </c>
      <c r="Q2026" s="10" t="s">
        <v>5967</v>
      </c>
      <c r="S2026" s="10" t="s">
        <v>8979</v>
      </c>
      <c r="T2026" s="10" t="s">
        <v>3796</v>
      </c>
      <c r="U2026" s="10">
        <v>4</v>
      </c>
      <c r="V2026" s="10">
        <f t="shared" si="94"/>
        <v>3</v>
      </c>
      <c r="W2026" s="10">
        <f t="shared" si="95"/>
        <v>2</v>
      </c>
      <c r="X2026" s="10" t="str">
        <f t="shared" si="96"/>
        <v>exec insert_category2 ('탐폰',4,'생리대');</v>
      </c>
    </row>
    <row r="2027" spans="1:24" ht="20.100000000000001" customHeight="1" x14ac:dyDescent="0.3">
      <c r="A2027" s="4">
        <v>7180101</v>
      </c>
      <c r="B2027" s="5" t="s">
        <v>5737</v>
      </c>
      <c r="C2027" s="5" t="s">
        <v>5738</v>
      </c>
      <c r="D2027" s="5" t="s">
        <v>5739</v>
      </c>
      <c r="E2027" s="10">
        <v>7180101</v>
      </c>
      <c r="F2027" s="10" t="s">
        <v>9054</v>
      </c>
      <c r="G2027" s="10" t="s">
        <v>9088</v>
      </c>
      <c r="H2027" s="10" t="s">
        <v>5738</v>
      </c>
      <c r="I2027" s="10" t="s">
        <v>5738</v>
      </c>
      <c r="K2027"/>
      <c r="L2027"/>
      <c r="M2027"/>
      <c r="N2027"/>
      <c r="O2027"/>
      <c r="P2027" s="10" t="s">
        <v>9112</v>
      </c>
      <c r="Q2027" s="10" t="s">
        <v>5834</v>
      </c>
      <c r="S2027" s="10" t="s">
        <v>8979</v>
      </c>
      <c r="T2027" s="10" t="s">
        <v>3798</v>
      </c>
      <c r="U2027" s="10">
        <v>4</v>
      </c>
      <c r="V2027" s="10">
        <f t="shared" si="94"/>
        <v>3</v>
      </c>
      <c r="W2027" s="10">
        <f t="shared" si="95"/>
        <v>6</v>
      </c>
      <c r="X2027" s="10" t="str">
        <f t="shared" si="96"/>
        <v>exec insert_category2 ('기타생리용품',4,'생리대');</v>
      </c>
    </row>
    <row r="2028" spans="1:24" ht="20.100000000000001" customHeight="1" x14ac:dyDescent="0.3">
      <c r="A2028" s="4">
        <v>7180201</v>
      </c>
      <c r="B2028" s="5" t="s">
        <v>5740</v>
      </c>
      <c r="C2028" s="5" t="s">
        <v>5741</v>
      </c>
      <c r="D2028" s="5" t="s">
        <v>5742</v>
      </c>
      <c r="E2028" s="10">
        <v>7180201</v>
      </c>
      <c r="F2028" s="10" t="s">
        <v>9054</v>
      </c>
      <c r="G2028" s="10" t="s">
        <v>9088</v>
      </c>
      <c r="H2028" s="10" t="s">
        <v>5741</v>
      </c>
      <c r="I2028" s="10" t="s">
        <v>5741</v>
      </c>
      <c r="K2028"/>
      <c r="L2028"/>
      <c r="M2028"/>
      <c r="N2028"/>
      <c r="O2028"/>
      <c r="P2028" s="10" t="s">
        <v>9112</v>
      </c>
      <c r="Q2028" s="10" t="s">
        <v>5972</v>
      </c>
      <c r="S2028" s="10" t="s">
        <v>2789</v>
      </c>
      <c r="T2028" s="10" t="s">
        <v>3800</v>
      </c>
      <c r="U2028" s="10">
        <v>4</v>
      </c>
      <c r="V2028" s="10">
        <f t="shared" si="94"/>
        <v>3</v>
      </c>
      <c r="W2028" s="10">
        <f t="shared" si="95"/>
        <v>6</v>
      </c>
      <c r="X2028" s="10" t="str">
        <f t="shared" si="96"/>
        <v>exec insert_category2 ('수술용마스크',4,'마스크');</v>
      </c>
    </row>
    <row r="2029" spans="1:24" ht="20.100000000000001" customHeight="1" x14ac:dyDescent="0.3">
      <c r="A2029" s="4">
        <v>7180301</v>
      </c>
      <c r="B2029" s="5" t="s">
        <v>5743</v>
      </c>
      <c r="C2029" s="5" t="s">
        <v>5744</v>
      </c>
      <c r="D2029" s="5" t="s">
        <v>5745</v>
      </c>
      <c r="E2029" s="10">
        <v>7180301</v>
      </c>
      <c r="F2029" s="10" t="s">
        <v>9054</v>
      </c>
      <c r="G2029" s="10" t="s">
        <v>9088</v>
      </c>
      <c r="H2029" s="10" t="s">
        <v>9089</v>
      </c>
      <c r="I2029" s="10" t="s">
        <v>5744</v>
      </c>
      <c r="K2029"/>
      <c r="L2029"/>
      <c r="M2029"/>
      <c r="N2029"/>
      <c r="O2029"/>
      <c r="P2029" s="10" t="s">
        <v>9112</v>
      </c>
      <c r="Q2029" s="10" t="s">
        <v>5975</v>
      </c>
      <c r="S2029" s="10" t="s">
        <v>2789</v>
      </c>
      <c r="T2029" s="10" t="s">
        <v>3802</v>
      </c>
      <c r="U2029" s="10">
        <v>4</v>
      </c>
      <c r="V2029" s="10">
        <f t="shared" si="94"/>
        <v>3</v>
      </c>
      <c r="W2029" s="10">
        <f t="shared" si="95"/>
        <v>6</v>
      </c>
      <c r="X2029" s="10" t="str">
        <f t="shared" si="96"/>
        <v>exec insert_category2 ('보건용마스크',4,'마스크');</v>
      </c>
    </row>
    <row r="2030" spans="1:24" ht="20.100000000000001" customHeight="1" x14ac:dyDescent="0.3">
      <c r="A2030" s="4">
        <v>7180302</v>
      </c>
      <c r="B2030" s="5" t="s">
        <v>5746</v>
      </c>
      <c r="C2030" s="5" t="s">
        <v>5747</v>
      </c>
      <c r="D2030" s="5" t="s">
        <v>5748</v>
      </c>
      <c r="E2030" s="10">
        <v>7180302</v>
      </c>
      <c r="F2030" s="10" t="s">
        <v>9054</v>
      </c>
      <c r="G2030" s="10" t="s">
        <v>9088</v>
      </c>
      <c r="H2030" s="10" t="s">
        <v>9089</v>
      </c>
      <c r="I2030" s="10" t="s">
        <v>5747</v>
      </c>
      <c r="K2030"/>
      <c r="L2030"/>
      <c r="M2030"/>
      <c r="N2030"/>
      <c r="O2030"/>
      <c r="P2030" s="10" t="s">
        <v>9113</v>
      </c>
      <c r="Q2030" s="10" t="s">
        <v>5978</v>
      </c>
      <c r="S2030" s="10" t="s">
        <v>8980</v>
      </c>
      <c r="T2030" s="10" t="s">
        <v>3804</v>
      </c>
      <c r="U2030" s="10">
        <v>4</v>
      </c>
      <c r="V2030" s="10">
        <f t="shared" si="94"/>
        <v>7</v>
      </c>
      <c r="W2030" s="10">
        <f t="shared" si="95"/>
        <v>2</v>
      </c>
      <c r="X2030" s="10" t="str">
        <f t="shared" si="96"/>
        <v>exec insert_category2 ('안대',4,'환부 위생용품');</v>
      </c>
    </row>
    <row r="2031" spans="1:24" ht="20.100000000000001" customHeight="1" x14ac:dyDescent="0.3">
      <c r="A2031" s="4">
        <v>7180303</v>
      </c>
      <c r="B2031" s="5" t="s">
        <v>5749</v>
      </c>
      <c r="C2031" s="5" t="s">
        <v>5750</v>
      </c>
      <c r="D2031" s="5" t="s">
        <v>5751</v>
      </c>
      <c r="E2031" s="10">
        <v>7180303</v>
      </c>
      <c r="F2031" s="10" t="s">
        <v>9054</v>
      </c>
      <c r="G2031" s="10" t="s">
        <v>9088</v>
      </c>
      <c r="H2031" s="10" t="s">
        <v>9089</v>
      </c>
      <c r="I2031" s="10" t="s">
        <v>5750</v>
      </c>
      <c r="K2031"/>
      <c r="L2031"/>
      <c r="M2031"/>
      <c r="N2031"/>
      <c r="O2031"/>
      <c r="P2031" s="10" t="s">
        <v>9113</v>
      </c>
      <c r="Q2031" s="10" t="s">
        <v>5981</v>
      </c>
      <c r="S2031" s="10" t="s">
        <v>8980</v>
      </c>
      <c r="T2031" s="10" t="s">
        <v>3806</v>
      </c>
      <c r="U2031" s="10">
        <v>4</v>
      </c>
      <c r="V2031" s="10">
        <f t="shared" si="94"/>
        <v>7</v>
      </c>
      <c r="W2031" s="10">
        <f t="shared" si="95"/>
        <v>2</v>
      </c>
      <c r="X2031" s="10" t="str">
        <f t="shared" si="96"/>
        <v>exec insert_category2 ('붕대',4,'환부 위생용품');</v>
      </c>
    </row>
    <row r="2032" spans="1:24" ht="20.100000000000001" customHeight="1" x14ac:dyDescent="0.3">
      <c r="A2032" s="4">
        <v>7180304</v>
      </c>
      <c r="B2032" s="5" t="s">
        <v>5752</v>
      </c>
      <c r="C2032" s="5" t="s">
        <v>5753</v>
      </c>
      <c r="D2032" s="5" t="s">
        <v>5754</v>
      </c>
      <c r="E2032" s="10">
        <v>7180304</v>
      </c>
      <c r="F2032" s="10" t="s">
        <v>9054</v>
      </c>
      <c r="G2032" s="10" t="s">
        <v>9088</v>
      </c>
      <c r="H2032" s="10" t="s">
        <v>9089</v>
      </c>
      <c r="I2032" s="10" t="s">
        <v>5753</v>
      </c>
      <c r="K2032"/>
      <c r="L2032"/>
      <c r="M2032"/>
      <c r="N2032"/>
      <c r="O2032"/>
      <c r="P2032" s="10" t="s">
        <v>9113</v>
      </c>
      <c r="Q2032" s="10" t="s">
        <v>5984</v>
      </c>
      <c r="S2032" s="10" t="s">
        <v>8980</v>
      </c>
      <c r="T2032" s="10" t="s">
        <v>3808</v>
      </c>
      <c r="U2032" s="10">
        <v>4</v>
      </c>
      <c r="V2032" s="10">
        <f t="shared" si="94"/>
        <v>7</v>
      </c>
      <c r="W2032" s="10">
        <f t="shared" si="95"/>
        <v>4</v>
      </c>
      <c r="X2032" s="10" t="str">
        <f t="shared" si="96"/>
        <v>exec insert_category2 ('탄력붕대',4,'환부 위생용품');</v>
      </c>
    </row>
    <row r="2033" spans="1:24" ht="20.100000000000001" customHeight="1" x14ac:dyDescent="0.3">
      <c r="A2033" s="4">
        <v>7180305</v>
      </c>
      <c r="B2033" s="5" t="s">
        <v>5755</v>
      </c>
      <c r="C2033" s="5" t="s">
        <v>5756</v>
      </c>
      <c r="D2033" s="5" t="s">
        <v>5757</v>
      </c>
      <c r="E2033" s="10">
        <v>7180305</v>
      </c>
      <c r="F2033" s="10" t="s">
        <v>9054</v>
      </c>
      <c r="G2033" s="10" t="s">
        <v>9088</v>
      </c>
      <c r="H2033" s="10" t="s">
        <v>9089</v>
      </c>
      <c r="I2033" s="10" t="s">
        <v>5756</v>
      </c>
      <c r="K2033"/>
      <c r="L2033"/>
      <c r="M2033"/>
      <c r="N2033"/>
      <c r="O2033"/>
      <c r="P2033" s="10" t="s">
        <v>9114</v>
      </c>
      <c r="Q2033" s="10" t="s">
        <v>5987</v>
      </c>
      <c r="S2033" s="10" t="s">
        <v>8980</v>
      </c>
      <c r="T2033" s="10" t="s">
        <v>3810</v>
      </c>
      <c r="U2033" s="10">
        <v>4</v>
      </c>
      <c r="V2033" s="10">
        <f t="shared" si="94"/>
        <v>7</v>
      </c>
      <c r="W2033" s="10">
        <f t="shared" si="95"/>
        <v>4</v>
      </c>
      <c r="X2033" s="10" t="str">
        <f t="shared" si="96"/>
        <v>exec insert_category2 ('석고붕대',4,'환부 위생용품');</v>
      </c>
    </row>
    <row r="2034" spans="1:24" ht="20.100000000000001" customHeight="1" x14ac:dyDescent="0.3">
      <c r="A2034" s="4">
        <v>7180306</v>
      </c>
      <c r="B2034" s="5" t="s">
        <v>5758</v>
      </c>
      <c r="C2034" s="5" t="s">
        <v>5759</v>
      </c>
      <c r="D2034" s="5" t="s">
        <v>5760</v>
      </c>
      <c r="E2034" s="10">
        <v>7180306</v>
      </c>
      <c r="F2034" s="10" t="s">
        <v>9054</v>
      </c>
      <c r="G2034" s="10" t="s">
        <v>9088</v>
      </c>
      <c r="H2034" s="10" t="s">
        <v>9089</v>
      </c>
      <c r="I2034" s="10" t="s">
        <v>5759</v>
      </c>
      <c r="K2034"/>
      <c r="L2034"/>
      <c r="M2034"/>
      <c r="N2034"/>
      <c r="O2034"/>
      <c r="P2034" s="10" t="s">
        <v>9114</v>
      </c>
      <c r="Q2034" s="10" t="s">
        <v>5990</v>
      </c>
      <c r="S2034" s="10" t="s">
        <v>8980</v>
      </c>
      <c r="T2034" s="10" t="s">
        <v>3812</v>
      </c>
      <c r="U2034" s="10">
        <v>4</v>
      </c>
      <c r="V2034" s="10">
        <f t="shared" si="94"/>
        <v>7</v>
      </c>
      <c r="W2034" s="10">
        <f t="shared" si="95"/>
        <v>7</v>
      </c>
      <c r="X2034" s="10" t="str">
        <f t="shared" si="96"/>
        <v>exec insert_category2 ('원통형탄력붕대',4,'환부 위생용품');</v>
      </c>
    </row>
    <row r="2035" spans="1:24" ht="20.100000000000001" customHeight="1" x14ac:dyDescent="0.3">
      <c r="A2035" s="4">
        <v>7180401</v>
      </c>
      <c r="B2035" s="5" t="s">
        <v>5761</v>
      </c>
      <c r="C2035" s="5" t="s">
        <v>5762</v>
      </c>
      <c r="D2035" s="5" t="s">
        <v>5763</v>
      </c>
      <c r="E2035" s="10">
        <v>7180401</v>
      </c>
      <c r="F2035" s="10" t="s">
        <v>9054</v>
      </c>
      <c r="G2035" s="10" t="s">
        <v>9088</v>
      </c>
      <c r="H2035" s="10" t="s">
        <v>5762</v>
      </c>
      <c r="I2035" s="10" t="s">
        <v>5762</v>
      </c>
      <c r="K2035"/>
      <c r="L2035"/>
      <c r="M2035"/>
      <c r="N2035"/>
      <c r="O2035"/>
      <c r="P2035" s="10" t="s">
        <v>9114</v>
      </c>
      <c r="Q2035" s="10" t="s">
        <v>5993</v>
      </c>
      <c r="S2035" s="10" t="s">
        <v>8980</v>
      </c>
      <c r="T2035" s="10" t="s">
        <v>3814</v>
      </c>
      <c r="U2035" s="10">
        <v>4</v>
      </c>
      <c r="V2035" s="10">
        <f t="shared" si="94"/>
        <v>7</v>
      </c>
      <c r="W2035" s="10">
        <f t="shared" si="95"/>
        <v>2</v>
      </c>
      <c r="X2035" s="10" t="str">
        <f t="shared" si="96"/>
        <v>exec insert_category2 ('거즈',4,'환부 위생용품');</v>
      </c>
    </row>
    <row r="2036" spans="1:24" ht="20.100000000000001" customHeight="1" x14ac:dyDescent="0.3">
      <c r="A2036" s="4">
        <v>7190101</v>
      </c>
      <c r="B2036" s="5" t="s">
        <v>5764</v>
      </c>
      <c r="C2036" s="5" t="s">
        <v>5765</v>
      </c>
      <c r="D2036" s="5" t="s">
        <v>5766</v>
      </c>
      <c r="E2036" s="10">
        <v>7190101</v>
      </c>
      <c r="F2036" s="10" t="s">
        <v>9054</v>
      </c>
      <c r="G2036" s="10" t="s">
        <v>9090</v>
      </c>
      <c r="H2036" s="10" t="s">
        <v>9091</v>
      </c>
      <c r="I2036" s="10" t="s">
        <v>5765</v>
      </c>
      <c r="K2036"/>
      <c r="L2036"/>
      <c r="M2036"/>
      <c r="N2036"/>
      <c r="O2036"/>
      <c r="P2036" s="10" t="s">
        <v>9114</v>
      </c>
      <c r="Q2036" s="10" t="s">
        <v>5996</v>
      </c>
      <c r="S2036" s="10" t="s">
        <v>8980</v>
      </c>
      <c r="T2036" s="10" t="s">
        <v>3816</v>
      </c>
      <c r="U2036" s="10">
        <v>4</v>
      </c>
      <c r="V2036" s="10">
        <f t="shared" si="94"/>
        <v>7</v>
      </c>
      <c r="W2036" s="10">
        <f t="shared" si="95"/>
        <v>3</v>
      </c>
      <c r="X2036" s="10" t="str">
        <f t="shared" si="96"/>
        <v>exec insert_category2 ('탈지면',4,'환부 위생용품');</v>
      </c>
    </row>
    <row r="2037" spans="1:24" ht="20.100000000000001" customHeight="1" x14ac:dyDescent="0.3">
      <c r="A2037" s="4">
        <v>7190102</v>
      </c>
      <c r="B2037" s="5" t="s">
        <v>5767</v>
      </c>
      <c r="C2037" s="5" t="s">
        <v>5768</v>
      </c>
      <c r="D2037" s="5" t="s">
        <v>5769</v>
      </c>
      <c r="E2037" s="10">
        <v>7190102</v>
      </c>
      <c r="F2037" s="10" t="s">
        <v>9054</v>
      </c>
      <c r="G2037" s="10" t="s">
        <v>9090</v>
      </c>
      <c r="H2037" s="10" t="s">
        <v>9091</v>
      </c>
      <c r="I2037" s="10" t="s">
        <v>5768</v>
      </c>
      <c r="K2037"/>
      <c r="L2037"/>
      <c r="M2037"/>
      <c r="N2037"/>
      <c r="O2037"/>
      <c r="P2037" s="10" t="s">
        <v>9115</v>
      </c>
      <c r="Q2037" s="10" t="s">
        <v>5999</v>
      </c>
      <c r="S2037" s="10" t="s">
        <v>8980</v>
      </c>
      <c r="T2037" s="10" t="s">
        <v>3818</v>
      </c>
      <c r="U2037" s="10">
        <v>4</v>
      </c>
      <c r="V2037" s="10">
        <f t="shared" si="94"/>
        <v>7</v>
      </c>
      <c r="W2037" s="10">
        <f t="shared" si="95"/>
        <v>3</v>
      </c>
      <c r="X2037" s="10" t="str">
        <f t="shared" si="96"/>
        <v>exec insert_category2 ('반창고',4,'환부 위생용품');</v>
      </c>
    </row>
    <row r="2038" spans="1:24" ht="20.100000000000001" customHeight="1" x14ac:dyDescent="0.3">
      <c r="A2038" s="4">
        <v>7190103</v>
      </c>
      <c r="B2038" s="5" t="s">
        <v>5770</v>
      </c>
      <c r="C2038" s="5" t="s">
        <v>5771</v>
      </c>
      <c r="D2038" s="5" t="s">
        <v>5772</v>
      </c>
      <c r="E2038" s="10">
        <v>7190103</v>
      </c>
      <c r="F2038" s="10" t="s">
        <v>9054</v>
      </c>
      <c r="G2038" s="10" t="s">
        <v>9090</v>
      </c>
      <c r="H2038" s="10" t="s">
        <v>9091</v>
      </c>
      <c r="I2038" s="10" t="s">
        <v>5771</v>
      </c>
      <c r="K2038"/>
      <c r="L2038"/>
      <c r="M2038"/>
      <c r="N2038"/>
      <c r="O2038"/>
      <c r="P2038" s="10" t="s">
        <v>9115</v>
      </c>
      <c r="Q2038" s="10" t="s">
        <v>6002</v>
      </c>
      <c r="S2038" s="10" t="s">
        <v>8981</v>
      </c>
      <c r="T2038" s="10" t="s">
        <v>3820</v>
      </c>
      <c r="U2038" s="10">
        <v>4</v>
      </c>
      <c r="V2038" s="10">
        <f t="shared" si="94"/>
        <v>6</v>
      </c>
      <c r="W2038" s="10">
        <f t="shared" si="95"/>
        <v>8</v>
      </c>
      <c r="X2038" s="10" t="str">
        <f t="shared" si="96"/>
        <v>exec insert_category2 ('구강청결용물휴지',4,'구강청결용품');</v>
      </c>
    </row>
    <row r="2039" spans="1:24" ht="20.100000000000001" customHeight="1" x14ac:dyDescent="0.3">
      <c r="A2039" s="4">
        <v>7190104</v>
      </c>
      <c r="B2039" s="5" t="s">
        <v>5773</v>
      </c>
      <c r="C2039" s="5" t="s">
        <v>5774</v>
      </c>
      <c r="D2039" s="5" t="s">
        <v>5775</v>
      </c>
      <c r="E2039" s="10">
        <v>7190104</v>
      </c>
      <c r="F2039" s="10" t="s">
        <v>9054</v>
      </c>
      <c r="G2039" s="10" t="s">
        <v>9090</v>
      </c>
      <c r="H2039" s="10" t="s">
        <v>9091</v>
      </c>
      <c r="I2039" s="10" t="s">
        <v>5774</v>
      </c>
      <c r="K2039"/>
      <c r="L2039"/>
      <c r="M2039"/>
      <c r="N2039"/>
      <c r="O2039"/>
      <c r="P2039" s="10" t="s">
        <v>9116</v>
      </c>
      <c r="Q2039" s="10" t="s">
        <v>6005</v>
      </c>
      <c r="S2039" s="10" t="s">
        <v>8982</v>
      </c>
      <c r="T2039" s="10" t="s">
        <v>3822</v>
      </c>
      <c r="U2039" s="10">
        <v>4</v>
      </c>
      <c r="V2039" s="10">
        <f t="shared" si="94"/>
        <v>8</v>
      </c>
      <c r="W2039" s="10">
        <f t="shared" si="95"/>
        <v>15</v>
      </c>
      <c r="X2039" s="10" t="str">
        <f t="shared" si="96"/>
        <v>exec insert_category2 ('구중청량제(내복용제/양치제)',4,'구취등의 방지제');</v>
      </c>
    </row>
    <row r="2040" spans="1:24" ht="20.100000000000001" customHeight="1" x14ac:dyDescent="0.3">
      <c r="A2040" s="4">
        <v>7190105</v>
      </c>
      <c r="B2040" s="5" t="s">
        <v>5776</v>
      </c>
      <c r="C2040" s="5" t="s">
        <v>5777</v>
      </c>
      <c r="D2040" s="5" t="s">
        <v>5778</v>
      </c>
      <c r="E2040" s="10">
        <v>7190105</v>
      </c>
      <c r="F2040" s="10" t="s">
        <v>9054</v>
      </c>
      <c r="G2040" s="10" t="s">
        <v>9090</v>
      </c>
      <c r="H2040" s="10" t="s">
        <v>9091</v>
      </c>
      <c r="I2040" s="10" t="s">
        <v>5777</v>
      </c>
      <c r="K2040"/>
      <c r="L2040"/>
      <c r="M2040"/>
      <c r="N2040"/>
      <c r="O2040"/>
      <c r="P2040" s="10" t="s">
        <v>9116</v>
      </c>
      <c r="Q2040" s="10" t="s">
        <v>6008</v>
      </c>
      <c r="S2040" s="10" t="s">
        <v>8982</v>
      </c>
      <c r="T2040" s="10" t="s">
        <v>3824</v>
      </c>
      <c r="U2040" s="10">
        <v>4</v>
      </c>
      <c r="V2040" s="10">
        <f t="shared" si="94"/>
        <v>8</v>
      </c>
      <c r="W2040" s="10">
        <f t="shared" si="95"/>
        <v>10</v>
      </c>
      <c r="X2040" s="10" t="str">
        <f t="shared" si="96"/>
        <v>exec insert_category2 ('액취방지제(외용제)',4,'구취등의 방지제');</v>
      </c>
    </row>
    <row r="2041" spans="1:24" ht="20.100000000000001" customHeight="1" x14ac:dyDescent="0.3">
      <c r="A2041" s="4">
        <v>7190106</v>
      </c>
      <c r="B2041" s="5" t="s">
        <v>5779</v>
      </c>
      <c r="C2041" s="5" t="s">
        <v>5780</v>
      </c>
      <c r="D2041" s="5" t="s">
        <v>5781</v>
      </c>
      <c r="E2041" s="10">
        <v>7190106</v>
      </c>
      <c r="F2041" s="10" t="s">
        <v>9054</v>
      </c>
      <c r="G2041" s="10" t="s">
        <v>9090</v>
      </c>
      <c r="H2041" s="10" t="s">
        <v>9091</v>
      </c>
      <c r="I2041" s="10" t="s">
        <v>5780</v>
      </c>
      <c r="K2041"/>
      <c r="L2041"/>
      <c r="M2041"/>
      <c r="N2041"/>
      <c r="O2041"/>
      <c r="P2041" s="10" t="s">
        <v>9117</v>
      </c>
      <c r="Q2041" s="10" t="s">
        <v>6011</v>
      </c>
      <c r="S2041" s="10" t="s">
        <v>8982</v>
      </c>
      <c r="T2041" s="10" t="s">
        <v>3826</v>
      </c>
      <c r="U2041" s="10">
        <v>4</v>
      </c>
      <c r="V2041" s="10">
        <f t="shared" si="94"/>
        <v>8</v>
      </c>
      <c r="W2041" s="10">
        <f t="shared" si="95"/>
        <v>8</v>
      </c>
      <c r="X2041" s="10" t="str">
        <f t="shared" si="96"/>
        <v>exec insert_category2 ('땀띠.짓무름용제',4,'구취등의 방지제');</v>
      </c>
    </row>
    <row r="2042" spans="1:24" ht="20.100000000000001" customHeight="1" x14ac:dyDescent="0.3">
      <c r="A2042" s="4">
        <v>7190107</v>
      </c>
      <c r="B2042" s="5" t="s">
        <v>5782</v>
      </c>
      <c r="C2042" s="5" t="s">
        <v>5783</v>
      </c>
      <c r="D2042" s="5" t="s">
        <v>5784</v>
      </c>
      <c r="E2042" s="10">
        <v>7190107</v>
      </c>
      <c r="F2042" s="10" t="s">
        <v>9054</v>
      </c>
      <c r="G2042" s="10" t="s">
        <v>9090</v>
      </c>
      <c r="H2042" s="10" t="s">
        <v>9091</v>
      </c>
      <c r="I2042" s="10" t="s">
        <v>5783</v>
      </c>
      <c r="K2042"/>
      <c r="L2042"/>
      <c r="M2042"/>
      <c r="N2042"/>
      <c r="O2042"/>
      <c r="P2042" s="10" t="s">
        <v>9117</v>
      </c>
      <c r="Q2042" s="10" t="s">
        <v>6014</v>
      </c>
      <c r="S2042" s="10" t="s">
        <v>8982</v>
      </c>
      <c r="T2042" s="10" t="s">
        <v>3828</v>
      </c>
      <c r="U2042" s="10">
        <v>4</v>
      </c>
      <c r="V2042" s="10">
        <f t="shared" si="94"/>
        <v>8</v>
      </c>
      <c r="W2042" s="10">
        <f t="shared" si="95"/>
        <v>15</v>
      </c>
      <c r="X2042" s="10" t="str">
        <f t="shared" si="96"/>
        <v>exec insert_category2 ('치약제(불소/과산화수소함유)',4,'구취등의 방지제');</v>
      </c>
    </row>
    <row r="2043" spans="1:24" ht="20.100000000000001" customHeight="1" x14ac:dyDescent="0.3">
      <c r="A2043" s="4">
        <v>7190108</v>
      </c>
      <c r="B2043" s="5" t="s">
        <v>5785</v>
      </c>
      <c r="C2043" s="5" t="s">
        <v>5786</v>
      </c>
      <c r="D2043" s="5" t="s">
        <v>5787</v>
      </c>
      <c r="E2043" s="10">
        <v>7190108</v>
      </c>
      <c r="F2043" s="10" t="s">
        <v>9054</v>
      </c>
      <c r="G2043" s="10" t="s">
        <v>9090</v>
      </c>
      <c r="H2043" s="10" t="s">
        <v>9091</v>
      </c>
      <c r="I2043" s="10" t="s">
        <v>5786</v>
      </c>
      <c r="K2043"/>
      <c r="L2043"/>
      <c r="M2043"/>
      <c r="N2043"/>
      <c r="O2043"/>
      <c r="P2043" s="10" t="s">
        <v>9118</v>
      </c>
      <c r="Q2043" s="10" t="s">
        <v>6017</v>
      </c>
      <c r="S2043" s="10" t="s">
        <v>8982</v>
      </c>
      <c r="T2043" s="10" t="s">
        <v>3830</v>
      </c>
      <c r="U2043" s="10">
        <v>4</v>
      </c>
      <c r="V2043" s="10">
        <f t="shared" si="94"/>
        <v>8</v>
      </c>
      <c r="W2043" s="10">
        <f t="shared" si="95"/>
        <v>8</v>
      </c>
      <c r="X2043" s="10" t="str">
        <f t="shared" si="96"/>
        <v>exec insert_category2 ('욕용제(외용제)',4,'구취등의 방지제');</v>
      </c>
    </row>
    <row r="2044" spans="1:24" ht="20.100000000000001" customHeight="1" x14ac:dyDescent="0.3">
      <c r="A2044" s="4">
        <v>7190201</v>
      </c>
      <c r="B2044" s="5" t="s">
        <v>5788</v>
      </c>
      <c r="C2044" s="5" t="s">
        <v>5789</v>
      </c>
      <c r="D2044" s="5" t="s">
        <v>5790</v>
      </c>
      <c r="E2044" s="10">
        <v>7190201</v>
      </c>
      <c r="F2044" s="10" t="s">
        <v>9054</v>
      </c>
      <c r="G2044" s="10" t="s">
        <v>9090</v>
      </c>
      <c r="H2044" s="10" t="s">
        <v>9092</v>
      </c>
      <c r="I2044" s="10" t="s">
        <v>5789</v>
      </c>
      <c r="K2044"/>
      <c r="L2044"/>
      <c r="M2044"/>
      <c r="N2044"/>
      <c r="O2044"/>
      <c r="P2044" s="10" t="s">
        <v>9118</v>
      </c>
      <c r="Q2044" s="10" t="s">
        <v>6020</v>
      </c>
      <c r="S2044" s="10" t="s">
        <v>8983</v>
      </c>
      <c r="T2044" s="10" t="s">
        <v>3832</v>
      </c>
      <c r="U2044" s="10">
        <v>4</v>
      </c>
      <c r="V2044" s="10">
        <f t="shared" si="94"/>
        <v>4</v>
      </c>
      <c r="W2044" s="10">
        <f t="shared" si="95"/>
        <v>10</v>
      </c>
      <c r="X2044" s="10" t="str">
        <f t="shared" si="96"/>
        <v>exec insert_category2 ('탈모방지제(외용제)',4,'모발제제');</v>
      </c>
    </row>
    <row r="2045" spans="1:24" ht="20.100000000000001" customHeight="1" x14ac:dyDescent="0.3">
      <c r="A2045" s="4">
        <v>7190202</v>
      </c>
      <c r="B2045" s="5" t="s">
        <v>5791</v>
      </c>
      <c r="C2045" s="5" t="s">
        <v>5792</v>
      </c>
      <c r="D2045" s="5" t="s">
        <v>5793</v>
      </c>
      <c r="E2045" s="10">
        <v>7190202</v>
      </c>
      <c r="F2045" s="10" t="s">
        <v>9054</v>
      </c>
      <c r="G2045" s="10" t="s">
        <v>9090</v>
      </c>
      <c r="H2045" s="10" t="s">
        <v>9092</v>
      </c>
      <c r="I2045" s="10" t="s">
        <v>5792</v>
      </c>
      <c r="K2045"/>
      <c r="L2045"/>
      <c r="M2045"/>
      <c r="N2045"/>
      <c r="O2045"/>
      <c r="P2045" s="10" t="s">
        <v>9118</v>
      </c>
      <c r="Q2045" s="10" t="s">
        <v>6023</v>
      </c>
      <c r="S2045" s="10" t="s">
        <v>8983</v>
      </c>
      <c r="T2045" s="10" t="s">
        <v>3834</v>
      </c>
      <c r="U2045" s="10">
        <v>4</v>
      </c>
      <c r="V2045" s="10">
        <f t="shared" si="94"/>
        <v>4</v>
      </c>
      <c r="W2045" s="10">
        <f t="shared" si="95"/>
        <v>12</v>
      </c>
      <c r="X2045" s="10" t="str">
        <f t="shared" si="96"/>
        <v>exec insert_category2 ('염모제(탈색/탈염포함)',4,'모발제제');</v>
      </c>
    </row>
    <row r="2046" spans="1:24" ht="20.100000000000001" customHeight="1" x14ac:dyDescent="0.3">
      <c r="A2046" s="4">
        <v>7190203</v>
      </c>
      <c r="B2046" s="5" t="s">
        <v>5794</v>
      </c>
      <c r="C2046" s="5" t="s">
        <v>5795</v>
      </c>
      <c r="D2046" s="5" t="s">
        <v>5796</v>
      </c>
      <c r="E2046" s="10">
        <v>7190203</v>
      </c>
      <c r="F2046" s="10" t="s">
        <v>9054</v>
      </c>
      <c r="G2046" s="10" t="s">
        <v>9090</v>
      </c>
      <c r="H2046" s="10" t="s">
        <v>9092</v>
      </c>
      <c r="I2046" s="10" t="s">
        <v>5795</v>
      </c>
      <c r="K2046"/>
      <c r="L2046"/>
      <c r="M2046"/>
      <c r="N2046"/>
      <c r="O2046"/>
      <c r="P2046" s="10" t="s">
        <v>9119</v>
      </c>
      <c r="Q2046" s="10" t="s">
        <v>6026</v>
      </c>
      <c r="S2046" s="10" t="s">
        <v>8983</v>
      </c>
      <c r="T2046" s="10" t="s">
        <v>3836</v>
      </c>
      <c r="U2046" s="10">
        <v>4</v>
      </c>
      <c r="V2046" s="10">
        <f t="shared" si="94"/>
        <v>4</v>
      </c>
      <c r="W2046" s="10">
        <f t="shared" si="95"/>
        <v>8</v>
      </c>
      <c r="X2046" s="10" t="str">
        <f t="shared" si="96"/>
        <v>exec insert_category2 ('제모제(외용제)',4,'모발제제');</v>
      </c>
    </row>
    <row r="2047" spans="1:24" ht="20.100000000000001" customHeight="1" x14ac:dyDescent="0.3">
      <c r="A2047" s="4">
        <v>7190204</v>
      </c>
      <c r="B2047" s="5" t="s">
        <v>5797</v>
      </c>
      <c r="C2047" s="5" t="s">
        <v>5798</v>
      </c>
      <c r="D2047" s="5" t="s">
        <v>5799</v>
      </c>
      <c r="E2047" s="10">
        <v>7190204</v>
      </c>
      <c r="F2047" s="10" t="s">
        <v>9054</v>
      </c>
      <c r="G2047" s="10" t="s">
        <v>9090</v>
      </c>
      <c r="H2047" s="10" t="s">
        <v>9092</v>
      </c>
      <c r="I2047" s="10" t="s">
        <v>5798</v>
      </c>
      <c r="K2047"/>
      <c r="L2047"/>
      <c r="M2047"/>
      <c r="N2047"/>
      <c r="O2047"/>
      <c r="P2047" s="10" t="s">
        <v>9119</v>
      </c>
      <c r="Q2047" s="10" t="s">
        <v>6029</v>
      </c>
      <c r="S2047" s="10" t="s">
        <v>8984</v>
      </c>
      <c r="T2047" s="10" t="s">
        <v>3838</v>
      </c>
      <c r="U2047" s="10">
        <v>4</v>
      </c>
      <c r="V2047" s="10">
        <f t="shared" si="94"/>
        <v>9</v>
      </c>
      <c r="W2047" s="10">
        <f t="shared" si="95"/>
        <v>11</v>
      </c>
      <c r="X2047" s="10" t="str">
        <f t="shared" si="96"/>
        <v>exec insert_category2 ('구제.방지.유인살충제',4,'파리/모기 살충제');</v>
      </c>
    </row>
    <row r="2048" spans="1:24" ht="20.100000000000001" customHeight="1" x14ac:dyDescent="0.3">
      <c r="A2048" s="4">
        <v>7190301</v>
      </c>
      <c r="B2048" s="5" t="s">
        <v>5800</v>
      </c>
      <c r="C2048" s="5" t="s">
        <v>5801</v>
      </c>
      <c r="D2048" s="5" t="s">
        <v>5802</v>
      </c>
      <c r="E2048" s="10">
        <v>7190301</v>
      </c>
      <c r="F2048" s="10" t="s">
        <v>9054</v>
      </c>
      <c r="G2048" s="10" t="s">
        <v>9090</v>
      </c>
      <c r="H2048" s="10" t="s">
        <v>9093</v>
      </c>
      <c r="I2048" s="10" t="s">
        <v>5801</v>
      </c>
      <c r="K2048"/>
      <c r="L2048"/>
      <c r="M2048"/>
      <c r="N2048"/>
      <c r="O2048"/>
      <c r="P2048" s="10" t="s">
        <v>9119</v>
      </c>
      <c r="Q2048" s="10" t="s">
        <v>6032</v>
      </c>
      <c r="S2048" s="10" t="s">
        <v>8984</v>
      </c>
      <c r="T2048" s="10" t="s">
        <v>3840</v>
      </c>
      <c r="U2048" s="10">
        <v>4</v>
      </c>
      <c r="V2048" s="10">
        <f t="shared" si="94"/>
        <v>9</v>
      </c>
      <c r="W2048" s="10">
        <f t="shared" si="95"/>
        <v>3</v>
      </c>
      <c r="X2048" s="10" t="str">
        <f t="shared" si="96"/>
        <v>exec insert_category2 ('기피제',4,'파리/모기 살충제');</v>
      </c>
    </row>
    <row r="2049" spans="1:24" ht="20.100000000000001" customHeight="1" x14ac:dyDescent="0.3">
      <c r="A2049" s="4">
        <v>7190302</v>
      </c>
      <c r="B2049" s="5" t="s">
        <v>5803</v>
      </c>
      <c r="C2049" s="5" t="s">
        <v>5804</v>
      </c>
      <c r="D2049" s="5" t="s">
        <v>5805</v>
      </c>
      <c r="E2049" s="10">
        <v>7190302</v>
      </c>
      <c r="F2049" s="10" t="s">
        <v>9054</v>
      </c>
      <c r="G2049" s="10" t="s">
        <v>9090</v>
      </c>
      <c r="H2049" s="10" t="s">
        <v>9093</v>
      </c>
      <c r="I2049" s="10" t="s">
        <v>5804</v>
      </c>
      <c r="K2049"/>
      <c r="L2049"/>
      <c r="M2049"/>
      <c r="N2049"/>
      <c r="O2049"/>
      <c r="P2049" s="10" t="s">
        <v>9120</v>
      </c>
      <c r="Q2049" s="10" t="s">
        <v>5633</v>
      </c>
      <c r="S2049" s="10" t="s">
        <v>3842</v>
      </c>
      <c r="T2049" s="10" t="s">
        <v>3842</v>
      </c>
      <c r="U2049" s="10">
        <v>4</v>
      </c>
      <c r="V2049" s="10">
        <f t="shared" si="94"/>
        <v>9</v>
      </c>
      <c r="W2049" s="10">
        <f t="shared" si="95"/>
        <v>9</v>
      </c>
      <c r="X2049" s="10" t="str">
        <f t="shared" si="96"/>
        <v>exec insert_category2 ('콘택트렌즈관리용품',4,'콘택트렌즈관리용품');</v>
      </c>
    </row>
    <row r="2050" spans="1:24" ht="20.100000000000001" customHeight="1" x14ac:dyDescent="0.3">
      <c r="A2050" s="4">
        <v>7190303</v>
      </c>
      <c r="B2050" s="5" t="s">
        <v>5806</v>
      </c>
      <c r="C2050" s="5" t="s">
        <v>5807</v>
      </c>
      <c r="D2050" s="5" t="s">
        <v>5808</v>
      </c>
      <c r="E2050" s="10">
        <v>7190303</v>
      </c>
      <c r="F2050" s="10" t="s">
        <v>9054</v>
      </c>
      <c r="G2050" s="10" t="s">
        <v>9090</v>
      </c>
      <c r="H2050" s="10" t="s">
        <v>9093</v>
      </c>
      <c r="I2050" s="10" t="s">
        <v>5807</v>
      </c>
      <c r="K2050"/>
      <c r="L2050"/>
      <c r="M2050"/>
      <c r="N2050"/>
      <c r="O2050"/>
      <c r="P2050" s="10" t="s">
        <v>9120</v>
      </c>
      <c r="Q2050" s="10" t="s">
        <v>6037</v>
      </c>
      <c r="S2050" s="10" t="s">
        <v>8985</v>
      </c>
      <c r="T2050" s="10" t="s">
        <v>3844</v>
      </c>
      <c r="U2050" s="10">
        <v>4</v>
      </c>
      <c r="V2050" s="10">
        <f t="shared" si="94"/>
        <v>5</v>
      </c>
      <c r="W2050" s="10">
        <f t="shared" si="95"/>
        <v>7</v>
      </c>
      <c r="X2050" s="10" t="str">
        <f t="shared" si="96"/>
        <v>exec insert_category2 ('흡연욕구저하제',4,'금연보조제');</v>
      </c>
    </row>
    <row r="2051" spans="1:24" ht="20.100000000000001" customHeight="1" x14ac:dyDescent="0.3">
      <c r="A2051" s="4">
        <v>7190399</v>
      </c>
      <c r="B2051" s="5" t="s">
        <v>5809</v>
      </c>
      <c r="C2051" s="5" t="s">
        <v>5810</v>
      </c>
      <c r="D2051" s="5" t="s">
        <v>5811</v>
      </c>
      <c r="E2051" s="10">
        <v>7190399</v>
      </c>
      <c r="F2051" s="10" t="s">
        <v>9054</v>
      </c>
      <c r="G2051" s="10" t="s">
        <v>9090</v>
      </c>
      <c r="H2051" s="10" t="s">
        <v>9093</v>
      </c>
      <c r="I2051" s="10" t="s">
        <v>5810</v>
      </c>
      <c r="K2051"/>
      <c r="L2051"/>
      <c r="M2051"/>
      <c r="N2051"/>
      <c r="O2051"/>
      <c r="P2051" s="10" t="s">
        <v>9120</v>
      </c>
      <c r="Q2051" s="10" t="s">
        <v>6040</v>
      </c>
      <c r="S2051" s="10" t="s">
        <v>8985</v>
      </c>
      <c r="T2051" s="10" t="s">
        <v>3846</v>
      </c>
      <c r="U2051" s="10">
        <v>4</v>
      </c>
      <c r="V2051" s="10">
        <f t="shared" si="94"/>
        <v>5</v>
      </c>
      <c r="W2051" s="10">
        <f t="shared" si="95"/>
        <v>9</v>
      </c>
      <c r="X2051" s="10" t="str">
        <f t="shared" si="96"/>
        <v>exec insert_category2 ('흡연습관개선보조제',4,'금연보조제');</v>
      </c>
    </row>
    <row r="2052" spans="1:24" ht="20.100000000000001" customHeight="1" x14ac:dyDescent="0.3">
      <c r="A2052" s="4">
        <v>7190401</v>
      </c>
      <c r="B2052" s="5" t="s">
        <v>5812</v>
      </c>
      <c r="C2052" s="5" t="s">
        <v>5813</v>
      </c>
      <c r="D2052" s="5" t="s">
        <v>5814</v>
      </c>
      <c r="E2052" s="10">
        <v>7190401</v>
      </c>
      <c r="F2052" s="10" t="s">
        <v>9054</v>
      </c>
      <c r="G2052" s="10" t="s">
        <v>9090</v>
      </c>
      <c r="H2052" s="10" t="s">
        <v>9094</v>
      </c>
      <c r="I2052" s="10" t="s">
        <v>5813</v>
      </c>
      <c r="K2052"/>
      <c r="L2052"/>
      <c r="M2052"/>
      <c r="N2052"/>
      <c r="O2052"/>
      <c r="P2052" s="10" t="s">
        <v>9121</v>
      </c>
      <c r="Q2052" s="10" t="s">
        <v>6043</v>
      </c>
      <c r="S2052" s="10" t="s">
        <v>3848</v>
      </c>
      <c r="T2052" s="10" t="s">
        <v>3848</v>
      </c>
      <c r="U2052" s="10">
        <v>4</v>
      </c>
      <c r="V2052" s="10">
        <f t="shared" si="94"/>
        <v>5</v>
      </c>
      <c r="W2052" s="10">
        <f t="shared" si="95"/>
        <v>5</v>
      </c>
      <c r="X2052" s="10" t="str">
        <f t="shared" si="96"/>
        <v>exec insert_category2 ('외용소독제',4,'외용소독제');</v>
      </c>
    </row>
    <row r="2053" spans="1:24" ht="20.100000000000001" customHeight="1" x14ac:dyDescent="0.3">
      <c r="A2053" s="4">
        <v>7190403</v>
      </c>
      <c r="B2053" s="5" t="s">
        <v>5815</v>
      </c>
      <c r="C2053" s="5" t="s">
        <v>5816</v>
      </c>
      <c r="D2053" s="5" t="s">
        <v>5817</v>
      </c>
      <c r="E2053" s="10">
        <v>7190403</v>
      </c>
      <c r="F2053" s="10" t="s">
        <v>9054</v>
      </c>
      <c r="G2053" s="10" t="s">
        <v>9090</v>
      </c>
      <c r="H2053" s="10" t="s">
        <v>9094</v>
      </c>
      <c r="I2053" s="10" t="s">
        <v>5816</v>
      </c>
      <c r="K2053"/>
      <c r="L2053"/>
      <c r="M2053"/>
      <c r="N2053"/>
      <c r="O2053"/>
      <c r="P2053" s="10" t="s">
        <v>9121</v>
      </c>
      <c r="Q2053" s="10" t="s">
        <v>6046</v>
      </c>
      <c r="S2053" s="10" t="s">
        <v>8986</v>
      </c>
      <c r="T2053" s="10" t="s">
        <v>3850</v>
      </c>
      <c r="U2053" s="10">
        <v>4</v>
      </c>
      <c r="V2053" s="10">
        <f t="shared" si="94"/>
        <v>12</v>
      </c>
      <c r="W2053" s="10">
        <f t="shared" si="95"/>
        <v>3</v>
      </c>
      <c r="X2053" s="10" t="str">
        <f t="shared" si="96"/>
        <v>exec insert_category2 ('연고제',4,'외용 표준제조기준 제제');</v>
      </c>
    </row>
    <row r="2054" spans="1:24" ht="20.100000000000001" customHeight="1" x14ac:dyDescent="0.3">
      <c r="A2054" s="4">
        <v>7200101</v>
      </c>
      <c r="B2054" s="5" t="s">
        <v>5818</v>
      </c>
      <c r="C2054" s="5" t="s">
        <v>5819</v>
      </c>
      <c r="D2054" s="5" t="s">
        <v>5820</v>
      </c>
      <c r="E2054" s="10">
        <v>7200101</v>
      </c>
      <c r="F2054" s="10" t="s">
        <v>9054</v>
      </c>
      <c r="G2054" s="10" t="s">
        <v>9095</v>
      </c>
      <c r="H2054" s="10" t="s">
        <v>9096</v>
      </c>
      <c r="I2054" s="10" t="s">
        <v>5819</v>
      </c>
      <c r="K2054"/>
      <c r="L2054"/>
      <c r="M2054"/>
      <c r="N2054"/>
      <c r="O2054"/>
      <c r="P2054" s="10" t="s">
        <v>9121</v>
      </c>
      <c r="Q2054" s="10" t="s">
        <v>6049</v>
      </c>
      <c r="S2054" s="10" t="s">
        <v>8986</v>
      </c>
      <c r="T2054" s="10" t="s">
        <v>3852</v>
      </c>
      <c r="U2054" s="10">
        <v>4</v>
      </c>
      <c r="V2054" s="10">
        <f t="shared" si="94"/>
        <v>12</v>
      </c>
      <c r="W2054" s="10">
        <f t="shared" si="95"/>
        <v>7</v>
      </c>
      <c r="X2054" s="10" t="str">
        <f t="shared" si="96"/>
        <v>exec insert_category2 ('카타플라스마제',4,'외용 표준제조기준 제제');</v>
      </c>
    </row>
    <row r="2055" spans="1:24" ht="20.100000000000001" customHeight="1" x14ac:dyDescent="0.3">
      <c r="A2055" s="4">
        <v>7200102</v>
      </c>
      <c r="B2055" s="5" t="s">
        <v>5821</v>
      </c>
      <c r="C2055" s="5" t="s">
        <v>5822</v>
      </c>
      <c r="D2055" s="5" t="s">
        <v>5823</v>
      </c>
      <c r="E2055" s="10">
        <v>7200102</v>
      </c>
      <c r="F2055" s="10" t="s">
        <v>9054</v>
      </c>
      <c r="G2055" s="10" t="s">
        <v>9095</v>
      </c>
      <c r="H2055" s="10" t="s">
        <v>9096</v>
      </c>
      <c r="I2055" s="10" t="s">
        <v>5822</v>
      </c>
      <c r="K2055"/>
      <c r="L2055"/>
      <c r="M2055"/>
      <c r="N2055"/>
      <c r="O2055"/>
      <c r="P2055" s="10" t="s">
        <v>9121</v>
      </c>
      <c r="Q2055" s="10" t="s">
        <v>6052</v>
      </c>
      <c r="S2055" s="10" t="s">
        <v>8986</v>
      </c>
      <c r="T2055" s="10" t="s">
        <v>3854</v>
      </c>
      <c r="U2055" s="10">
        <v>4</v>
      </c>
      <c r="V2055" s="10">
        <f t="shared" ref="V2055:V2118" si="97">LEN(S2055)</f>
        <v>12</v>
      </c>
      <c r="W2055" s="10">
        <f t="shared" ref="W2055:W2118" si="98">LEN(T2055)</f>
        <v>6</v>
      </c>
      <c r="X2055" s="10" t="str">
        <f t="shared" si="96"/>
        <v>exec insert_category2 ('스프레이파스',4,'외용 표준제조기준 제제');</v>
      </c>
    </row>
    <row r="2056" spans="1:24" ht="20.100000000000001" customHeight="1" x14ac:dyDescent="0.3">
      <c r="A2056" s="4">
        <v>7200103</v>
      </c>
      <c r="B2056" s="5" t="s">
        <v>5824</v>
      </c>
      <c r="C2056" s="5" t="s">
        <v>5825</v>
      </c>
      <c r="D2056" s="5" t="s">
        <v>5826</v>
      </c>
      <c r="E2056" s="10">
        <v>7200103</v>
      </c>
      <c r="F2056" s="10" t="s">
        <v>9054</v>
      </c>
      <c r="G2056" s="10" t="s">
        <v>9095</v>
      </c>
      <c r="H2056" s="10" t="s">
        <v>9096</v>
      </c>
      <c r="I2056" s="10" t="s">
        <v>5825</v>
      </c>
      <c r="K2056"/>
      <c r="L2056"/>
      <c r="M2056"/>
      <c r="N2056"/>
      <c r="O2056"/>
      <c r="P2056" s="10" t="s">
        <v>9121</v>
      </c>
      <c r="Q2056" s="10" t="s">
        <v>6055</v>
      </c>
      <c r="S2056" s="10" t="s">
        <v>8987</v>
      </c>
      <c r="T2056" s="10" t="s">
        <v>3856</v>
      </c>
      <c r="U2056" s="10">
        <v>4</v>
      </c>
      <c r="V2056" s="10">
        <f t="shared" si="97"/>
        <v>13</v>
      </c>
      <c r="W2056" s="10">
        <f t="shared" si="98"/>
        <v>14</v>
      </c>
      <c r="X2056" s="10" t="str">
        <f t="shared" si="96"/>
        <v>exec insert_category2 ('저함양 비타민/미네랄 제제',4,'내복용 표준제조기준 제제');</v>
      </c>
    </row>
    <row r="2057" spans="1:24" ht="20.100000000000001" customHeight="1" x14ac:dyDescent="0.3">
      <c r="A2057" s="4">
        <v>7200201</v>
      </c>
      <c r="B2057" s="5" t="s">
        <v>5827</v>
      </c>
      <c r="C2057" s="5" t="s">
        <v>5828</v>
      </c>
      <c r="D2057" s="5" t="s">
        <v>5829</v>
      </c>
      <c r="E2057" s="10">
        <v>7200201</v>
      </c>
      <c r="F2057" s="10" t="s">
        <v>9054</v>
      </c>
      <c r="G2057" s="10" t="s">
        <v>9095</v>
      </c>
      <c r="H2057" s="10" t="s">
        <v>9097</v>
      </c>
      <c r="I2057" s="10" t="s">
        <v>5828</v>
      </c>
      <c r="K2057"/>
      <c r="L2057"/>
      <c r="M2057"/>
      <c r="N2057"/>
      <c r="O2057"/>
      <c r="P2057" s="10" t="s">
        <v>6058</v>
      </c>
      <c r="Q2057" s="10" t="s">
        <v>6058</v>
      </c>
      <c r="S2057" s="10" t="s">
        <v>8987</v>
      </c>
      <c r="T2057" s="10" t="s">
        <v>3709</v>
      </c>
      <c r="U2057" s="10">
        <v>4</v>
      </c>
      <c r="V2057" s="10">
        <f t="shared" si="97"/>
        <v>13</v>
      </c>
      <c r="W2057" s="10">
        <f t="shared" si="98"/>
        <v>7</v>
      </c>
      <c r="X2057" s="10" t="str">
        <f t="shared" si="96"/>
        <v>exec insert_category2 ('자양강장변질제',4,'내복용 표준제조기준 제제');</v>
      </c>
    </row>
    <row r="2058" spans="1:24" ht="20.100000000000001" customHeight="1" x14ac:dyDescent="0.3">
      <c r="A2058" s="4">
        <v>7200202</v>
      </c>
      <c r="B2058" s="5" t="s">
        <v>5830</v>
      </c>
      <c r="C2058" s="5" t="s">
        <v>5831</v>
      </c>
      <c r="D2058" s="5" t="s">
        <v>5832</v>
      </c>
      <c r="E2058" s="10">
        <v>7200202</v>
      </c>
      <c r="F2058" s="10" t="s">
        <v>9054</v>
      </c>
      <c r="G2058" s="10" t="s">
        <v>9095</v>
      </c>
      <c r="H2058" s="10" t="s">
        <v>9097</v>
      </c>
      <c r="I2058" s="10" t="s">
        <v>5831</v>
      </c>
      <c r="K2058"/>
      <c r="L2058"/>
      <c r="M2058"/>
      <c r="N2058"/>
      <c r="O2058"/>
      <c r="P2058" s="10" t="s">
        <v>6061</v>
      </c>
      <c r="Q2058" s="10" t="s">
        <v>6061</v>
      </c>
      <c r="S2058" s="10" t="s">
        <v>8987</v>
      </c>
      <c r="T2058" s="10" t="s">
        <v>3859</v>
      </c>
      <c r="U2058" s="10">
        <v>4</v>
      </c>
      <c r="V2058" s="10">
        <f t="shared" si="97"/>
        <v>13</v>
      </c>
      <c r="W2058" s="10">
        <f t="shared" si="98"/>
        <v>5</v>
      </c>
      <c r="X2058" s="10" t="str">
        <f t="shared" si="96"/>
        <v>exec insert_category2 ('건위소화제',4,'내복용 표준제조기준 제제');</v>
      </c>
    </row>
    <row r="2059" spans="1:24" ht="20.100000000000001" customHeight="1" x14ac:dyDescent="0.3">
      <c r="A2059" s="4">
        <v>7200301</v>
      </c>
      <c r="B2059" s="5" t="s">
        <v>5833</v>
      </c>
      <c r="C2059" s="5" t="s">
        <v>5834</v>
      </c>
      <c r="D2059" s="5" t="s">
        <v>5835</v>
      </c>
      <c r="E2059" s="10">
        <v>7200301</v>
      </c>
      <c r="F2059" s="10" t="s">
        <v>9054</v>
      </c>
      <c r="G2059" s="10" t="s">
        <v>9095</v>
      </c>
      <c r="H2059" s="10" t="s">
        <v>9098</v>
      </c>
      <c r="I2059" s="10" t="s">
        <v>5834</v>
      </c>
      <c r="K2059"/>
      <c r="L2059"/>
      <c r="M2059"/>
      <c r="N2059"/>
      <c r="O2059"/>
      <c r="P2059" s="10" t="s">
        <v>9123</v>
      </c>
      <c r="Q2059" s="10" t="s">
        <v>6064</v>
      </c>
      <c r="S2059" s="10" t="s">
        <v>8987</v>
      </c>
      <c r="T2059" s="10" t="s">
        <v>3861</v>
      </c>
      <c r="U2059" s="10">
        <v>4</v>
      </c>
      <c r="V2059" s="10">
        <f t="shared" si="97"/>
        <v>13</v>
      </c>
      <c r="W2059" s="10">
        <f t="shared" si="98"/>
        <v>3</v>
      </c>
      <c r="X2059" s="10" t="str">
        <f t="shared" si="96"/>
        <v>exec insert_category2 ('정장제',4,'내복용 표준제조기준 제제');</v>
      </c>
    </row>
    <row r="2060" spans="1:24" ht="20.100000000000001" customHeight="1" x14ac:dyDescent="0.3">
      <c r="A2060" s="4">
        <v>7200302</v>
      </c>
      <c r="B2060" s="5" t="s">
        <v>5836</v>
      </c>
      <c r="C2060" s="5" t="s">
        <v>5837</v>
      </c>
      <c r="D2060" s="5" t="s">
        <v>5838</v>
      </c>
      <c r="E2060" s="10">
        <v>7200302</v>
      </c>
      <c r="F2060" s="10" t="s">
        <v>9054</v>
      </c>
      <c r="G2060" s="10" t="s">
        <v>9095</v>
      </c>
      <c r="H2060" s="10" t="s">
        <v>9098</v>
      </c>
      <c r="I2060" s="10" t="s">
        <v>5837</v>
      </c>
      <c r="K2060"/>
      <c r="L2060"/>
      <c r="M2060"/>
      <c r="N2060"/>
      <c r="O2060"/>
      <c r="P2060" s="10" t="s">
        <v>9123</v>
      </c>
      <c r="Q2060" s="10" t="s">
        <v>6067</v>
      </c>
      <c r="S2060" s="10" t="s">
        <v>8988</v>
      </c>
      <c r="T2060" s="10" t="s">
        <v>3863</v>
      </c>
      <c r="U2060" s="10">
        <v>4</v>
      </c>
      <c r="V2060" s="10">
        <f t="shared" si="97"/>
        <v>7</v>
      </c>
      <c r="W2060" s="10">
        <f t="shared" si="98"/>
        <v>7</v>
      </c>
      <c r="X2060" s="10" t="str">
        <f t="shared" si="96"/>
        <v>exec insert_category2 ('치아근관소득제',4,'구강위생 제제');</v>
      </c>
    </row>
    <row r="2061" spans="1:24" ht="20.100000000000001" customHeight="1" x14ac:dyDescent="0.3">
      <c r="A2061" s="4">
        <v>7200401</v>
      </c>
      <c r="B2061" s="5" t="s">
        <v>5839</v>
      </c>
      <c r="C2061" s="5" t="s">
        <v>5840</v>
      </c>
      <c r="D2061" s="5" t="s">
        <v>5841</v>
      </c>
      <c r="E2061" s="10">
        <v>7200401</v>
      </c>
      <c r="F2061" s="10" t="s">
        <v>9054</v>
      </c>
      <c r="G2061" s="10" t="s">
        <v>9095</v>
      </c>
      <c r="H2061" s="10" t="s">
        <v>9099</v>
      </c>
      <c r="I2061" s="10" t="s">
        <v>5840</v>
      </c>
      <c r="K2061"/>
      <c r="L2061"/>
      <c r="M2061"/>
      <c r="N2061"/>
      <c r="O2061"/>
      <c r="P2061" s="10" t="s">
        <v>9123</v>
      </c>
      <c r="Q2061" s="10" t="s">
        <v>6070</v>
      </c>
      <c r="S2061" s="10" t="s">
        <v>8988</v>
      </c>
      <c r="T2061" s="10" t="s">
        <v>3866</v>
      </c>
      <c r="U2061" s="10">
        <v>4</v>
      </c>
      <c r="V2061" s="10">
        <f t="shared" si="97"/>
        <v>7</v>
      </c>
      <c r="W2061" s="10">
        <f t="shared" si="98"/>
        <v>12</v>
      </c>
      <c r="X2061" s="10" t="str">
        <f t="shared" si="96"/>
        <v>exec insert_category2 ('유.소아 손빨기 방지제',4,'구강위생 제제');</v>
      </c>
    </row>
    <row r="2062" spans="1:24" ht="20.100000000000001" customHeight="1" x14ac:dyDescent="0.3">
      <c r="A2062" s="4">
        <v>7200402</v>
      </c>
      <c r="B2062" s="5" t="s">
        <v>5842</v>
      </c>
      <c r="C2062" s="5" t="s">
        <v>5843</v>
      </c>
      <c r="D2062" s="5" t="s">
        <v>5844</v>
      </c>
      <c r="E2062" s="10">
        <v>7200402</v>
      </c>
      <c r="F2062" s="10" t="s">
        <v>9054</v>
      </c>
      <c r="G2062" s="10" t="s">
        <v>9095</v>
      </c>
      <c r="H2062" s="10" t="s">
        <v>9099</v>
      </c>
      <c r="I2062" s="10" t="s">
        <v>5843</v>
      </c>
      <c r="K2062"/>
      <c r="L2062"/>
      <c r="M2062"/>
      <c r="N2062"/>
      <c r="O2062"/>
      <c r="P2062" s="10" t="s">
        <v>9123</v>
      </c>
      <c r="Q2062" s="10" t="s">
        <v>6073</v>
      </c>
      <c r="S2062" s="10" t="s">
        <v>8988</v>
      </c>
      <c r="T2062" s="10" t="s">
        <v>3868</v>
      </c>
      <c r="U2062" s="10">
        <v>4</v>
      </c>
      <c r="V2062" s="10">
        <f t="shared" si="97"/>
        <v>7</v>
      </c>
      <c r="W2062" s="10">
        <f t="shared" si="98"/>
        <v>11</v>
      </c>
      <c r="X2062" s="10" t="str">
        <f t="shared" si="96"/>
        <v>exec insert_category2 ('코골이 방지(보조)제',4,'구강위생 제제');</v>
      </c>
    </row>
    <row r="2063" spans="1:24" ht="20.100000000000001" customHeight="1" x14ac:dyDescent="0.3">
      <c r="A2063" s="4">
        <v>7200403</v>
      </c>
      <c r="B2063" s="5" t="s">
        <v>5845</v>
      </c>
      <c r="C2063" s="5" t="s">
        <v>5846</v>
      </c>
      <c r="D2063" s="5" t="s">
        <v>5847</v>
      </c>
      <c r="E2063" s="10">
        <v>7200403</v>
      </c>
      <c r="F2063" s="10" t="s">
        <v>9054</v>
      </c>
      <c r="G2063" s="10" t="s">
        <v>9095</v>
      </c>
      <c r="H2063" s="10" t="s">
        <v>9099</v>
      </c>
      <c r="I2063" s="10" t="s">
        <v>5846</v>
      </c>
      <c r="K2063"/>
      <c r="L2063"/>
      <c r="M2063"/>
      <c r="N2063"/>
      <c r="O2063"/>
      <c r="P2063" s="10" t="s">
        <v>9124</v>
      </c>
      <c r="Q2063" s="10" t="s">
        <v>6076</v>
      </c>
      <c r="S2063" s="10" t="s">
        <v>8988</v>
      </c>
      <c r="T2063" s="10" t="s">
        <v>3870</v>
      </c>
      <c r="U2063" s="10">
        <v>4</v>
      </c>
      <c r="V2063" s="10">
        <f t="shared" si="97"/>
        <v>7</v>
      </c>
      <c r="W2063" s="10">
        <f t="shared" si="98"/>
        <v>5</v>
      </c>
      <c r="X2063" s="10" t="str">
        <f t="shared" si="96"/>
        <v>exec insert_category2 ('치아미백제',4,'구강위생 제제');</v>
      </c>
    </row>
    <row r="2064" spans="1:24" ht="20.100000000000001" customHeight="1" x14ac:dyDescent="0.3">
      <c r="A2064" s="4">
        <v>7200404</v>
      </c>
      <c r="B2064" s="5" t="s">
        <v>5848</v>
      </c>
      <c r="C2064" s="5" t="s">
        <v>5849</v>
      </c>
      <c r="D2064" s="5" t="s">
        <v>5850</v>
      </c>
      <c r="E2064" s="10">
        <v>7200404</v>
      </c>
      <c r="F2064" s="10" t="s">
        <v>9054</v>
      </c>
      <c r="G2064" s="10" t="s">
        <v>9095</v>
      </c>
      <c r="H2064" s="10" t="s">
        <v>9099</v>
      </c>
      <c r="I2064" s="10" t="s">
        <v>5849</v>
      </c>
      <c r="K2064"/>
      <c r="L2064"/>
      <c r="M2064"/>
      <c r="N2064"/>
      <c r="O2064"/>
      <c r="P2064" s="10" t="s">
        <v>9124</v>
      </c>
      <c r="Q2064" s="10" t="s">
        <v>6079</v>
      </c>
      <c r="S2064" s="10" t="s">
        <v>8988</v>
      </c>
      <c r="T2064" s="10" t="s">
        <v>3872</v>
      </c>
      <c r="U2064" s="10">
        <v>4</v>
      </c>
      <c r="V2064" s="10">
        <f t="shared" si="97"/>
        <v>7</v>
      </c>
      <c r="W2064" s="10">
        <f t="shared" si="98"/>
        <v>12</v>
      </c>
      <c r="X2064" s="10" t="str">
        <f t="shared" si="96"/>
        <v>exec insert_category2 ('의치(틀니),치아교정기',4,'구강위생 제제');</v>
      </c>
    </row>
    <row r="2065" spans="1:24" ht="20.100000000000001" customHeight="1" x14ac:dyDescent="0.3">
      <c r="A2065" s="4">
        <v>7200405</v>
      </c>
      <c r="B2065" s="5" t="s">
        <v>5851</v>
      </c>
      <c r="C2065" s="5" t="s">
        <v>5852</v>
      </c>
      <c r="D2065" s="5" t="s">
        <v>5853</v>
      </c>
      <c r="E2065" s="10">
        <v>7200405</v>
      </c>
      <c r="F2065" s="10" t="s">
        <v>9054</v>
      </c>
      <c r="G2065" s="10" t="s">
        <v>9095</v>
      </c>
      <c r="H2065" s="10" t="s">
        <v>9099</v>
      </c>
      <c r="I2065" s="10" t="s">
        <v>5852</v>
      </c>
      <c r="K2065"/>
      <c r="L2065"/>
      <c r="M2065"/>
      <c r="N2065"/>
      <c r="O2065"/>
      <c r="P2065" s="10" t="s">
        <v>9124</v>
      </c>
      <c r="Q2065" s="10" t="s">
        <v>6082</v>
      </c>
      <c r="S2065" s="10" t="s">
        <v>8988</v>
      </c>
      <c r="T2065" s="10" t="s">
        <v>3874</v>
      </c>
      <c r="U2065" s="10">
        <v>4</v>
      </c>
      <c r="V2065" s="10">
        <f t="shared" si="97"/>
        <v>7</v>
      </c>
      <c r="W2065" s="10">
        <f t="shared" si="98"/>
        <v>10</v>
      </c>
      <c r="X2065" s="10" t="str">
        <f t="shared" si="96"/>
        <v>exec insert_category2 ('구강염색.착색 제제',4,'구강위생 제제');</v>
      </c>
    </row>
    <row r="2066" spans="1:24" ht="20.100000000000001" customHeight="1" x14ac:dyDescent="0.3">
      <c r="A2066" s="4">
        <v>7200501</v>
      </c>
      <c r="B2066" s="5" t="s">
        <v>5854</v>
      </c>
      <c r="C2066" s="5" t="s">
        <v>5855</v>
      </c>
      <c r="D2066" s="5" t="s">
        <v>5856</v>
      </c>
      <c r="E2066" s="10">
        <v>7200501</v>
      </c>
      <c r="F2066" s="10" t="s">
        <v>9054</v>
      </c>
      <c r="G2066" s="10" t="s">
        <v>9095</v>
      </c>
      <c r="H2066" s="10" t="s">
        <v>5855</v>
      </c>
      <c r="I2066" s="10" t="s">
        <v>5855</v>
      </c>
      <c r="K2066"/>
      <c r="L2066"/>
      <c r="M2066"/>
      <c r="N2066"/>
      <c r="O2066"/>
      <c r="P2066" s="10" t="s">
        <v>9124</v>
      </c>
      <c r="Q2066" s="10" t="s">
        <v>6085</v>
      </c>
      <c r="S2066" s="10" t="s">
        <v>8989</v>
      </c>
      <c r="T2066" s="10" t="s">
        <v>3876</v>
      </c>
      <c r="U2066" s="10">
        <v>4</v>
      </c>
      <c r="V2066" s="10">
        <f t="shared" si="97"/>
        <v>4</v>
      </c>
      <c r="W2066" s="10">
        <f t="shared" si="98"/>
        <v>6</v>
      </c>
      <c r="X2066" s="10" t="str">
        <f t="shared" ref="X2066:X2129" si="99">CONCATENATE(Y$1,T2066,Y$2,U2066,Y$3,S2066,Y$4)</f>
        <v>exec insert_category2 ('가습기살균제',4,'기타제제');</v>
      </c>
    </row>
    <row r="2067" spans="1:24" ht="20.100000000000001" customHeight="1" x14ac:dyDescent="0.3">
      <c r="A2067" s="4">
        <v>7200601</v>
      </c>
      <c r="B2067" s="5" t="s">
        <v>5857</v>
      </c>
      <c r="C2067" s="5" t="s">
        <v>5858</v>
      </c>
      <c r="D2067" s="5" t="s">
        <v>5859</v>
      </c>
      <c r="E2067" s="10">
        <v>7200601</v>
      </c>
      <c r="F2067" s="10" t="s">
        <v>9054</v>
      </c>
      <c r="G2067" s="10" t="s">
        <v>9095</v>
      </c>
      <c r="H2067" s="10" t="s">
        <v>9100</v>
      </c>
      <c r="I2067" s="10" t="s">
        <v>5858</v>
      </c>
      <c r="K2067"/>
      <c r="L2067"/>
      <c r="M2067"/>
      <c r="N2067"/>
      <c r="O2067"/>
      <c r="P2067" s="10" t="s">
        <v>9125</v>
      </c>
      <c r="Q2067" s="10" t="s">
        <v>6088</v>
      </c>
      <c r="S2067" s="10" t="s">
        <v>8990</v>
      </c>
      <c r="T2067" s="10" t="s">
        <v>3878</v>
      </c>
      <c r="U2067" s="10">
        <v>4</v>
      </c>
      <c r="V2067" s="10">
        <f t="shared" si="97"/>
        <v>9</v>
      </c>
      <c r="W2067" s="10">
        <f t="shared" si="98"/>
        <v>6</v>
      </c>
      <c r="X2067" s="10" t="str">
        <f t="shared" si="99"/>
        <v>exec insert_category2 ('방역용살충제',4,'해충 방역용 제제');</v>
      </c>
    </row>
    <row r="2068" spans="1:24" ht="20.100000000000001" customHeight="1" x14ac:dyDescent="0.3">
      <c r="A2068" s="4">
        <v>7200699</v>
      </c>
      <c r="B2068" s="5" t="s">
        <v>5860</v>
      </c>
      <c r="C2068" s="5" t="s">
        <v>5861</v>
      </c>
      <c r="D2068" s="5" t="s">
        <v>5862</v>
      </c>
      <c r="E2068" s="10">
        <v>7200699</v>
      </c>
      <c r="F2068" s="10" t="s">
        <v>9054</v>
      </c>
      <c r="G2068" s="10" t="s">
        <v>9095</v>
      </c>
      <c r="H2068" s="10" t="s">
        <v>9100</v>
      </c>
      <c r="I2068" s="10" t="s">
        <v>5861</v>
      </c>
      <c r="K2068"/>
      <c r="L2068"/>
      <c r="M2068"/>
      <c r="N2068"/>
      <c r="O2068"/>
      <c r="P2068" s="10" t="s">
        <v>9125</v>
      </c>
      <c r="Q2068" s="10" t="s">
        <v>6091</v>
      </c>
      <c r="S2068" s="10" t="s">
        <v>8990</v>
      </c>
      <c r="T2068" s="10" t="s">
        <v>3880</v>
      </c>
      <c r="U2068" s="10">
        <v>4</v>
      </c>
      <c r="V2068" s="10">
        <f t="shared" si="97"/>
        <v>9</v>
      </c>
      <c r="W2068" s="10">
        <f t="shared" si="98"/>
        <v>6</v>
      </c>
      <c r="X2068" s="10" t="str">
        <f t="shared" si="99"/>
        <v>exec insert_category2 ('방역용살서제',4,'해충 방역용 제제');</v>
      </c>
    </row>
    <row r="2069" spans="1:24" ht="20.100000000000001" customHeight="1" x14ac:dyDescent="0.3">
      <c r="A2069" s="4">
        <v>7210101</v>
      </c>
      <c r="B2069" s="5" t="s">
        <v>5863</v>
      </c>
      <c r="C2069" s="5" t="s">
        <v>5864</v>
      </c>
      <c r="D2069" s="5" t="s">
        <v>5865</v>
      </c>
      <c r="E2069" s="10">
        <v>7210101</v>
      </c>
      <c r="F2069" s="10" t="s">
        <v>9054</v>
      </c>
      <c r="G2069" s="10" t="s">
        <v>9101</v>
      </c>
      <c r="H2069" s="10" t="s">
        <v>9102</v>
      </c>
      <c r="I2069" s="10" t="s">
        <v>5864</v>
      </c>
      <c r="K2069"/>
      <c r="L2069"/>
      <c r="M2069"/>
      <c r="N2069"/>
      <c r="O2069"/>
      <c r="P2069" s="10" t="s">
        <v>9125</v>
      </c>
      <c r="Q2069" s="10" t="s">
        <v>6094</v>
      </c>
      <c r="S2069" s="10" t="s">
        <v>8991</v>
      </c>
      <c r="T2069" s="10" t="s">
        <v>3882</v>
      </c>
      <c r="U2069" s="10">
        <v>4</v>
      </c>
      <c r="V2069" s="10">
        <f t="shared" si="97"/>
        <v>7</v>
      </c>
      <c r="W2069" s="10">
        <f t="shared" si="98"/>
        <v>5</v>
      </c>
      <c r="X2069" s="10" t="str">
        <f t="shared" si="99"/>
        <v>exec insert_category2 ('살균소독제',4,'살균.소독제제');</v>
      </c>
    </row>
    <row r="2070" spans="1:24" ht="20.100000000000001" customHeight="1" x14ac:dyDescent="0.3">
      <c r="A2070" s="4">
        <v>7210102</v>
      </c>
      <c r="B2070" s="5" t="s">
        <v>5866</v>
      </c>
      <c r="C2070" s="5" t="s">
        <v>5867</v>
      </c>
      <c r="D2070" s="5" t="s">
        <v>5868</v>
      </c>
      <c r="E2070" s="10">
        <v>7210102</v>
      </c>
      <c r="F2070" s="10" t="s">
        <v>9054</v>
      </c>
      <c r="G2070" s="10" t="s">
        <v>9101</v>
      </c>
      <c r="H2070" s="10" t="s">
        <v>9102</v>
      </c>
      <c r="I2070" s="10" t="s">
        <v>5867</v>
      </c>
      <c r="K2070"/>
      <c r="L2070"/>
      <c r="M2070"/>
      <c r="N2070"/>
      <c r="O2070"/>
      <c r="P2070" s="10" t="s">
        <v>9125</v>
      </c>
      <c r="Q2070" s="10" t="s">
        <v>6097</v>
      </c>
      <c r="S2070" s="10" t="s">
        <v>8991</v>
      </c>
      <c r="T2070" s="10" t="s">
        <v>3884</v>
      </c>
      <c r="U2070" s="10">
        <v>4</v>
      </c>
      <c r="V2070" s="10">
        <f t="shared" si="97"/>
        <v>7</v>
      </c>
      <c r="W2070" s="10">
        <f t="shared" si="98"/>
        <v>6</v>
      </c>
      <c r="X2070" s="10" t="str">
        <f t="shared" si="99"/>
        <v>exec insert_category2 ('기타방역제제',4,'살균.소독제제');</v>
      </c>
    </row>
    <row r="2071" spans="1:24" ht="20.100000000000001" customHeight="1" x14ac:dyDescent="0.3">
      <c r="A2071" s="4">
        <v>7210103</v>
      </c>
      <c r="B2071" s="5" t="s">
        <v>5869</v>
      </c>
      <c r="C2071" s="5" t="s">
        <v>5870</v>
      </c>
      <c r="D2071" s="5" t="s">
        <v>5871</v>
      </c>
      <c r="E2071" s="10">
        <v>7210103</v>
      </c>
      <c r="F2071" s="10" t="s">
        <v>9054</v>
      </c>
      <c r="G2071" s="10" t="s">
        <v>9101</v>
      </c>
      <c r="H2071" s="10" t="s">
        <v>9102</v>
      </c>
      <c r="I2071" s="10" t="s">
        <v>5870</v>
      </c>
      <c r="K2071"/>
      <c r="L2071"/>
      <c r="M2071"/>
      <c r="N2071"/>
      <c r="O2071"/>
      <c r="P2071" s="10" t="s">
        <v>6100</v>
      </c>
      <c r="Q2071" s="10" t="s">
        <v>6100</v>
      </c>
      <c r="S2071" s="10" t="s">
        <v>8993</v>
      </c>
      <c r="T2071" s="10" t="s">
        <v>3886</v>
      </c>
      <c r="U2071" s="10">
        <v>4</v>
      </c>
      <c r="V2071" s="10">
        <f t="shared" si="97"/>
        <v>5</v>
      </c>
      <c r="W2071" s="10">
        <f t="shared" si="98"/>
        <v>7</v>
      </c>
      <c r="X2071" s="10" t="str">
        <f t="shared" si="99"/>
        <v>exec insert_category2 ('진료대/수술대',4,'기구/기계');</v>
      </c>
    </row>
    <row r="2072" spans="1:24" ht="20.100000000000001" customHeight="1" x14ac:dyDescent="0.3">
      <c r="A2072" s="4">
        <v>7210104</v>
      </c>
      <c r="B2072" s="5" t="s">
        <v>5872</v>
      </c>
      <c r="C2072" s="5" t="s">
        <v>5873</v>
      </c>
      <c r="D2072" s="5" t="s">
        <v>5874</v>
      </c>
      <c r="E2072" s="10">
        <v>7210104</v>
      </c>
      <c r="F2072" s="10" t="s">
        <v>9054</v>
      </c>
      <c r="G2072" s="10" t="s">
        <v>9101</v>
      </c>
      <c r="H2072" s="10" t="s">
        <v>9102</v>
      </c>
      <c r="I2072" s="10" t="s">
        <v>5873</v>
      </c>
      <c r="K2072"/>
      <c r="L2072"/>
      <c r="M2072"/>
      <c r="N2072"/>
      <c r="O2072"/>
      <c r="P2072" s="10" t="s">
        <v>9127</v>
      </c>
      <c r="Q2072" s="10" t="s">
        <v>6103</v>
      </c>
      <c r="S2072" s="10" t="s">
        <v>8993</v>
      </c>
      <c r="T2072" s="10" t="s">
        <v>3888</v>
      </c>
      <c r="U2072" s="10">
        <v>4</v>
      </c>
      <c r="V2072" s="10">
        <f t="shared" si="97"/>
        <v>5</v>
      </c>
      <c r="W2072" s="10">
        <f t="shared" si="98"/>
        <v>5</v>
      </c>
      <c r="X2072" s="10" t="str">
        <f t="shared" si="99"/>
        <v>exec insert_category2 ('의료용침대',4,'기구/기계');</v>
      </c>
    </row>
    <row r="2073" spans="1:24" ht="20.100000000000001" customHeight="1" x14ac:dyDescent="0.3">
      <c r="A2073" s="4">
        <v>7210105</v>
      </c>
      <c r="B2073" s="5" t="s">
        <v>5875</v>
      </c>
      <c r="C2073" s="5" t="s">
        <v>5876</v>
      </c>
      <c r="D2073" s="5" t="s">
        <v>5877</v>
      </c>
      <c r="E2073" s="10">
        <v>7210105</v>
      </c>
      <c r="F2073" s="10" t="s">
        <v>9054</v>
      </c>
      <c r="G2073" s="10" t="s">
        <v>9101</v>
      </c>
      <c r="H2073" s="10" t="s">
        <v>9102</v>
      </c>
      <c r="I2073" s="10" t="s">
        <v>5876</v>
      </c>
      <c r="K2073"/>
      <c r="L2073"/>
      <c r="M2073"/>
      <c r="N2073"/>
      <c r="O2073"/>
      <c r="P2073" s="10" t="s">
        <v>9127</v>
      </c>
      <c r="Q2073" s="10" t="s">
        <v>6106</v>
      </c>
      <c r="S2073" s="10" t="s">
        <v>8993</v>
      </c>
      <c r="T2073" s="10" t="s">
        <v>3890</v>
      </c>
      <c r="U2073" s="10">
        <v>4</v>
      </c>
      <c r="V2073" s="10">
        <f t="shared" si="97"/>
        <v>5</v>
      </c>
      <c r="W2073" s="10">
        <f t="shared" si="98"/>
        <v>6</v>
      </c>
      <c r="X2073" s="10" t="str">
        <f t="shared" si="99"/>
        <v>exec insert_category2 ('의료용조명기',4,'기구/기계');</v>
      </c>
    </row>
    <row r="2074" spans="1:24" ht="20.100000000000001" customHeight="1" x14ac:dyDescent="0.3">
      <c r="A2074" s="4">
        <v>7210106</v>
      </c>
      <c r="B2074" s="5" t="s">
        <v>5878</v>
      </c>
      <c r="C2074" s="5" t="s">
        <v>5879</v>
      </c>
      <c r="D2074" s="5" t="s">
        <v>5880</v>
      </c>
      <c r="E2074" s="10">
        <v>7210106</v>
      </c>
      <c r="F2074" s="10" t="s">
        <v>9054</v>
      </c>
      <c r="G2074" s="10" t="s">
        <v>9101</v>
      </c>
      <c r="H2074" s="10" t="s">
        <v>9102</v>
      </c>
      <c r="I2074" s="10" t="s">
        <v>5879</v>
      </c>
      <c r="K2074"/>
      <c r="L2074"/>
      <c r="M2074"/>
      <c r="N2074"/>
      <c r="O2074"/>
      <c r="P2074" s="10" t="s">
        <v>9128</v>
      </c>
      <c r="Q2074" s="10" t="s">
        <v>6109</v>
      </c>
      <c r="S2074" s="10" t="s">
        <v>8993</v>
      </c>
      <c r="T2074" s="10" t="s">
        <v>3892</v>
      </c>
      <c r="U2074" s="10">
        <v>4</v>
      </c>
      <c r="V2074" s="10">
        <f t="shared" si="97"/>
        <v>5</v>
      </c>
      <c r="W2074" s="10">
        <f t="shared" si="98"/>
        <v>6</v>
      </c>
      <c r="X2074" s="10" t="str">
        <f t="shared" si="99"/>
        <v>exec insert_category2 ('의료용소독기',4,'기구/기계');</v>
      </c>
    </row>
    <row r="2075" spans="1:24" ht="20.100000000000001" customHeight="1" x14ac:dyDescent="0.3">
      <c r="A2075" s="4">
        <v>7210107</v>
      </c>
      <c r="B2075" s="5" t="s">
        <v>5881</v>
      </c>
      <c r="C2075" s="5" t="s">
        <v>5882</v>
      </c>
      <c r="D2075" s="5" t="s">
        <v>5883</v>
      </c>
      <c r="E2075" s="10">
        <v>7210107</v>
      </c>
      <c r="F2075" s="10" t="s">
        <v>9054</v>
      </c>
      <c r="G2075" s="10" t="s">
        <v>9101</v>
      </c>
      <c r="H2075" s="10" t="s">
        <v>9102</v>
      </c>
      <c r="I2075" s="10" t="s">
        <v>5882</v>
      </c>
      <c r="K2075"/>
      <c r="L2075"/>
      <c r="M2075"/>
      <c r="N2075"/>
      <c r="O2075"/>
      <c r="P2075" s="10" t="s">
        <v>9128</v>
      </c>
      <c r="Q2075" s="10" t="s">
        <v>6112</v>
      </c>
      <c r="S2075" s="10" t="s">
        <v>8993</v>
      </c>
      <c r="T2075" s="10" t="s">
        <v>3894</v>
      </c>
      <c r="U2075" s="10">
        <v>4</v>
      </c>
      <c r="V2075" s="10">
        <f t="shared" si="97"/>
        <v>5</v>
      </c>
      <c r="W2075" s="10">
        <f t="shared" si="98"/>
        <v>9</v>
      </c>
      <c r="X2075" s="10" t="str">
        <f t="shared" si="99"/>
        <v>exec insert_category2 ('의료용무균수 장치',4,'기구/기계');</v>
      </c>
    </row>
    <row r="2076" spans="1:24" ht="20.100000000000001" customHeight="1" x14ac:dyDescent="0.3">
      <c r="A2076" s="4">
        <v>7210201</v>
      </c>
      <c r="B2076" s="5" t="s">
        <v>5884</v>
      </c>
      <c r="C2076" s="5" t="s">
        <v>5885</v>
      </c>
      <c r="D2076" s="5" t="s">
        <v>5886</v>
      </c>
      <c r="E2076" s="10">
        <v>7210201</v>
      </c>
      <c r="F2076" s="10" t="s">
        <v>9054</v>
      </c>
      <c r="G2076" s="10" t="s">
        <v>9101</v>
      </c>
      <c r="H2076" s="10" t="s">
        <v>9103</v>
      </c>
      <c r="I2076" s="10" t="s">
        <v>5885</v>
      </c>
      <c r="K2076"/>
      <c r="L2076"/>
      <c r="M2076"/>
      <c r="N2076"/>
      <c r="O2076"/>
      <c r="P2076" s="10" t="s">
        <v>9129</v>
      </c>
      <c r="Q2076" s="10" t="s">
        <v>6115</v>
      </c>
      <c r="S2076" s="10" t="s">
        <v>8993</v>
      </c>
      <c r="T2076" s="10" t="s">
        <v>3896</v>
      </c>
      <c r="U2076" s="10">
        <v>4</v>
      </c>
      <c r="V2076" s="10">
        <f t="shared" si="97"/>
        <v>5</v>
      </c>
      <c r="W2076" s="10">
        <f t="shared" si="98"/>
        <v>3</v>
      </c>
      <c r="X2076" s="10" t="str">
        <f t="shared" si="99"/>
        <v>exec insert_category2 ('마취기',4,'기구/기계');</v>
      </c>
    </row>
    <row r="2077" spans="1:24" ht="20.100000000000001" customHeight="1" x14ac:dyDescent="0.3">
      <c r="A2077" s="4">
        <v>7210301</v>
      </c>
      <c r="B2077" s="5" t="s">
        <v>5887</v>
      </c>
      <c r="C2077" s="5" t="s">
        <v>5888</v>
      </c>
      <c r="D2077" s="5" t="s">
        <v>5889</v>
      </c>
      <c r="E2077" s="10">
        <v>7210301</v>
      </c>
      <c r="F2077" s="10" t="s">
        <v>9054</v>
      </c>
      <c r="G2077" s="10" t="s">
        <v>9101</v>
      </c>
      <c r="H2077" s="10" t="s">
        <v>9104</v>
      </c>
      <c r="I2077" s="10" t="s">
        <v>5888</v>
      </c>
      <c r="K2077"/>
      <c r="L2077"/>
      <c r="M2077"/>
      <c r="N2077"/>
      <c r="O2077"/>
      <c r="P2077" s="10" t="s">
        <v>9129</v>
      </c>
      <c r="Q2077" s="10" t="s">
        <v>6118</v>
      </c>
      <c r="S2077" s="10" t="s">
        <v>8993</v>
      </c>
      <c r="T2077" s="10" t="s">
        <v>3898</v>
      </c>
      <c r="U2077" s="10">
        <v>4</v>
      </c>
      <c r="V2077" s="10">
        <f t="shared" si="97"/>
        <v>5</v>
      </c>
      <c r="W2077" s="10">
        <f t="shared" si="98"/>
        <v>6</v>
      </c>
      <c r="X2077" s="10" t="str">
        <f t="shared" si="99"/>
        <v>exec insert_category2 ('호흡 보조기',4,'기구/기계');</v>
      </c>
    </row>
    <row r="2078" spans="1:24" ht="20.100000000000001" customHeight="1" x14ac:dyDescent="0.3">
      <c r="A2078" s="4">
        <v>7210399</v>
      </c>
      <c r="B2078" s="5" t="s">
        <v>5890</v>
      </c>
      <c r="C2078" s="5" t="s">
        <v>5891</v>
      </c>
      <c r="D2078" s="5" t="s">
        <v>5892</v>
      </c>
      <c r="E2078" s="10">
        <v>7210399</v>
      </c>
      <c r="F2078" s="10" t="s">
        <v>9054</v>
      </c>
      <c r="G2078" s="10" t="s">
        <v>9101</v>
      </c>
      <c r="H2078" s="10" t="s">
        <v>9104</v>
      </c>
      <c r="I2078" s="10" t="s">
        <v>5891</v>
      </c>
      <c r="K2078"/>
      <c r="L2078"/>
      <c r="M2078"/>
      <c r="N2078"/>
      <c r="O2078"/>
      <c r="P2078" s="10" t="s">
        <v>9129</v>
      </c>
      <c r="Q2078" s="10" t="s">
        <v>6121</v>
      </c>
      <c r="S2078" s="10" t="s">
        <v>8993</v>
      </c>
      <c r="T2078" s="10" t="s">
        <v>3900</v>
      </c>
      <c r="U2078" s="10">
        <v>4</v>
      </c>
      <c r="V2078" s="10">
        <f t="shared" si="97"/>
        <v>5</v>
      </c>
      <c r="W2078" s="10">
        <f t="shared" si="98"/>
        <v>5</v>
      </c>
      <c r="X2078" s="10" t="str">
        <f t="shared" si="99"/>
        <v>exec insert_category2 ('의료용챔버',4,'기구/기계');</v>
      </c>
    </row>
    <row r="2079" spans="1:24" ht="20.100000000000001" customHeight="1" x14ac:dyDescent="0.3">
      <c r="A2079" s="4">
        <v>7210401</v>
      </c>
      <c r="B2079" s="5" t="s">
        <v>5893</v>
      </c>
      <c r="C2079" s="5" t="s">
        <v>5681</v>
      </c>
      <c r="D2079" s="5" t="s">
        <v>5894</v>
      </c>
      <c r="E2079" s="10">
        <v>7210401</v>
      </c>
      <c r="F2079" s="10" t="s">
        <v>9054</v>
      </c>
      <c r="G2079" s="10" t="s">
        <v>9101</v>
      </c>
      <c r="H2079" s="10" t="s">
        <v>9105</v>
      </c>
      <c r="I2079" s="10" t="s">
        <v>5681</v>
      </c>
      <c r="K2079"/>
      <c r="L2079"/>
      <c r="M2079"/>
      <c r="N2079"/>
      <c r="O2079"/>
      <c r="P2079" s="10" t="s">
        <v>6124</v>
      </c>
      <c r="Q2079" s="10" t="s">
        <v>6124</v>
      </c>
      <c r="S2079" s="10" t="s">
        <v>8993</v>
      </c>
      <c r="T2079" s="10" t="s">
        <v>3902</v>
      </c>
      <c r="U2079" s="10">
        <v>4</v>
      </c>
      <c r="V2079" s="10">
        <f t="shared" si="97"/>
        <v>5</v>
      </c>
      <c r="W2079" s="10">
        <f t="shared" si="98"/>
        <v>9</v>
      </c>
      <c r="X2079" s="10" t="str">
        <f t="shared" si="99"/>
        <v>exec insert_category2 ('내장 기능 대용기',4,'기구/기계');</v>
      </c>
    </row>
    <row r="2080" spans="1:24" ht="20.100000000000001" customHeight="1" x14ac:dyDescent="0.3">
      <c r="A2080" s="4">
        <v>7210402</v>
      </c>
      <c r="B2080" s="5" t="s">
        <v>5895</v>
      </c>
      <c r="C2080" s="5" t="s">
        <v>5896</v>
      </c>
      <c r="D2080" s="5" t="s">
        <v>5897</v>
      </c>
      <c r="E2080" s="10">
        <v>7210402</v>
      </c>
      <c r="F2080" s="10" t="s">
        <v>9054</v>
      </c>
      <c r="G2080" s="10" t="s">
        <v>9101</v>
      </c>
      <c r="H2080" s="10" t="s">
        <v>9105</v>
      </c>
      <c r="I2080" s="10" t="s">
        <v>5896</v>
      </c>
      <c r="K2080"/>
      <c r="L2080"/>
      <c r="M2080"/>
      <c r="N2080"/>
      <c r="O2080"/>
      <c r="P2080" s="10" t="s">
        <v>9131</v>
      </c>
      <c r="Q2080" s="10" t="s">
        <v>6127</v>
      </c>
      <c r="S2080" s="10" t="s">
        <v>8993</v>
      </c>
      <c r="T2080" s="10" t="s">
        <v>3904</v>
      </c>
      <c r="U2080" s="10">
        <v>4</v>
      </c>
      <c r="V2080" s="10">
        <f t="shared" si="97"/>
        <v>5</v>
      </c>
      <c r="W2080" s="10">
        <f t="shared" si="98"/>
        <v>3</v>
      </c>
      <c r="X2080" s="10" t="str">
        <f t="shared" si="99"/>
        <v>exec insert_category2 ('보육기',4,'기구/기계');</v>
      </c>
    </row>
    <row r="2081" spans="1:24" ht="20.100000000000001" customHeight="1" x14ac:dyDescent="0.3">
      <c r="A2081" s="4">
        <v>7210403</v>
      </c>
      <c r="B2081" s="5" t="s">
        <v>5898</v>
      </c>
      <c r="C2081" s="5" t="s">
        <v>5899</v>
      </c>
      <c r="D2081" s="5" t="s">
        <v>5900</v>
      </c>
      <c r="E2081" s="10">
        <v>7210403</v>
      </c>
      <c r="F2081" s="10" t="s">
        <v>9054</v>
      </c>
      <c r="G2081" s="10" t="s">
        <v>9101</v>
      </c>
      <c r="H2081" s="10" t="s">
        <v>9105</v>
      </c>
      <c r="I2081" s="10" t="s">
        <v>5899</v>
      </c>
      <c r="K2081"/>
      <c r="L2081"/>
      <c r="M2081"/>
      <c r="N2081"/>
      <c r="O2081"/>
      <c r="P2081" s="10" t="s">
        <v>9131</v>
      </c>
      <c r="Q2081" s="10" t="s">
        <v>6130</v>
      </c>
      <c r="S2081" s="10" t="s">
        <v>8993</v>
      </c>
      <c r="T2081" s="10" t="s">
        <v>3906</v>
      </c>
      <c r="U2081" s="10">
        <v>4</v>
      </c>
      <c r="V2081" s="10">
        <f t="shared" si="97"/>
        <v>5</v>
      </c>
      <c r="W2081" s="10">
        <f t="shared" si="98"/>
        <v>9</v>
      </c>
      <c r="X2081" s="10" t="str">
        <f t="shared" si="99"/>
        <v>exec insert_category2 ('진단용엑스서 장치',4,'기구/기계');</v>
      </c>
    </row>
    <row r="2082" spans="1:24" ht="20.100000000000001" customHeight="1" x14ac:dyDescent="0.3">
      <c r="A2082" s="4">
        <v>7210404</v>
      </c>
      <c r="B2082" s="5" t="s">
        <v>5901</v>
      </c>
      <c r="C2082" s="5" t="s">
        <v>5902</v>
      </c>
      <c r="D2082" s="5" t="s">
        <v>5903</v>
      </c>
      <c r="E2082" s="10">
        <v>7210404</v>
      </c>
      <c r="F2082" s="10" t="s">
        <v>9054</v>
      </c>
      <c r="G2082" s="10" t="s">
        <v>9101</v>
      </c>
      <c r="H2082" s="10" t="s">
        <v>9105</v>
      </c>
      <c r="I2082" s="10" t="s">
        <v>5902</v>
      </c>
      <c r="K2082"/>
      <c r="L2082"/>
      <c r="M2082"/>
      <c r="N2082"/>
      <c r="O2082"/>
      <c r="P2082" s="10" t="s">
        <v>9131</v>
      </c>
      <c r="Q2082" s="10" t="s">
        <v>6133</v>
      </c>
      <c r="S2082" s="10" t="s">
        <v>8993</v>
      </c>
      <c r="T2082" s="10" t="s">
        <v>3909</v>
      </c>
      <c r="U2082" s="10">
        <v>4</v>
      </c>
      <c r="V2082" s="10">
        <f t="shared" si="97"/>
        <v>5</v>
      </c>
      <c r="W2082" s="10">
        <f t="shared" si="98"/>
        <v>9</v>
      </c>
      <c r="X2082" s="10" t="str">
        <f t="shared" si="99"/>
        <v>exec insert_category2 ('버전리 진단 장치',4,'기구/기계');</v>
      </c>
    </row>
    <row r="2083" spans="1:24" ht="20.100000000000001" customHeight="1" x14ac:dyDescent="0.3">
      <c r="A2083" s="4">
        <v>7210405</v>
      </c>
      <c r="B2083" s="5" t="s">
        <v>5904</v>
      </c>
      <c r="C2083" s="5" t="s">
        <v>5905</v>
      </c>
      <c r="D2083" s="5" t="s">
        <v>5906</v>
      </c>
      <c r="E2083" s="10">
        <v>7210405</v>
      </c>
      <c r="F2083" s="10" t="s">
        <v>9054</v>
      </c>
      <c r="G2083" s="10" t="s">
        <v>9101</v>
      </c>
      <c r="H2083" s="10" t="s">
        <v>9105</v>
      </c>
      <c r="I2083" s="10" t="s">
        <v>5905</v>
      </c>
      <c r="K2083"/>
      <c r="L2083"/>
      <c r="M2083"/>
      <c r="N2083"/>
      <c r="O2083"/>
      <c r="P2083" s="10" t="s">
        <v>9132</v>
      </c>
      <c r="Q2083" s="10" t="s">
        <v>6136</v>
      </c>
      <c r="S2083" s="10" t="s">
        <v>8993</v>
      </c>
      <c r="T2083" s="10" t="s">
        <v>3911</v>
      </c>
      <c r="U2083" s="10">
        <v>4</v>
      </c>
      <c r="V2083" s="10">
        <f t="shared" si="97"/>
        <v>5</v>
      </c>
      <c r="W2083" s="10">
        <f t="shared" si="98"/>
        <v>9</v>
      </c>
      <c r="X2083" s="10" t="str">
        <f t="shared" si="99"/>
        <v>exec insert_category2 ('방사선 진료 장치',4,'기구/기계');</v>
      </c>
    </row>
    <row r="2084" spans="1:24" ht="20.100000000000001" customHeight="1" x14ac:dyDescent="0.3">
      <c r="A2084" s="4">
        <v>7210406</v>
      </c>
      <c r="B2084" s="5" t="s">
        <v>5907</v>
      </c>
      <c r="C2084" s="5" t="s">
        <v>5908</v>
      </c>
      <c r="D2084" s="5" t="s">
        <v>5909</v>
      </c>
      <c r="E2084" s="10">
        <v>7210406</v>
      </c>
      <c r="F2084" s="10" t="s">
        <v>9054</v>
      </c>
      <c r="G2084" s="10" t="s">
        <v>9101</v>
      </c>
      <c r="H2084" s="10" t="s">
        <v>9105</v>
      </c>
      <c r="I2084" s="10" t="s">
        <v>5908</v>
      </c>
      <c r="K2084"/>
      <c r="L2084"/>
      <c r="M2084"/>
      <c r="N2084"/>
      <c r="O2084"/>
      <c r="P2084" s="10" t="s">
        <v>9132</v>
      </c>
      <c r="Q2084" s="10" t="s">
        <v>6139</v>
      </c>
      <c r="S2084" s="10" t="s">
        <v>8993</v>
      </c>
      <c r="T2084" s="10" t="s">
        <v>3913</v>
      </c>
      <c r="U2084" s="10">
        <v>4</v>
      </c>
      <c r="V2084" s="10">
        <f t="shared" si="97"/>
        <v>5</v>
      </c>
      <c r="W2084" s="10">
        <f t="shared" si="98"/>
        <v>9</v>
      </c>
      <c r="X2084" s="10" t="str">
        <f t="shared" si="99"/>
        <v>exec insert_category2 ('의료용필름 현상기',4,'기구/기계');</v>
      </c>
    </row>
    <row r="2085" spans="1:24" ht="20.100000000000001" customHeight="1" x14ac:dyDescent="0.3">
      <c r="A2085" s="4">
        <v>7210407</v>
      </c>
      <c r="B2085" s="5" t="s">
        <v>5910</v>
      </c>
      <c r="C2085" s="5" t="s">
        <v>5911</v>
      </c>
      <c r="D2085" s="5" t="s">
        <v>5912</v>
      </c>
      <c r="E2085" s="10">
        <v>7210407</v>
      </c>
      <c r="F2085" s="10" t="s">
        <v>9054</v>
      </c>
      <c r="G2085" s="10" t="s">
        <v>9101</v>
      </c>
      <c r="H2085" s="10" t="s">
        <v>9105</v>
      </c>
      <c r="I2085" s="10" t="s">
        <v>5911</v>
      </c>
      <c r="K2085"/>
      <c r="L2085"/>
      <c r="M2085"/>
      <c r="N2085"/>
      <c r="O2085"/>
      <c r="P2085" s="10" t="s">
        <v>9132</v>
      </c>
      <c r="Q2085" s="10" t="s">
        <v>6142</v>
      </c>
      <c r="S2085" s="10" t="s">
        <v>8993</v>
      </c>
      <c r="T2085" s="10" t="s">
        <v>3915</v>
      </c>
      <c r="U2085" s="10">
        <v>4</v>
      </c>
      <c r="V2085" s="10">
        <f t="shared" si="97"/>
        <v>5</v>
      </c>
      <c r="W2085" s="10">
        <f t="shared" si="98"/>
        <v>12</v>
      </c>
      <c r="X2085" s="10" t="str">
        <f t="shared" si="99"/>
        <v>exec insert_category2 ('방사선 장해 방어용기구',4,'기구/기계');</v>
      </c>
    </row>
    <row r="2086" spans="1:24" ht="20.100000000000001" customHeight="1" x14ac:dyDescent="0.3">
      <c r="A2086" s="4">
        <v>7210501</v>
      </c>
      <c r="B2086" s="5" t="s">
        <v>5913</v>
      </c>
      <c r="C2086" s="5" t="s">
        <v>5914</v>
      </c>
      <c r="D2086" s="5" t="s">
        <v>5915</v>
      </c>
      <c r="E2086" s="10">
        <v>7210501</v>
      </c>
      <c r="F2086" s="10" t="s">
        <v>9054</v>
      </c>
      <c r="G2086" s="10" t="s">
        <v>9101</v>
      </c>
      <c r="H2086" s="10" t="s">
        <v>9106</v>
      </c>
      <c r="I2086" s="10" t="s">
        <v>5914</v>
      </c>
      <c r="K2086"/>
      <c r="L2086"/>
      <c r="M2086"/>
      <c r="N2086"/>
      <c r="O2086"/>
      <c r="P2086" s="10" t="s">
        <v>9132</v>
      </c>
      <c r="Q2086" s="10" t="s">
        <v>6145</v>
      </c>
      <c r="S2086" s="10" t="s">
        <v>8993</v>
      </c>
      <c r="T2086" s="10" t="s">
        <v>3917</v>
      </c>
      <c r="U2086" s="10">
        <v>4</v>
      </c>
      <c r="V2086" s="10">
        <f t="shared" si="97"/>
        <v>5</v>
      </c>
      <c r="W2086" s="10">
        <f t="shared" si="98"/>
        <v>12</v>
      </c>
      <c r="X2086" s="10" t="str">
        <f t="shared" si="99"/>
        <v>exec insert_category2 ('레이저 장해 방어용기구',4,'기구/기계');</v>
      </c>
    </row>
    <row r="2087" spans="1:24" ht="20.100000000000001" customHeight="1" x14ac:dyDescent="0.3">
      <c r="A2087" s="4">
        <v>7210502</v>
      </c>
      <c r="B2087" s="5" t="s">
        <v>5916</v>
      </c>
      <c r="C2087" s="5" t="s">
        <v>5917</v>
      </c>
      <c r="D2087" s="5" t="s">
        <v>5918</v>
      </c>
      <c r="E2087" s="10">
        <v>7210502</v>
      </c>
      <c r="F2087" s="10" t="s">
        <v>9054</v>
      </c>
      <c r="G2087" s="10" t="s">
        <v>9101</v>
      </c>
      <c r="H2087" s="10" t="s">
        <v>9106</v>
      </c>
      <c r="I2087" s="10" t="s">
        <v>5917</v>
      </c>
      <c r="K2087"/>
      <c r="L2087"/>
      <c r="M2087"/>
      <c r="N2087"/>
      <c r="O2087"/>
      <c r="P2087" s="10" t="s">
        <v>9133</v>
      </c>
      <c r="Q2087" s="10" t="s">
        <v>6148</v>
      </c>
      <c r="S2087" s="10" t="s">
        <v>8993</v>
      </c>
      <c r="T2087" s="10" t="s">
        <v>3919</v>
      </c>
      <c r="U2087" s="10">
        <v>4</v>
      </c>
      <c r="V2087" s="10">
        <f t="shared" si="97"/>
        <v>5</v>
      </c>
      <c r="W2087" s="10">
        <f t="shared" si="98"/>
        <v>8</v>
      </c>
      <c r="X2087" s="10" t="str">
        <f t="shared" si="99"/>
        <v>exec insert_category2 ('이학 진료용기구',4,'기구/기계');</v>
      </c>
    </row>
    <row r="2088" spans="1:24" ht="20.100000000000001" customHeight="1" x14ac:dyDescent="0.3">
      <c r="A2088" s="4">
        <v>7210503</v>
      </c>
      <c r="B2088" s="5" t="s">
        <v>5919</v>
      </c>
      <c r="C2088" s="5" t="s">
        <v>5920</v>
      </c>
      <c r="D2088" s="5" t="s">
        <v>5921</v>
      </c>
      <c r="E2088" s="10">
        <v>7210503</v>
      </c>
      <c r="F2088" s="10" t="s">
        <v>9054</v>
      </c>
      <c r="G2088" s="10" t="s">
        <v>9101</v>
      </c>
      <c r="H2088" s="10" t="s">
        <v>9106</v>
      </c>
      <c r="I2088" s="10" t="s">
        <v>5920</v>
      </c>
      <c r="K2088"/>
      <c r="L2088"/>
      <c r="M2088"/>
      <c r="N2088"/>
      <c r="O2088"/>
      <c r="P2088" s="10" t="s">
        <v>9133</v>
      </c>
      <c r="Q2088" s="10" t="s">
        <v>6151</v>
      </c>
      <c r="S2088" s="10" t="s">
        <v>8993</v>
      </c>
      <c r="T2088" s="10" t="s">
        <v>3921</v>
      </c>
      <c r="U2088" s="10">
        <v>4</v>
      </c>
      <c r="V2088" s="10">
        <f t="shared" si="97"/>
        <v>5</v>
      </c>
      <c r="W2088" s="10">
        <f t="shared" si="98"/>
        <v>9</v>
      </c>
      <c r="X2088" s="10" t="str">
        <f t="shared" si="99"/>
        <v>exec insert_category2 ('심혈관용기계 기구',4,'기구/기계');</v>
      </c>
    </row>
    <row r="2089" spans="1:24" ht="20.100000000000001" customHeight="1" x14ac:dyDescent="0.3">
      <c r="A2089" s="4">
        <v>7210601</v>
      </c>
      <c r="B2089" s="5" t="s">
        <v>5922</v>
      </c>
      <c r="C2089" s="5" t="s">
        <v>5923</v>
      </c>
      <c r="D2089" s="5" t="s">
        <v>5924</v>
      </c>
      <c r="E2089" s="10">
        <v>7210601</v>
      </c>
      <c r="F2089" s="10" t="s">
        <v>9054</v>
      </c>
      <c r="G2089" s="10" t="s">
        <v>9101</v>
      </c>
      <c r="H2089" s="10" t="s">
        <v>9107</v>
      </c>
      <c r="I2089" s="10" t="s">
        <v>5923</v>
      </c>
      <c r="K2089"/>
      <c r="L2089"/>
      <c r="M2089"/>
      <c r="N2089"/>
      <c r="O2089"/>
      <c r="P2089" s="10" t="s">
        <v>9133</v>
      </c>
      <c r="Q2089" s="10" t="s">
        <v>6154</v>
      </c>
      <c r="S2089" s="10" t="s">
        <v>8993</v>
      </c>
      <c r="T2089" s="10" t="s">
        <v>3923</v>
      </c>
      <c r="U2089" s="10">
        <v>4</v>
      </c>
      <c r="V2089" s="10">
        <f t="shared" si="97"/>
        <v>5</v>
      </c>
      <c r="W2089" s="10">
        <f t="shared" si="98"/>
        <v>10</v>
      </c>
      <c r="X2089" s="10" t="str">
        <f t="shared" si="99"/>
        <v>exec insert_category2 ('비뇨기과용기계 기구',4,'기구/기계');</v>
      </c>
    </row>
    <row r="2090" spans="1:24" ht="20.100000000000001" customHeight="1" x14ac:dyDescent="0.3">
      <c r="A2090" s="4">
        <v>7210602</v>
      </c>
      <c r="B2090" s="5" t="s">
        <v>5925</v>
      </c>
      <c r="C2090" s="5" t="s">
        <v>5926</v>
      </c>
      <c r="D2090" s="5" t="s">
        <v>5927</v>
      </c>
      <c r="E2090" s="10">
        <v>7210602</v>
      </c>
      <c r="F2090" s="10" t="s">
        <v>9054</v>
      </c>
      <c r="G2090" s="10" t="s">
        <v>9101</v>
      </c>
      <c r="H2090" s="10" t="s">
        <v>9107</v>
      </c>
      <c r="I2090" s="10" t="s">
        <v>5926</v>
      </c>
      <c r="K2090"/>
      <c r="L2090"/>
      <c r="M2090"/>
      <c r="N2090"/>
      <c r="O2090"/>
      <c r="P2090" s="10" t="s">
        <v>9133</v>
      </c>
      <c r="Q2090" s="10" t="s">
        <v>6157</v>
      </c>
      <c r="S2090" s="10" t="s">
        <v>8993</v>
      </c>
      <c r="T2090" s="10" t="s">
        <v>3925</v>
      </c>
      <c r="U2090" s="10">
        <v>4</v>
      </c>
      <c r="V2090" s="10">
        <f t="shared" si="97"/>
        <v>5</v>
      </c>
      <c r="W2090" s="10">
        <f t="shared" si="98"/>
        <v>5</v>
      </c>
      <c r="X2090" s="10" t="str">
        <f t="shared" si="99"/>
        <v>exec insert_category2 ('환자운반차',4,'기구/기계');</v>
      </c>
    </row>
    <row r="2091" spans="1:24" ht="20.100000000000001" customHeight="1" x14ac:dyDescent="0.3">
      <c r="A2091" s="4">
        <v>7210699</v>
      </c>
      <c r="B2091" s="5" t="s">
        <v>5928</v>
      </c>
      <c r="C2091" s="5" t="s">
        <v>5929</v>
      </c>
      <c r="D2091" s="5" t="s">
        <v>5930</v>
      </c>
      <c r="E2091" s="10">
        <v>7210699</v>
      </c>
      <c r="F2091" s="10" t="s">
        <v>9054</v>
      </c>
      <c r="G2091" s="10" t="s">
        <v>9101</v>
      </c>
      <c r="H2091" s="10" t="s">
        <v>9107</v>
      </c>
      <c r="I2091" s="10" t="s">
        <v>5929</v>
      </c>
      <c r="K2091"/>
      <c r="L2091"/>
      <c r="M2091"/>
      <c r="N2091"/>
      <c r="O2091"/>
      <c r="P2091" s="10" t="s">
        <v>9133</v>
      </c>
      <c r="Q2091" s="10" t="s">
        <v>6160</v>
      </c>
      <c r="S2091" s="10" t="s">
        <v>8993</v>
      </c>
      <c r="T2091" s="10" t="s">
        <v>3927</v>
      </c>
      <c r="U2091" s="10">
        <v>4</v>
      </c>
      <c r="V2091" s="10">
        <f t="shared" si="97"/>
        <v>5</v>
      </c>
      <c r="W2091" s="10">
        <f t="shared" si="98"/>
        <v>3</v>
      </c>
      <c r="X2091" s="10" t="str">
        <f t="shared" si="99"/>
        <v>exec insert_category2 ('청진기',4,'기구/기계');</v>
      </c>
    </row>
    <row r="2092" spans="1:24" ht="20.100000000000001" customHeight="1" x14ac:dyDescent="0.3">
      <c r="A2092" s="4">
        <v>7219999</v>
      </c>
      <c r="B2092" s="5" t="s">
        <v>5931</v>
      </c>
      <c r="C2092" s="5" t="s">
        <v>5932</v>
      </c>
      <c r="D2092" s="5" t="s">
        <v>5933</v>
      </c>
      <c r="E2092" s="10">
        <v>7219999</v>
      </c>
      <c r="F2092" s="10" t="s">
        <v>9054</v>
      </c>
      <c r="G2092" s="10" t="s">
        <v>9101</v>
      </c>
      <c r="H2092" s="10" t="s">
        <v>5932</v>
      </c>
      <c r="I2092" s="10" t="s">
        <v>5932</v>
      </c>
      <c r="K2092"/>
      <c r="L2092"/>
      <c r="M2092"/>
      <c r="N2092"/>
      <c r="O2092"/>
      <c r="P2092" s="10" t="s">
        <v>9133</v>
      </c>
      <c r="Q2092" s="10" t="s">
        <v>6163</v>
      </c>
      <c r="S2092" s="10" t="s">
        <v>8993</v>
      </c>
      <c r="T2092" s="10" t="s">
        <v>3929</v>
      </c>
      <c r="U2092" s="10">
        <v>4</v>
      </c>
      <c r="V2092" s="10">
        <f t="shared" si="97"/>
        <v>5</v>
      </c>
      <c r="W2092" s="10">
        <f t="shared" si="98"/>
        <v>7</v>
      </c>
      <c r="X2092" s="10" t="str">
        <f t="shared" si="99"/>
        <v>exec insert_category2 ('체온측정용기구',4,'기구/기계');</v>
      </c>
    </row>
    <row r="2093" spans="1:24" ht="20.100000000000001" customHeight="1" x14ac:dyDescent="0.3">
      <c r="A2093" s="4">
        <v>7220101</v>
      </c>
      <c r="B2093" s="5" t="s">
        <v>5934</v>
      </c>
      <c r="C2093" s="5" t="s">
        <v>5935</v>
      </c>
      <c r="D2093" s="5" t="s">
        <v>5936</v>
      </c>
      <c r="E2093" s="10">
        <v>7220101</v>
      </c>
      <c r="F2093" s="10" t="s">
        <v>9054</v>
      </c>
      <c r="G2093" s="10" t="s">
        <v>9108</v>
      </c>
      <c r="H2093" s="10" t="s">
        <v>5935</v>
      </c>
      <c r="I2093" s="10" t="s">
        <v>5935</v>
      </c>
      <c r="K2093"/>
      <c r="L2093"/>
      <c r="M2093"/>
      <c r="N2093"/>
      <c r="O2093"/>
      <c r="P2093" s="10" t="s">
        <v>9133</v>
      </c>
      <c r="Q2093" s="10" t="s">
        <v>6166</v>
      </c>
      <c r="S2093" s="10" t="s">
        <v>8993</v>
      </c>
      <c r="T2093" s="10" t="s">
        <v>3931</v>
      </c>
      <c r="U2093" s="10">
        <v>4</v>
      </c>
      <c r="V2093" s="10">
        <f t="shared" si="97"/>
        <v>5</v>
      </c>
      <c r="W2093" s="10">
        <f t="shared" si="98"/>
        <v>7</v>
      </c>
      <c r="X2093" s="10" t="str">
        <f t="shared" si="99"/>
        <v>exec insert_category2 ('혈액검사용기기',4,'기구/기계');</v>
      </c>
    </row>
    <row r="2094" spans="1:24" ht="20.100000000000001" customHeight="1" x14ac:dyDescent="0.3">
      <c r="A2094" s="4">
        <v>7220201</v>
      </c>
      <c r="B2094" s="5" t="s">
        <v>5937</v>
      </c>
      <c r="C2094" s="5" t="s">
        <v>5938</v>
      </c>
      <c r="D2094" s="5" t="s">
        <v>5939</v>
      </c>
      <c r="E2094" s="10">
        <v>7220201</v>
      </c>
      <c r="F2094" s="10" t="s">
        <v>9054</v>
      </c>
      <c r="G2094" s="10" t="s">
        <v>9108</v>
      </c>
      <c r="H2094" s="10" t="s">
        <v>5938</v>
      </c>
      <c r="I2094" s="10" t="s">
        <v>5938</v>
      </c>
      <c r="K2094"/>
      <c r="L2094"/>
      <c r="M2094"/>
      <c r="N2094"/>
      <c r="O2094"/>
      <c r="P2094" s="10" t="s">
        <v>6169</v>
      </c>
      <c r="Q2094" s="10" t="s">
        <v>6169</v>
      </c>
      <c r="S2094" s="10" t="s">
        <v>8993</v>
      </c>
      <c r="T2094" s="10" t="s">
        <v>3933</v>
      </c>
      <c r="U2094" s="10">
        <v>4</v>
      </c>
      <c r="V2094" s="10">
        <f t="shared" si="97"/>
        <v>5</v>
      </c>
      <c r="W2094" s="10">
        <f t="shared" si="98"/>
        <v>7</v>
      </c>
      <c r="X2094" s="10" t="str">
        <f t="shared" si="99"/>
        <v>exec insert_category2 ('유전자분석기구',4,'기구/기계');</v>
      </c>
    </row>
    <row r="2095" spans="1:24" ht="20.100000000000001" customHeight="1" x14ac:dyDescent="0.3">
      <c r="A2095" s="4">
        <v>7220501</v>
      </c>
      <c r="B2095" s="5" t="s">
        <v>5940</v>
      </c>
      <c r="C2095" s="5" t="s">
        <v>5941</v>
      </c>
      <c r="D2095" s="5" t="s">
        <v>5942</v>
      </c>
      <c r="E2095" s="10">
        <v>7220501</v>
      </c>
      <c r="F2095" s="10" t="s">
        <v>9054</v>
      </c>
      <c r="G2095" s="10" t="s">
        <v>9108</v>
      </c>
      <c r="H2095" s="10" t="s">
        <v>9109</v>
      </c>
      <c r="I2095" s="10" t="s">
        <v>5941</v>
      </c>
      <c r="K2095"/>
      <c r="L2095"/>
      <c r="M2095"/>
      <c r="N2095"/>
      <c r="O2095"/>
      <c r="P2095" s="10" t="s">
        <v>9134</v>
      </c>
      <c r="Q2095" s="10" t="s">
        <v>6172</v>
      </c>
      <c r="S2095" s="10" t="s">
        <v>8993</v>
      </c>
      <c r="T2095" s="10" t="s">
        <v>3935</v>
      </c>
      <c r="U2095" s="10">
        <v>4</v>
      </c>
      <c r="V2095" s="10">
        <f t="shared" si="97"/>
        <v>5</v>
      </c>
      <c r="W2095" s="10">
        <f t="shared" si="98"/>
        <v>12</v>
      </c>
      <c r="X2095" s="10" t="str">
        <f t="shared" si="99"/>
        <v>exec insert_category2 ('혈액검사/맥파검사용기기',4,'기구/기계');</v>
      </c>
    </row>
    <row r="2096" spans="1:24" ht="20.100000000000001" customHeight="1" x14ac:dyDescent="0.3">
      <c r="A2096" s="4">
        <v>7220502</v>
      </c>
      <c r="B2096" s="5" t="s">
        <v>5943</v>
      </c>
      <c r="C2096" s="5" t="s">
        <v>5944</v>
      </c>
      <c r="D2096" s="5" t="s">
        <v>5945</v>
      </c>
      <c r="E2096" s="10">
        <v>7220502</v>
      </c>
      <c r="F2096" s="10" t="s">
        <v>9054</v>
      </c>
      <c r="G2096" s="10" t="s">
        <v>9108</v>
      </c>
      <c r="H2096" s="10" t="s">
        <v>9109</v>
      </c>
      <c r="I2096" s="10" t="s">
        <v>5944</v>
      </c>
      <c r="K2096"/>
      <c r="L2096"/>
      <c r="M2096"/>
      <c r="N2096"/>
      <c r="O2096"/>
      <c r="P2096" s="10" t="s">
        <v>9134</v>
      </c>
      <c r="Q2096" s="10" t="s">
        <v>6175</v>
      </c>
      <c r="S2096" s="10" t="s">
        <v>8993</v>
      </c>
      <c r="T2096" s="10" t="s">
        <v>3937</v>
      </c>
      <c r="U2096" s="10">
        <v>4</v>
      </c>
      <c r="V2096" s="10">
        <f t="shared" si="97"/>
        <v>5</v>
      </c>
      <c r="W2096" s="10">
        <f t="shared" si="98"/>
        <v>10</v>
      </c>
      <c r="X2096" s="10" t="str">
        <f t="shared" si="99"/>
        <v>exec insert_category2 ('소변/분변 분석기기',4,'기구/기계');</v>
      </c>
    </row>
    <row r="2097" spans="1:24" ht="20.100000000000001" customHeight="1" x14ac:dyDescent="0.3">
      <c r="A2097" s="4">
        <v>7220503</v>
      </c>
      <c r="B2097" s="5" t="s">
        <v>5946</v>
      </c>
      <c r="C2097" s="5" t="s">
        <v>5947</v>
      </c>
      <c r="D2097" s="5" t="s">
        <v>5948</v>
      </c>
      <c r="E2097" s="10">
        <v>7220503</v>
      </c>
      <c r="F2097" s="10" t="s">
        <v>9054</v>
      </c>
      <c r="G2097" s="10" t="s">
        <v>9108</v>
      </c>
      <c r="H2097" s="10" t="s">
        <v>9109</v>
      </c>
      <c r="I2097" s="10" t="s">
        <v>5947</v>
      </c>
      <c r="K2097"/>
      <c r="L2097"/>
      <c r="M2097"/>
      <c r="N2097"/>
      <c r="O2097"/>
      <c r="P2097" s="10" t="s">
        <v>9134</v>
      </c>
      <c r="Q2097" s="10" t="s">
        <v>6178</v>
      </c>
      <c r="S2097" s="10" t="s">
        <v>8993</v>
      </c>
      <c r="T2097" s="10" t="s">
        <v>3939</v>
      </c>
      <c r="U2097" s="10">
        <v>4</v>
      </c>
      <c r="V2097" s="10">
        <f t="shared" si="97"/>
        <v>5</v>
      </c>
      <c r="W2097" s="10">
        <f t="shared" si="98"/>
        <v>7</v>
      </c>
      <c r="X2097" s="10" t="str">
        <f t="shared" si="99"/>
        <v>exec insert_category2 ('체액 분석기기',4,'기구/기계');</v>
      </c>
    </row>
    <row r="2098" spans="1:24" ht="20.100000000000001" customHeight="1" x14ac:dyDescent="0.3">
      <c r="A2098" s="4">
        <v>7220599</v>
      </c>
      <c r="B2098" s="5" t="s">
        <v>5949</v>
      </c>
      <c r="C2098" s="5" t="s">
        <v>5950</v>
      </c>
      <c r="D2098" s="5" t="s">
        <v>5951</v>
      </c>
      <c r="E2098" s="10">
        <v>7220599</v>
      </c>
      <c r="F2098" s="10" t="s">
        <v>9054</v>
      </c>
      <c r="G2098" s="10" t="s">
        <v>9108</v>
      </c>
      <c r="H2098" s="10" t="s">
        <v>9109</v>
      </c>
      <c r="I2098" s="10" t="s">
        <v>5950</v>
      </c>
      <c r="K2098"/>
      <c r="L2098"/>
      <c r="M2098"/>
      <c r="N2098"/>
      <c r="O2098"/>
      <c r="P2098" s="10" t="s">
        <v>9134</v>
      </c>
      <c r="Q2098" s="10" t="s">
        <v>6181</v>
      </c>
      <c r="S2098" s="10" t="s">
        <v>8993</v>
      </c>
      <c r="T2098" s="10" t="s">
        <v>3941</v>
      </c>
      <c r="U2098" s="10">
        <v>4</v>
      </c>
      <c r="V2098" s="10">
        <f t="shared" si="97"/>
        <v>5</v>
      </c>
      <c r="W2098" s="10">
        <f t="shared" si="98"/>
        <v>9</v>
      </c>
      <c r="X2098" s="10" t="str">
        <f t="shared" si="99"/>
        <v>exec insert_category2 ('내장기능검사용기기',4,'기구/기계');</v>
      </c>
    </row>
    <row r="2099" spans="1:24" ht="20.100000000000001" customHeight="1" x14ac:dyDescent="0.3">
      <c r="A2099" s="4">
        <v>7220601</v>
      </c>
      <c r="B2099" s="5" t="s">
        <v>5952</v>
      </c>
      <c r="C2099" s="5" t="s">
        <v>5953</v>
      </c>
      <c r="D2099" s="5" t="s">
        <v>5954</v>
      </c>
      <c r="E2099" s="10">
        <v>7220601</v>
      </c>
      <c r="F2099" s="10" t="s">
        <v>9054</v>
      </c>
      <c r="G2099" s="10" t="s">
        <v>9108</v>
      </c>
      <c r="H2099" s="10" t="s">
        <v>9110</v>
      </c>
      <c r="I2099" s="10" t="s">
        <v>5953</v>
      </c>
      <c r="K2099"/>
      <c r="L2099"/>
      <c r="M2099"/>
      <c r="N2099"/>
      <c r="O2099"/>
      <c r="P2099" s="10" t="s">
        <v>9135</v>
      </c>
      <c r="Q2099" s="10" t="s">
        <v>6184</v>
      </c>
      <c r="S2099" s="10" t="s">
        <v>8993</v>
      </c>
      <c r="T2099" s="10" t="s">
        <v>3943</v>
      </c>
      <c r="U2099" s="10">
        <v>4</v>
      </c>
      <c r="V2099" s="10">
        <f t="shared" si="97"/>
        <v>5</v>
      </c>
      <c r="W2099" s="10">
        <f t="shared" si="98"/>
        <v>9</v>
      </c>
      <c r="X2099" s="10" t="str">
        <f t="shared" si="99"/>
        <v>exec insert_category2 ('호흡기능검사용기기',4,'기구/기계');</v>
      </c>
    </row>
    <row r="2100" spans="1:24" ht="20.100000000000001" customHeight="1" x14ac:dyDescent="0.3">
      <c r="A2100" s="4">
        <v>7220602</v>
      </c>
      <c r="B2100" s="5" t="s">
        <v>5955</v>
      </c>
      <c r="C2100" s="5" t="s">
        <v>5956</v>
      </c>
      <c r="D2100" s="5" t="s">
        <v>5957</v>
      </c>
      <c r="E2100" s="10">
        <v>7220602</v>
      </c>
      <c r="F2100" s="10" t="s">
        <v>9054</v>
      </c>
      <c r="G2100" s="10" t="s">
        <v>9108</v>
      </c>
      <c r="H2100" s="10" t="s">
        <v>9110</v>
      </c>
      <c r="I2100" s="10" t="s">
        <v>5956</v>
      </c>
      <c r="K2100"/>
      <c r="L2100"/>
      <c r="M2100"/>
      <c r="N2100"/>
      <c r="O2100"/>
      <c r="P2100" s="10" t="s">
        <v>9135</v>
      </c>
      <c r="Q2100" s="10" t="s">
        <v>6187</v>
      </c>
      <c r="S2100" s="10" t="s">
        <v>8993</v>
      </c>
      <c r="T2100" s="10" t="s">
        <v>3945</v>
      </c>
      <c r="U2100" s="10">
        <v>4</v>
      </c>
      <c r="V2100" s="10">
        <f t="shared" si="97"/>
        <v>5</v>
      </c>
      <c r="W2100" s="10">
        <f t="shared" si="98"/>
        <v>5</v>
      </c>
      <c r="X2100" s="10" t="str">
        <f t="shared" si="99"/>
        <v>exec insert_category2 ('검안용기기',4,'기구/기계');</v>
      </c>
    </row>
    <row r="2101" spans="1:24" ht="20.100000000000001" customHeight="1" x14ac:dyDescent="0.3">
      <c r="A2101" s="4">
        <v>7220801</v>
      </c>
      <c r="B2101" s="5" t="s">
        <v>5958</v>
      </c>
      <c r="C2101" s="5" t="s">
        <v>5959</v>
      </c>
      <c r="D2101" s="5" t="s">
        <v>5960</v>
      </c>
      <c r="E2101" s="10">
        <v>7220801</v>
      </c>
      <c r="F2101" s="10" t="s">
        <v>9054</v>
      </c>
      <c r="G2101" s="10" t="s">
        <v>9108</v>
      </c>
      <c r="H2101" s="10" t="s">
        <v>9111</v>
      </c>
      <c r="I2101" s="10" t="s">
        <v>5959</v>
      </c>
      <c r="K2101"/>
      <c r="L2101"/>
      <c r="M2101"/>
      <c r="N2101"/>
      <c r="O2101"/>
      <c r="P2101" s="10" t="s">
        <v>9135</v>
      </c>
      <c r="Q2101" s="10" t="s">
        <v>6190</v>
      </c>
      <c r="S2101" s="10" t="s">
        <v>8993</v>
      </c>
      <c r="T2101" s="10" t="s">
        <v>3947</v>
      </c>
      <c r="U2101" s="10">
        <v>4</v>
      </c>
      <c r="V2101" s="10">
        <f t="shared" si="97"/>
        <v>5</v>
      </c>
      <c r="W2101" s="10">
        <f t="shared" si="98"/>
        <v>7</v>
      </c>
      <c r="X2101" s="10" t="str">
        <f t="shared" si="99"/>
        <v>exec insert_category2 ('청력검사용기기',4,'기구/기계');</v>
      </c>
    </row>
    <row r="2102" spans="1:24" ht="20.100000000000001" customHeight="1" x14ac:dyDescent="0.3">
      <c r="A2102" s="4">
        <v>7220802</v>
      </c>
      <c r="B2102" s="5" t="s">
        <v>5961</v>
      </c>
      <c r="C2102" s="5" t="s">
        <v>5962</v>
      </c>
      <c r="D2102" s="5" t="s">
        <v>5963</v>
      </c>
      <c r="E2102" s="10">
        <v>7220802</v>
      </c>
      <c r="F2102" s="10" t="s">
        <v>9054</v>
      </c>
      <c r="G2102" s="10" t="s">
        <v>9108</v>
      </c>
      <c r="H2102" s="10" t="s">
        <v>9111</v>
      </c>
      <c r="I2102" s="10" t="s">
        <v>5962</v>
      </c>
      <c r="K2102"/>
      <c r="L2102"/>
      <c r="M2102"/>
      <c r="N2102"/>
      <c r="O2102"/>
      <c r="P2102" s="10" t="s">
        <v>9136</v>
      </c>
      <c r="Q2102" s="10" t="s">
        <v>6193</v>
      </c>
      <c r="S2102" s="10" t="s">
        <v>8993</v>
      </c>
      <c r="T2102" s="10" t="s">
        <v>3949</v>
      </c>
      <c r="U2102" s="10">
        <v>4</v>
      </c>
      <c r="V2102" s="10">
        <f t="shared" si="97"/>
        <v>5</v>
      </c>
      <c r="W2102" s="10">
        <f t="shared" si="98"/>
        <v>10</v>
      </c>
      <c r="X2102" s="10" t="str">
        <f t="shared" si="99"/>
        <v>exec insert_category2 ('지각/신체진단용기구',4,'기구/기계');</v>
      </c>
    </row>
    <row r="2103" spans="1:24" ht="20.100000000000001" customHeight="1" x14ac:dyDescent="0.3">
      <c r="A2103" s="4">
        <v>7221002</v>
      </c>
      <c r="B2103" s="5" t="s">
        <v>5964</v>
      </c>
      <c r="C2103" s="5" t="s">
        <v>2180</v>
      </c>
      <c r="D2103" s="5" t="s">
        <v>5965</v>
      </c>
      <c r="E2103" s="10">
        <v>7221002</v>
      </c>
      <c r="F2103" s="10" t="s">
        <v>9054</v>
      </c>
      <c r="G2103" s="10" t="s">
        <v>9108</v>
      </c>
      <c r="H2103" s="10" t="s">
        <v>9112</v>
      </c>
      <c r="I2103" s="10" t="s">
        <v>2180</v>
      </c>
      <c r="K2103"/>
      <c r="L2103"/>
      <c r="M2103"/>
      <c r="N2103"/>
      <c r="O2103"/>
      <c r="P2103" s="10" t="s">
        <v>9137</v>
      </c>
      <c r="Q2103" s="10" t="s">
        <v>6196</v>
      </c>
      <c r="S2103" s="10" t="s">
        <v>8993</v>
      </c>
      <c r="T2103" s="10" t="s">
        <v>3951</v>
      </c>
      <c r="U2103" s="10">
        <v>4</v>
      </c>
      <c r="V2103" s="10">
        <f t="shared" si="97"/>
        <v>5</v>
      </c>
      <c r="W2103" s="10">
        <f t="shared" si="98"/>
        <v>4</v>
      </c>
      <c r="X2103" s="10" t="str">
        <f t="shared" si="99"/>
        <v>exec insert_category2 ('의료용경',4,'기구/기계');</v>
      </c>
    </row>
    <row r="2104" spans="1:24" ht="20.100000000000001" customHeight="1" x14ac:dyDescent="0.3">
      <c r="A2104" s="4">
        <v>7221003</v>
      </c>
      <c r="B2104" s="5" t="s">
        <v>5966</v>
      </c>
      <c r="C2104" s="5" t="s">
        <v>5967</v>
      </c>
      <c r="D2104" s="5" t="s">
        <v>5968</v>
      </c>
      <c r="E2104" s="10">
        <v>7221003</v>
      </c>
      <c r="F2104" s="10" t="s">
        <v>9054</v>
      </c>
      <c r="G2104" s="10" t="s">
        <v>9108</v>
      </c>
      <c r="H2104" s="10" t="s">
        <v>9112</v>
      </c>
      <c r="I2104" s="10" t="s">
        <v>5967</v>
      </c>
      <c r="K2104"/>
      <c r="L2104"/>
      <c r="M2104"/>
      <c r="N2104"/>
      <c r="O2104"/>
      <c r="P2104" s="10" t="s">
        <v>9137</v>
      </c>
      <c r="Q2104" s="10" t="s">
        <v>6199</v>
      </c>
      <c r="S2104" s="10" t="s">
        <v>8993</v>
      </c>
      <c r="T2104" s="10" t="s">
        <v>3953</v>
      </c>
      <c r="U2104" s="10">
        <v>4</v>
      </c>
      <c r="V2104" s="10">
        <f t="shared" si="97"/>
        <v>5</v>
      </c>
      <c r="W2104" s="10">
        <f t="shared" si="98"/>
        <v>8</v>
      </c>
      <c r="X2104" s="10" t="str">
        <f t="shared" si="99"/>
        <v>exec insert_category2 ('의료용원심분리기',4,'기구/기계');</v>
      </c>
    </row>
    <row r="2105" spans="1:24" ht="20.100000000000001" customHeight="1" x14ac:dyDescent="0.3">
      <c r="A2105" s="4">
        <v>7221004</v>
      </c>
      <c r="B2105" s="5" t="s">
        <v>5969</v>
      </c>
      <c r="C2105" s="5" t="s">
        <v>5834</v>
      </c>
      <c r="D2105" s="5" t="s">
        <v>5970</v>
      </c>
      <c r="E2105" s="10">
        <v>7221004</v>
      </c>
      <c r="F2105" s="10" t="s">
        <v>9054</v>
      </c>
      <c r="G2105" s="10" t="s">
        <v>9108</v>
      </c>
      <c r="H2105" s="10" t="s">
        <v>9112</v>
      </c>
      <c r="I2105" s="10" t="s">
        <v>5834</v>
      </c>
      <c r="K2105"/>
      <c r="L2105"/>
      <c r="M2105"/>
      <c r="N2105"/>
      <c r="O2105"/>
      <c r="P2105" s="10" t="s">
        <v>9137</v>
      </c>
      <c r="Q2105" s="10" t="s">
        <v>6202</v>
      </c>
      <c r="S2105" s="10" t="s">
        <v>8993</v>
      </c>
      <c r="T2105" s="10" t="s">
        <v>3955</v>
      </c>
      <c r="U2105" s="10">
        <v>4</v>
      </c>
      <c r="V2105" s="10">
        <f t="shared" si="97"/>
        <v>5</v>
      </c>
      <c r="W2105" s="10">
        <f t="shared" si="98"/>
        <v>5</v>
      </c>
      <c r="X2105" s="10" t="str">
        <f t="shared" si="99"/>
        <v>exec insert_category2 ('조직가공기',4,'기구/기계');</v>
      </c>
    </row>
    <row r="2106" spans="1:24" ht="20.100000000000001" customHeight="1" x14ac:dyDescent="0.3">
      <c r="A2106" s="4">
        <v>7221005</v>
      </c>
      <c r="B2106" s="5" t="s">
        <v>5971</v>
      </c>
      <c r="C2106" s="5" t="s">
        <v>5972</v>
      </c>
      <c r="D2106" s="5" t="s">
        <v>5973</v>
      </c>
      <c r="E2106" s="10">
        <v>7221005</v>
      </c>
      <c r="F2106" s="10" t="s">
        <v>9054</v>
      </c>
      <c r="G2106" s="10" t="s">
        <v>9108</v>
      </c>
      <c r="H2106" s="10" t="s">
        <v>9112</v>
      </c>
      <c r="I2106" s="10" t="s">
        <v>5972</v>
      </c>
      <c r="K2106"/>
      <c r="L2106"/>
      <c r="M2106"/>
      <c r="N2106"/>
      <c r="O2106"/>
      <c r="P2106" s="10" t="s">
        <v>9137</v>
      </c>
      <c r="Q2106" s="10" t="s">
        <v>6205</v>
      </c>
      <c r="S2106" s="10" t="s">
        <v>8993</v>
      </c>
      <c r="T2106" s="10" t="s">
        <v>3957</v>
      </c>
      <c r="U2106" s="10">
        <v>4</v>
      </c>
      <c r="V2106" s="10">
        <f t="shared" si="97"/>
        <v>5</v>
      </c>
      <c r="W2106" s="10">
        <f t="shared" si="98"/>
        <v>6</v>
      </c>
      <c r="X2106" s="10" t="str">
        <f t="shared" si="99"/>
        <v>exec insert_category2 ('의료용정온기',4,'기구/기계');</v>
      </c>
    </row>
    <row r="2107" spans="1:24" ht="20.100000000000001" customHeight="1" x14ac:dyDescent="0.3">
      <c r="A2107" s="4">
        <v>7221099</v>
      </c>
      <c r="B2107" s="5" t="s">
        <v>5974</v>
      </c>
      <c r="C2107" s="5" t="s">
        <v>5975</v>
      </c>
      <c r="D2107" s="5" t="s">
        <v>5976</v>
      </c>
      <c r="E2107" s="10">
        <v>7221099</v>
      </c>
      <c r="F2107" s="10" t="s">
        <v>9054</v>
      </c>
      <c r="G2107" s="10" t="s">
        <v>9108</v>
      </c>
      <c r="H2107" s="10" t="s">
        <v>9112</v>
      </c>
      <c r="I2107" s="10" t="s">
        <v>5975</v>
      </c>
      <c r="K2107"/>
      <c r="L2107"/>
      <c r="M2107"/>
      <c r="N2107"/>
      <c r="O2107"/>
      <c r="P2107" s="10" t="s">
        <v>9137</v>
      </c>
      <c r="Q2107" s="10" t="s">
        <v>6208</v>
      </c>
      <c r="S2107" s="10" t="s">
        <v>8993</v>
      </c>
      <c r="T2107" s="10" t="s">
        <v>3959</v>
      </c>
      <c r="U2107" s="10">
        <v>4</v>
      </c>
      <c r="V2107" s="10">
        <f t="shared" si="97"/>
        <v>5</v>
      </c>
      <c r="W2107" s="10">
        <f t="shared" si="98"/>
        <v>6</v>
      </c>
      <c r="X2107" s="10" t="str">
        <f t="shared" si="99"/>
        <v>exec insert_category2 ('전기수술장치',4,'기구/기계');</v>
      </c>
    </row>
    <row r="2108" spans="1:24" ht="20.100000000000001" customHeight="1" x14ac:dyDescent="0.3">
      <c r="A2108" s="4">
        <v>7221101</v>
      </c>
      <c r="B2108" s="5" t="s">
        <v>5977</v>
      </c>
      <c r="C2108" s="5" t="s">
        <v>5978</v>
      </c>
      <c r="D2108" s="5" t="s">
        <v>5979</v>
      </c>
      <c r="E2108" s="10">
        <v>7221101</v>
      </c>
      <c r="F2108" s="10" t="s">
        <v>9054</v>
      </c>
      <c r="G2108" s="10" t="s">
        <v>9108</v>
      </c>
      <c r="H2108" s="10" t="s">
        <v>9113</v>
      </c>
      <c r="I2108" s="10" t="s">
        <v>5978</v>
      </c>
      <c r="K2108"/>
      <c r="L2108"/>
      <c r="M2108"/>
      <c r="N2108"/>
      <c r="O2108"/>
      <c r="P2108" s="10" t="s">
        <v>9137</v>
      </c>
      <c r="Q2108" s="10" t="s">
        <v>6211</v>
      </c>
      <c r="S2108" s="10" t="s">
        <v>8993</v>
      </c>
      <c r="T2108" s="10" t="s">
        <v>3961</v>
      </c>
      <c r="U2108" s="10">
        <v>4</v>
      </c>
      <c r="V2108" s="10">
        <f t="shared" si="97"/>
        <v>5</v>
      </c>
      <c r="W2108" s="10">
        <f t="shared" si="98"/>
        <v>6</v>
      </c>
      <c r="X2108" s="10" t="str">
        <f t="shared" si="99"/>
        <v>exec insert_category2 ('냉동수술장치',4,'기구/기계');</v>
      </c>
    </row>
    <row r="2109" spans="1:24" ht="20.100000000000001" customHeight="1" x14ac:dyDescent="0.3">
      <c r="A2109" s="4">
        <v>7221102</v>
      </c>
      <c r="B2109" s="5" t="s">
        <v>5980</v>
      </c>
      <c r="C2109" s="5" t="s">
        <v>5981</v>
      </c>
      <c r="D2109" s="5" t="s">
        <v>5982</v>
      </c>
      <c r="E2109" s="10">
        <v>7221102</v>
      </c>
      <c r="F2109" s="10" t="s">
        <v>9054</v>
      </c>
      <c r="G2109" s="10" t="s">
        <v>9108</v>
      </c>
      <c r="H2109" s="10" t="s">
        <v>9113</v>
      </c>
      <c r="I2109" s="10" t="s">
        <v>5981</v>
      </c>
      <c r="K2109"/>
      <c r="L2109"/>
      <c r="M2109"/>
      <c r="N2109"/>
      <c r="O2109"/>
      <c r="P2109" s="10" t="s">
        <v>9137</v>
      </c>
      <c r="Q2109" s="10" t="s">
        <v>6214</v>
      </c>
      <c r="S2109" s="10" t="s">
        <v>8993</v>
      </c>
      <c r="T2109" s="10" t="s">
        <v>3963</v>
      </c>
      <c r="U2109" s="10">
        <v>4</v>
      </c>
      <c r="V2109" s="10">
        <f t="shared" si="97"/>
        <v>5</v>
      </c>
      <c r="W2109" s="10">
        <f t="shared" si="98"/>
        <v>6</v>
      </c>
      <c r="X2109" s="10" t="str">
        <f t="shared" si="99"/>
        <v>exec insert_category2 ('레이저진료기',4,'기구/기계');</v>
      </c>
    </row>
    <row r="2110" spans="1:24" ht="20.100000000000001" customHeight="1" x14ac:dyDescent="0.3">
      <c r="A2110" s="4">
        <v>7221103</v>
      </c>
      <c r="B2110" s="5" t="s">
        <v>5983</v>
      </c>
      <c r="C2110" s="5" t="s">
        <v>5984</v>
      </c>
      <c r="D2110" s="5" t="s">
        <v>5985</v>
      </c>
      <c r="E2110" s="10">
        <v>7221103</v>
      </c>
      <c r="F2110" s="10" t="s">
        <v>9054</v>
      </c>
      <c r="G2110" s="10" t="s">
        <v>9108</v>
      </c>
      <c r="H2110" s="10" t="s">
        <v>9113</v>
      </c>
      <c r="I2110" s="10" t="s">
        <v>5984</v>
      </c>
      <c r="K2110"/>
      <c r="L2110"/>
      <c r="M2110"/>
      <c r="N2110"/>
      <c r="O2110"/>
      <c r="P2110" s="10" t="s">
        <v>9137</v>
      </c>
      <c r="Q2110" s="10" t="s">
        <v>6217</v>
      </c>
      <c r="S2110" s="10" t="s">
        <v>8993</v>
      </c>
      <c r="T2110" s="10" t="s">
        <v>3965</v>
      </c>
      <c r="U2110" s="10">
        <v>4</v>
      </c>
      <c r="V2110" s="10">
        <f t="shared" si="97"/>
        <v>5</v>
      </c>
      <c r="W2110" s="10">
        <f t="shared" si="98"/>
        <v>7</v>
      </c>
      <c r="X2110" s="10" t="str">
        <f t="shared" si="99"/>
        <v>exec insert_category2 ('결찰기/봉합기',4,'기구/기계');</v>
      </c>
    </row>
    <row r="2111" spans="1:24" ht="20.100000000000001" customHeight="1" x14ac:dyDescent="0.3">
      <c r="A2111" s="4">
        <v>7221301</v>
      </c>
      <c r="B2111" s="5" t="s">
        <v>5986</v>
      </c>
      <c r="C2111" s="5" t="s">
        <v>5987</v>
      </c>
      <c r="D2111" s="5" t="s">
        <v>5988</v>
      </c>
      <c r="E2111" s="10">
        <v>7221301</v>
      </c>
      <c r="F2111" s="10" t="s">
        <v>9054</v>
      </c>
      <c r="G2111" s="10" t="s">
        <v>9108</v>
      </c>
      <c r="H2111" s="10" t="s">
        <v>9114</v>
      </c>
      <c r="I2111" s="10" t="s">
        <v>5987</v>
      </c>
      <c r="K2111"/>
      <c r="L2111"/>
      <c r="M2111"/>
      <c r="N2111"/>
      <c r="O2111"/>
      <c r="P2111" s="10" t="s">
        <v>9138</v>
      </c>
      <c r="Q2111" s="10" t="s">
        <v>6220</v>
      </c>
      <c r="S2111" s="10" t="s">
        <v>8993</v>
      </c>
      <c r="T2111" s="10" t="s">
        <v>3967</v>
      </c>
      <c r="U2111" s="10">
        <v>4</v>
      </c>
      <c r="V2111" s="10">
        <f t="shared" si="97"/>
        <v>5</v>
      </c>
      <c r="W2111" s="10">
        <f t="shared" si="98"/>
        <v>6</v>
      </c>
      <c r="X2111" s="10" t="str">
        <f t="shared" si="99"/>
        <v>exec insert_category2 ('의료용흡인기',4,'기구/기계');</v>
      </c>
    </row>
    <row r="2112" spans="1:24" ht="20.100000000000001" customHeight="1" x14ac:dyDescent="0.3">
      <c r="A2112" s="4">
        <v>7221302</v>
      </c>
      <c r="B2112" s="5" t="s">
        <v>5989</v>
      </c>
      <c r="C2112" s="5" t="s">
        <v>5990</v>
      </c>
      <c r="D2112" s="5" t="s">
        <v>5991</v>
      </c>
      <c r="E2112" s="10">
        <v>7221302</v>
      </c>
      <c r="F2112" s="10" t="s">
        <v>9054</v>
      </c>
      <c r="G2112" s="10" t="s">
        <v>9108</v>
      </c>
      <c r="H2112" s="10" t="s">
        <v>9114</v>
      </c>
      <c r="I2112" s="10" t="s">
        <v>5990</v>
      </c>
      <c r="K2112"/>
      <c r="L2112"/>
      <c r="M2112"/>
      <c r="N2112"/>
      <c r="O2112"/>
      <c r="P2112" s="10" t="s">
        <v>9138</v>
      </c>
      <c r="Q2112" s="10" t="s">
        <v>6223</v>
      </c>
      <c r="S2112" s="10" t="s">
        <v>8993</v>
      </c>
      <c r="T2112" s="10" t="s">
        <v>3969</v>
      </c>
      <c r="U2112" s="10">
        <v>4</v>
      </c>
      <c r="V2112" s="10">
        <f t="shared" si="97"/>
        <v>5</v>
      </c>
      <c r="W2112" s="10">
        <f t="shared" si="98"/>
        <v>7</v>
      </c>
      <c r="X2112" s="10" t="str">
        <f t="shared" si="99"/>
        <v>exec insert_category2 ('기흉기/기복기',4,'기구/기계');</v>
      </c>
    </row>
    <row r="2113" spans="1:24" ht="20.100000000000001" customHeight="1" x14ac:dyDescent="0.3">
      <c r="A2113" s="4">
        <v>7221303</v>
      </c>
      <c r="B2113" s="5" t="s">
        <v>5992</v>
      </c>
      <c r="C2113" s="5" t="s">
        <v>5993</v>
      </c>
      <c r="D2113" s="5" t="s">
        <v>5994</v>
      </c>
      <c r="E2113" s="10">
        <v>7221303</v>
      </c>
      <c r="F2113" s="10" t="s">
        <v>9054</v>
      </c>
      <c r="G2113" s="10" t="s">
        <v>9108</v>
      </c>
      <c r="H2113" s="10" t="s">
        <v>9114</v>
      </c>
      <c r="I2113" s="10" t="s">
        <v>5993</v>
      </c>
      <c r="K2113"/>
      <c r="L2113"/>
      <c r="M2113"/>
      <c r="N2113"/>
      <c r="O2113"/>
      <c r="P2113" s="10" t="s">
        <v>9138</v>
      </c>
      <c r="Q2113" s="10" t="s">
        <v>6226</v>
      </c>
      <c r="S2113" s="10" t="s">
        <v>8993</v>
      </c>
      <c r="T2113" s="10" t="s">
        <v>3971</v>
      </c>
      <c r="U2113" s="10">
        <v>4</v>
      </c>
      <c r="V2113" s="10">
        <f t="shared" si="97"/>
        <v>5</v>
      </c>
      <c r="W2113" s="10">
        <f t="shared" si="98"/>
        <v>4</v>
      </c>
      <c r="X2113" s="10" t="str">
        <f t="shared" si="99"/>
        <v>exec insert_category2 ('의료용칼',4,'기구/기계');</v>
      </c>
    </row>
    <row r="2114" spans="1:24" ht="20.100000000000001" customHeight="1" x14ac:dyDescent="0.3">
      <c r="A2114" s="4">
        <v>7221304</v>
      </c>
      <c r="B2114" s="5" t="s">
        <v>5995</v>
      </c>
      <c r="C2114" s="5" t="s">
        <v>5996</v>
      </c>
      <c r="D2114" s="5" t="s">
        <v>5997</v>
      </c>
      <c r="E2114" s="10">
        <v>7221304</v>
      </c>
      <c r="F2114" s="10" t="s">
        <v>9054</v>
      </c>
      <c r="G2114" s="10" t="s">
        <v>9108</v>
      </c>
      <c r="H2114" s="10" t="s">
        <v>9114</v>
      </c>
      <c r="I2114" s="10" t="s">
        <v>5996</v>
      </c>
      <c r="K2114"/>
      <c r="L2114"/>
      <c r="M2114"/>
      <c r="N2114"/>
      <c r="O2114"/>
      <c r="P2114" s="10" t="s">
        <v>9138</v>
      </c>
      <c r="Q2114" s="10" t="s">
        <v>6229</v>
      </c>
      <c r="S2114" s="10" t="s">
        <v>8993</v>
      </c>
      <c r="T2114" s="10" t="s">
        <v>3973</v>
      </c>
      <c r="U2114" s="10">
        <v>4</v>
      </c>
      <c r="V2114" s="10">
        <f t="shared" si="97"/>
        <v>5</v>
      </c>
      <c r="W2114" s="10">
        <f t="shared" si="98"/>
        <v>5</v>
      </c>
      <c r="X2114" s="10" t="str">
        <f t="shared" si="99"/>
        <v>exec insert_category2 ('의료용가위',4,'기구/기계');</v>
      </c>
    </row>
    <row r="2115" spans="1:24" ht="20.100000000000001" customHeight="1" x14ac:dyDescent="0.3">
      <c r="A2115" s="4">
        <v>7221401</v>
      </c>
      <c r="B2115" s="5" t="s">
        <v>5998</v>
      </c>
      <c r="C2115" s="5" t="s">
        <v>5999</v>
      </c>
      <c r="D2115" s="5" t="s">
        <v>6000</v>
      </c>
      <c r="E2115" s="10">
        <v>7221401</v>
      </c>
      <c r="F2115" s="10" t="s">
        <v>9054</v>
      </c>
      <c r="G2115" s="10" t="s">
        <v>9108</v>
      </c>
      <c r="H2115" s="10" t="s">
        <v>9115</v>
      </c>
      <c r="I2115" s="10" t="s">
        <v>5999</v>
      </c>
      <c r="K2115"/>
      <c r="L2115"/>
      <c r="M2115"/>
      <c r="N2115"/>
      <c r="O2115"/>
      <c r="P2115" s="10" t="s">
        <v>9139</v>
      </c>
      <c r="Q2115" s="10" t="s">
        <v>6232</v>
      </c>
      <c r="S2115" s="10" t="s">
        <v>8993</v>
      </c>
      <c r="T2115" s="10" t="s">
        <v>3975</v>
      </c>
      <c r="U2115" s="10">
        <v>4</v>
      </c>
      <c r="V2115" s="10">
        <f t="shared" si="97"/>
        <v>5</v>
      </c>
      <c r="W2115" s="10">
        <f t="shared" si="98"/>
        <v>5</v>
      </c>
      <c r="X2115" s="10" t="str">
        <f t="shared" si="99"/>
        <v>exec insert_category2 ('의료용큐렛',4,'기구/기계');</v>
      </c>
    </row>
    <row r="2116" spans="1:24" ht="20.100000000000001" customHeight="1" x14ac:dyDescent="0.3">
      <c r="A2116" s="4">
        <v>7221402</v>
      </c>
      <c r="B2116" s="5" t="s">
        <v>6001</v>
      </c>
      <c r="C2116" s="5" t="s">
        <v>6002</v>
      </c>
      <c r="D2116" s="5" t="s">
        <v>6003</v>
      </c>
      <c r="E2116" s="10">
        <v>7221402</v>
      </c>
      <c r="F2116" s="10" t="s">
        <v>9054</v>
      </c>
      <c r="G2116" s="10" t="s">
        <v>9108</v>
      </c>
      <c r="H2116" s="10" t="s">
        <v>9115</v>
      </c>
      <c r="I2116" s="10" t="s">
        <v>6002</v>
      </c>
      <c r="K2116"/>
      <c r="L2116"/>
      <c r="M2116"/>
      <c r="N2116"/>
      <c r="O2116"/>
      <c r="P2116" s="10" t="s">
        <v>9139</v>
      </c>
      <c r="Q2116" s="10" t="s">
        <v>6235</v>
      </c>
      <c r="S2116" s="10" t="s">
        <v>8993</v>
      </c>
      <c r="T2116" s="10" t="s">
        <v>3977</v>
      </c>
      <c r="U2116" s="10">
        <v>4</v>
      </c>
      <c r="V2116" s="10">
        <f t="shared" si="97"/>
        <v>5</v>
      </c>
      <c r="W2116" s="10">
        <f t="shared" si="98"/>
        <v>6</v>
      </c>
      <c r="X2116" s="10" t="str">
        <f t="shared" si="99"/>
        <v>exec insert_category2 ('의료용클램프',4,'기구/기계');</v>
      </c>
    </row>
    <row r="2117" spans="1:24" ht="20.100000000000001" customHeight="1" x14ac:dyDescent="0.3">
      <c r="A2117" s="4">
        <v>7221501</v>
      </c>
      <c r="B2117" s="5" t="s">
        <v>6004</v>
      </c>
      <c r="C2117" s="5" t="s">
        <v>6005</v>
      </c>
      <c r="D2117" s="5" t="s">
        <v>6006</v>
      </c>
      <c r="E2117" s="10">
        <v>7221501</v>
      </c>
      <c r="F2117" s="10" t="s">
        <v>9054</v>
      </c>
      <c r="G2117" s="10" t="s">
        <v>9108</v>
      </c>
      <c r="H2117" s="10" t="s">
        <v>9116</v>
      </c>
      <c r="I2117" s="10" t="s">
        <v>6005</v>
      </c>
      <c r="K2117"/>
      <c r="L2117"/>
      <c r="M2117"/>
      <c r="N2117"/>
      <c r="O2117"/>
      <c r="P2117" s="10" t="s">
        <v>9139</v>
      </c>
      <c r="Q2117" s="10" t="s">
        <v>6238</v>
      </c>
      <c r="S2117" s="10" t="s">
        <v>8993</v>
      </c>
      <c r="T2117" s="10" t="s">
        <v>3979</v>
      </c>
      <c r="U2117" s="10">
        <v>4</v>
      </c>
      <c r="V2117" s="10">
        <f t="shared" si="97"/>
        <v>5</v>
      </c>
      <c r="W2117" s="10">
        <f t="shared" si="98"/>
        <v>5</v>
      </c>
      <c r="X2117" s="10" t="str">
        <f t="shared" si="99"/>
        <v>exec insert_category2 ('의료용겸자',4,'기구/기계');</v>
      </c>
    </row>
    <row r="2118" spans="1:24" ht="20.100000000000001" customHeight="1" x14ac:dyDescent="0.3">
      <c r="A2118" s="4">
        <v>7221502</v>
      </c>
      <c r="B2118" s="5" t="s">
        <v>6007</v>
      </c>
      <c r="C2118" s="5" t="s">
        <v>6008</v>
      </c>
      <c r="D2118" s="5" t="s">
        <v>6009</v>
      </c>
      <c r="E2118" s="10">
        <v>7221502</v>
      </c>
      <c r="F2118" s="10" t="s">
        <v>9054</v>
      </c>
      <c r="G2118" s="10" t="s">
        <v>9108</v>
      </c>
      <c r="H2118" s="10" t="s">
        <v>9116</v>
      </c>
      <c r="I2118" s="10" t="s">
        <v>6008</v>
      </c>
      <c r="K2118"/>
      <c r="L2118"/>
      <c r="M2118"/>
      <c r="N2118"/>
      <c r="O2118"/>
      <c r="P2118" s="10" t="s">
        <v>9139</v>
      </c>
      <c r="Q2118" s="10" t="s">
        <v>6241</v>
      </c>
      <c r="S2118" s="10" t="s">
        <v>8993</v>
      </c>
      <c r="T2118" s="10" t="s">
        <v>3981</v>
      </c>
      <c r="U2118" s="10">
        <v>4</v>
      </c>
      <c r="V2118" s="10">
        <f t="shared" si="97"/>
        <v>5</v>
      </c>
      <c r="W2118" s="10">
        <f t="shared" si="98"/>
        <v>4</v>
      </c>
      <c r="X2118" s="10" t="str">
        <f t="shared" si="99"/>
        <v>exec insert_category2 ('의료용톱',4,'기구/기계');</v>
      </c>
    </row>
    <row r="2119" spans="1:24" ht="20.100000000000001" customHeight="1" x14ac:dyDescent="0.3">
      <c r="A2119" s="4">
        <v>7221701</v>
      </c>
      <c r="B2119" s="5" t="s">
        <v>6010</v>
      </c>
      <c r="C2119" s="5" t="s">
        <v>6011</v>
      </c>
      <c r="D2119" s="5" t="s">
        <v>6012</v>
      </c>
      <c r="E2119" s="10">
        <v>7221701</v>
      </c>
      <c r="F2119" s="10" t="s">
        <v>9054</v>
      </c>
      <c r="G2119" s="10" t="s">
        <v>9108</v>
      </c>
      <c r="H2119" s="10" t="s">
        <v>9117</v>
      </c>
      <c r="I2119" s="10" t="s">
        <v>6011</v>
      </c>
      <c r="K2119"/>
      <c r="L2119"/>
      <c r="M2119"/>
      <c r="N2119"/>
      <c r="O2119"/>
      <c r="P2119" s="10" t="s">
        <v>9139</v>
      </c>
      <c r="Q2119" s="10" t="s">
        <v>6244</v>
      </c>
      <c r="S2119" s="10" t="s">
        <v>8993</v>
      </c>
      <c r="T2119" s="10" t="s">
        <v>3983</v>
      </c>
      <c r="U2119" s="10">
        <v>4</v>
      </c>
      <c r="V2119" s="10">
        <f t="shared" ref="V2119:V2182" si="100">LEN(S2119)</f>
        <v>5</v>
      </c>
      <c r="W2119" s="10">
        <f t="shared" ref="W2119:W2182" si="101">LEN(T2119)</f>
        <v>4</v>
      </c>
      <c r="X2119" s="10" t="str">
        <f t="shared" si="99"/>
        <v>exec insert_category2 ('의료용끌',4,'기구/기계');</v>
      </c>
    </row>
    <row r="2120" spans="1:24" ht="20.100000000000001" customHeight="1" x14ac:dyDescent="0.3">
      <c r="A2120" s="4">
        <v>7221702</v>
      </c>
      <c r="B2120" s="5" t="s">
        <v>6013</v>
      </c>
      <c r="C2120" s="5" t="s">
        <v>6014</v>
      </c>
      <c r="D2120" s="5" t="s">
        <v>6015</v>
      </c>
      <c r="E2120" s="10">
        <v>7221702</v>
      </c>
      <c r="F2120" s="10" t="s">
        <v>9054</v>
      </c>
      <c r="G2120" s="10" t="s">
        <v>9108</v>
      </c>
      <c r="H2120" s="10" t="s">
        <v>9117</v>
      </c>
      <c r="I2120" s="10" t="s">
        <v>6014</v>
      </c>
      <c r="K2120"/>
      <c r="L2120"/>
      <c r="M2120"/>
      <c r="N2120"/>
      <c r="O2120"/>
      <c r="P2120" s="10" t="s">
        <v>9140</v>
      </c>
      <c r="Q2120" s="10" t="s">
        <v>6247</v>
      </c>
      <c r="S2120" s="10" t="s">
        <v>8993</v>
      </c>
      <c r="T2120" s="10" t="s">
        <v>3985</v>
      </c>
      <c r="U2120" s="10">
        <v>4</v>
      </c>
      <c r="V2120" s="10">
        <f t="shared" si="100"/>
        <v>5</v>
      </c>
      <c r="W2120" s="10">
        <f t="shared" si="101"/>
        <v>6</v>
      </c>
      <c r="X2120" s="10" t="str">
        <f t="shared" si="99"/>
        <v>exec insert_category2 ('의료용박리자',4,'기구/기계');</v>
      </c>
    </row>
    <row r="2121" spans="1:24" ht="20.100000000000001" customHeight="1" x14ac:dyDescent="0.3">
      <c r="A2121" s="4">
        <v>7221901</v>
      </c>
      <c r="B2121" s="5" t="s">
        <v>6016</v>
      </c>
      <c r="C2121" s="5" t="s">
        <v>6017</v>
      </c>
      <c r="D2121" s="5" t="s">
        <v>6018</v>
      </c>
      <c r="E2121" s="10">
        <v>7221901</v>
      </c>
      <c r="F2121" s="10" t="s">
        <v>9054</v>
      </c>
      <c r="G2121" s="10" t="s">
        <v>9108</v>
      </c>
      <c r="H2121" s="10" t="s">
        <v>9118</v>
      </c>
      <c r="I2121" s="10" t="s">
        <v>6017</v>
      </c>
      <c r="K2121"/>
      <c r="L2121"/>
      <c r="M2121"/>
      <c r="N2121"/>
      <c r="O2121"/>
      <c r="P2121" s="10" t="s">
        <v>9140</v>
      </c>
      <c r="Q2121" s="10" t="s">
        <v>6250</v>
      </c>
      <c r="S2121" s="10" t="s">
        <v>8993</v>
      </c>
      <c r="T2121" s="10" t="s">
        <v>3987</v>
      </c>
      <c r="U2121" s="10">
        <v>4</v>
      </c>
      <c r="V2121" s="10">
        <f t="shared" si="100"/>
        <v>5</v>
      </c>
      <c r="W2121" s="10">
        <f t="shared" si="101"/>
        <v>5</v>
      </c>
      <c r="X2121" s="10" t="str">
        <f t="shared" si="99"/>
        <v>exec insert_category2 ('의료용망치',4,'기구/기계');</v>
      </c>
    </row>
    <row r="2122" spans="1:24" ht="20.100000000000001" customHeight="1" x14ac:dyDescent="0.3">
      <c r="A2122" s="4">
        <v>7221902</v>
      </c>
      <c r="B2122" s="5" t="s">
        <v>6019</v>
      </c>
      <c r="C2122" s="5" t="s">
        <v>6020</v>
      </c>
      <c r="D2122" s="5" t="s">
        <v>6021</v>
      </c>
      <c r="E2122" s="10">
        <v>7221902</v>
      </c>
      <c r="F2122" s="10" t="s">
        <v>9054</v>
      </c>
      <c r="G2122" s="10" t="s">
        <v>9108</v>
      </c>
      <c r="H2122" s="10" t="s">
        <v>9118</v>
      </c>
      <c r="I2122" s="10" t="s">
        <v>6020</v>
      </c>
      <c r="K2122"/>
      <c r="L2122"/>
      <c r="M2122"/>
      <c r="N2122"/>
      <c r="O2122"/>
      <c r="P2122" s="10" t="s">
        <v>9140</v>
      </c>
      <c r="Q2122" s="10" t="s">
        <v>6253</v>
      </c>
      <c r="S2122" s="10" t="s">
        <v>8993</v>
      </c>
      <c r="T2122" s="10" t="s">
        <v>3989</v>
      </c>
      <c r="U2122" s="10">
        <v>4</v>
      </c>
      <c r="V2122" s="10">
        <f t="shared" si="100"/>
        <v>5</v>
      </c>
      <c r="W2122" s="10">
        <f t="shared" si="101"/>
        <v>4</v>
      </c>
      <c r="X2122" s="10" t="str">
        <f t="shared" si="99"/>
        <v>exec insert_category2 ('의료용줄',4,'기구/기계');</v>
      </c>
    </row>
    <row r="2123" spans="1:24" ht="20.100000000000001" customHeight="1" x14ac:dyDescent="0.3">
      <c r="A2123" s="4">
        <v>7221903</v>
      </c>
      <c r="B2123" s="5" t="s">
        <v>6022</v>
      </c>
      <c r="C2123" s="5" t="s">
        <v>6023</v>
      </c>
      <c r="D2123" s="5" t="s">
        <v>6024</v>
      </c>
      <c r="E2123" s="10">
        <v>7221903</v>
      </c>
      <c r="F2123" s="10" t="s">
        <v>9054</v>
      </c>
      <c r="G2123" s="10" t="s">
        <v>9108</v>
      </c>
      <c r="H2123" s="10" t="s">
        <v>9118</v>
      </c>
      <c r="I2123" s="10" t="s">
        <v>6023</v>
      </c>
      <c r="K2123"/>
      <c r="L2123"/>
      <c r="M2123"/>
      <c r="N2123"/>
      <c r="O2123"/>
      <c r="P2123" s="10" t="s">
        <v>6256</v>
      </c>
      <c r="Q2123" s="10" t="s">
        <v>6256</v>
      </c>
      <c r="S2123" s="10" t="s">
        <v>8993</v>
      </c>
      <c r="T2123" s="10" t="s">
        <v>3991</v>
      </c>
      <c r="U2123" s="10">
        <v>4</v>
      </c>
      <c r="V2123" s="10">
        <f t="shared" si="100"/>
        <v>5</v>
      </c>
      <c r="W2123" s="10">
        <f t="shared" si="101"/>
        <v>5</v>
      </c>
      <c r="X2123" s="10" t="str">
        <f t="shared" si="99"/>
        <v>exec insert_category2 ('의료용레버',4,'기구/기계');</v>
      </c>
    </row>
    <row r="2124" spans="1:24" ht="20.100000000000001" customHeight="1" x14ac:dyDescent="0.3">
      <c r="A2124" s="4">
        <v>7222001</v>
      </c>
      <c r="B2124" s="5" t="s">
        <v>6025</v>
      </c>
      <c r="C2124" s="5" t="s">
        <v>6026</v>
      </c>
      <c r="D2124" s="5" t="s">
        <v>6027</v>
      </c>
      <c r="E2124" s="10">
        <v>7222001</v>
      </c>
      <c r="F2124" s="10" t="s">
        <v>9054</v>
      </c>
      <c r="G2124" s="10" t="s">
        <v>9108</v>
      </c>
      <c r="H2124" s="10" t="s">
        <v>9119</v>
      </c>
      <c r="I2124" s="10" t="s">
        <v>6026</v>
      </c>
      <c r="K2124"/>
      <c r="L2124"/>
      <c r="M2124"/>
      <c r="N2124"/>
      <c r="O2124"/>
      <c r="P2124" s="10" t="s">
        <v>9141</v>
      </c>
      <c r="Q2124" s="10" t="s">
        <v>6259</v>
      </c>
      <c r="S2124" s="10" t="s">
        <v>8993</v>
      </c>
      <c r="T2124" s="10" t="s">
        <v>3993</v>
      </c>
      <c r="U2124" s="10">
        <v>4</v>
      </c>
      <c r="V2124" s="10">
        <f t="shared" si="100"/>
        <v>5</v>
      </c>
      <c r="W2124" s="10">
        <f t="shared" si="101"/>
        <v>6</v>
      </c>
      <c r="X2124" s="10" t="str">
        <f t="shared" si="99"/>
        <v>exec insert_category2 ('의료용올가미',4,'기구/기계');</v>
      </c>
    </row>
    <row r="2125" spans="1:24" ht="20.100000000000001" customHeight="1" x14ac:dyDescent="0.3">
      <c r="A2125" s="4">
        <v>7222002</v>
      </c>
      <c r="B2125" s="5" t="s">
        <v>6028</v>
      </c>
      <c r="C2125" s="5" t="s">
        <v>6029</v>
      </c>
      <c r="D2125" s="5" t="s">
        <v>6030</v>
      </c>
      <c r="E2125" s="10">
        <v>7222002</v>
      </c>
      <c r="F2125" s="10" t="s">
        <v>9054</v>
      </c>
      <c r="G2125" s="10" t="s">
        <v>9108</v>
      </c>
      <c r="H2125" s="10" t="s">
        <v>9119</v>
      </c>
      <c r="I2125" s="10" t="s">
        <v>6029</v>
      </c>
      <c r="K2125"/>
      <c r="L2125"/>
      <c r="M2125"/>
      <c r="N2125"/>
      <c r="O2125"/>
      <c r="P2125" s="10" t="s">
        <v>9141</v>
      </c>
      <c r="Q2125" s="10" t="s">
        <v>6262</v>
      </c>
      <c r="S2125" s="10" t="s">
        <v>8993</v>
      </c>
      <c r="T2125" s="10" t="s">
        <v>3995</v>
      </c>
      <c r="U2125" s="10">
        <v>4</v>
      </c>
      <c r="V2125" s="10">
        <f t="shared" si="100"/>
        <v>5</v>
      </c>
      <c r="W2125" s="10">
        <f t="shared" si="101"/>
        <v>7</v>
      </c>
      <c r="X2125" s="10" t="str">
        <f t="shared" si="99"/>
        <v>exec insert_category2 ('주사침/천자침',4,'기구/기계');</v>
      </c>
    </row>
    <row r="2126" spans="1:24" ht="20.100000000000001" customHeight="1" x14ac:dyDescent="0.3">
      <c r="A2126" s="4">
        <v>7222003</v>
      </c>
      <c r="B2126" s="5" t="s">
        <v>6031</v>
      </c>
      <c r="C2126" s="5" t="s">
        <v>6032</v>
      </c>
      <c r="D2126" s="5" t="s">
        <v>6033</v>
      </c>
      <c r="E2126" s="10">
        <v>7222003</v>
      </c>
      <c r="F2126" s="10" t="s">
        <v>9054</v>
      </c>
      <c r="G2126" s="10" t="s">
        <v>9108</v>
      </c>
      <c r="H2126" s="10" t="s">
        <v>9119</v>
      </c>
      <c r="I2126" s="10" t="s">
        <v>6032</v>
      </c>
      <c r="K2126"/>
      <c r="L2126"/>
      <c r="M2126"/>
      <c r="N2126"/>
      <c r="O2126"/>
      <c r="P2126" s="10" t="s">
        <v>9141</v>
      </c>
      <c r="Q2126" s="10" t="s">
        <v>6265</v>
      </c>
      <c r="S2126" s="10" t="s">
        <v>8993</v>
      </c>
      <c r="T2126" s="10" t="s">
        <v>3997</v>
      </c>
      <c r="U2126" s="10">
        <v>4</v>
      </c>
      <c r="V2126" s="10">
        <f t="shared" si="100"/>
        <v>5</v>
      </c>
      <c r="W2126" s="10">
        <f t="shared" si="101"/>
        <v>3</v>
      </c>
      <c r="X2126" s="10" t="str">
        <f t="shared" si="99"/>
        <v>exec insert_category2 ('주사기',4,'기구/기계');</v>
      </c>
    </row>
    <row r="2127" spans="1:24" ht="20.100000000000001" customHeight="1" x14ac:dyDescent="0.3">
      <c r="A2127" s="4">
        <v>7222101</v>
      </c>
      <c r="B2127" s="5" t="s">
        <v>6034</v>
      </c>
      <c r="C2127" s="5" t="s">
        <v>5633</v>
      </c>
      <c r="D2127" s="5" t="s">
        <v>6035</v>
      </c>
      <c r="E2127" s="10">
        <v>7222101</v>
      </c>
      <c r="F2127" s="10" t="s">
        <v>9054</v>
      </c>
      <c r="G2127" s="10" t="s">
        <v>9108</v>
      </c>
      <c r="H2127" s="10" t="s">
        <v>9120</v>
      </c>
      <c r="I2127" s="10" t="s">
        <v>5633</v>
      </c>
      <c r="K2127"/>
      <c r="L2127"/>
      <c r="M2127"/>
      <c r="N2127"/>
      <c r="O2127"/>
      <c r="P2127" s="10" t="s">
        <v>9141</v>
      </c>
      <c r="Q2127" s="10" t="s">
        <v>6268</v>
      </c>
      <c r="S2127" s="10" t="s">
        <v>8993</v>
      </c>
      <c r="T2127" s="10" t="s">
        <v>3999</v>
      </c>
      <c r="U2127" s="10">
        <v>4</v>
      </c>
      <c r="V2127" s="10">
        <f t="shared" si="100"/>
        <v>5</v>
      </c>
      <c r="W2127" s="10">
        <f t="shared" si="101"/>
        <v>14</v>
      </c>
      <c r="X2127" s="10" t="str">
        <f t="shared" si="99"/>
        <v>exec insert_category2 ('의료용천자기/천착기/천공기',4,'기구/기계');</v>
      </c>
    </row>
    <row r="2128" spans="1:24" ht="20.100000000000001" customHeight="1" x14ac:dyDescent="0.3">
      <c r="A2128" s="4">
        <v>7222102</v>
      </c>
      <c r="B2128" s="5" t="s">
        <v>6036</v>
      </c>
      <c r="C2128" s="5" t="s">
        <v>6037</v>
      </c>
      <c r="D2128" s="5" t="s">
        <v>6038</v>
      </c>
      <c r="E2128" s="10">
        <v>7222102</v>
      </c>
      <c r="F2128" s="10" t="s">
        <v>9054</v>
      </c>
      <c r="G2128" s="10" t="s">
        <v>9108</v>
      </c>
      <c r="H2128" s="10" t="s">
        <v>9120</v>
      </c>
      <c r="I2128" s="10" t="s">
        <v>6037</v>
      </c>
      <c r="K2128"/>
      <c r="L2128"/>
      <c r="M2128"/>
      <c r="N2128"/>
      <c r="O2128"/>
      <c r="P2128" s="10" t="s">
        <v>9142</v>
      </c>
      <c r="Q2128" s="10" t="s">
        <v>6271</v>
      </c>
      <c r="S2128" s="10" t="s">
        <v>8993</v>
      </c>
      <c r="T2128" s="10" t="s">
        <v>4001</v>
      </c>
      <c r="U2128" s="10">
        <v>4</v>
      </c>
      <c r="V2128" s="10">
        <f t="shared" si="100"/>
        <v>5</v>
      </c>
      <c r="W2128" s="10">
        <f t="shared" si="101"/>
        <v>8</v>
      </c>
      <c r="X2128" s="10" t="str">
        <f t="shared" si="99"/>
        <v>exec insert_category2 ('개창/개공용기구',4,'기구/기계');</v>
      </c>
    </row>
    <row r="2129" spans="1:24" ht="20.100000000000001" customHeight="1" x14ac:dyDescent="0.3">
      <c r="A2129" s="4">
        <v>7222103</v>
      </c>
      <c r="B2129" s="5" t="s">
        <v>6039</v>
      </c>
      <c r="C2129" s="5" t="s">
        <v>6040</v>
      </c>
      <c r="D2129" s="5" t="s">
        <v>6041</v>
      </c>
      <c r="E2129" s="10">
        <v>7222103</v>
      </c>
      <c r="F2129" s="10" t="s">
        <v>9054</v>
      </c>
      <c r="G2129" s="10" t="s">
        <v>9108</v>
      </c>
      <c r="H2129" s="10" t="s">
        <v>9120</v>
      </c>
      <c r="I2129" s="10" t="s">
        <v>6040</v>
      </c>
      <c r="K2129"/>
      <c r="L2129"/>
      <c r="M2129"/>
      <c r="N2129"/>
      <c r="O2129"/>
      <c r="P2129" s="10" t="s">
        <v>9142</v>
      </c>
      <c r="Q2129" s="10" t="s">
        <v>6274</v>
      </c>
      <c r="S2129" s="10" t="s">
        <v>8993</v>
      </c>
      <c r="T2129" s="10" t="s">
        <v>4003</v>
      </c>
      <c r="U2129" s="10">
        <v>4</v>
      </c>
      <c r="V2129" s="10">
        <f t="shared" si="100"/>
        <v>5</v>
      </c>
      <c r="W2129" s="10">
        <f t="shared" si="101"/>
        <v>12</v>
      </c>
      <c r="X2129" s="10" t="str">
        <f t="shared" si="99"/>
        <v>exec insert_category2 ('의료용취관/체액 유도관',4,'기구/기계');</v>
      </c>
    </row>
    <row r="2130" spans="1:24" ht="20.100000000000001" customHeight="1" x14ac:dyDescent="0.3">
      <c r="A2130" s="4">
        <v>7222201</v>
      </c>
      <c r="B2130" s="5" t="s">
        <v>6042</v>
      </c>
      <c r="C2130" s="5" t="s">
        <v>6043</v>
      </c>
      <c r="D2130" s="5" t="s">
        <v>6044</v>
      </c>
      <c r="E2130" s="10">
        <v>7222201</v>
      </c>
      <c r="F2130" s="10" t="s">
        <v>9054</v>
      </c>
      <c r="G2130" s="10" t="s">
        <v>9108</v>
      </c>
      <c r="H2130" s="10" t="s">
        <v>9121</v>
      </c>
      <c r="I2130" s="10" t="s">
        <v>6043</v>
      </c>
      <c r="K2130"/>
      <c r="L2130"/>
      <c r="M2130"/>
      <c r="N2130"/>
      <c r="O2130"/>
      <c r="P2130" s="10" t="s">
        <v>9142</v>
      </c>
      <c r="Q2130" s="10" t="s">
        <v>6277</v>
      </c>
      <c r="S2130" s="10" t="s">
        <v>8993</v>
      </c>
      <c r="T2130" s="10" t="s">
        <v>4005</v>
      </c>
      <c r="U2130" s="10">
        <v>4</v>
      </c>
      <c r="V2130" s="10">
        <f t="shared" si="100"/>
        <v>5</v>
      </c>
      <c r="W2130" s="10">
        <f t="shared" si="101"/>
        <v>6</v>
      </c>
      <c r="X2130" s="10" t="str">
        <f t="shared" ref="X2130:X2193" si="102">CONCATENATE(Y$1,T2130,Y$2,U2130,Y$3,S2130,Y$4)</f>
        <v>exec insert_category2 ('의료용소식자',4,'기구/기계');</v>
      </c>
    </row>
    <row r="2131" spans="1:24" ht="20.100000000000001" customHeight="1" x14ac:dyDescent="0.3">
      <c r="A2131" s="4">
        <v>7222202</v>
      </c>
      <c r="B2131" s="5" t="s">
        <v>6045</v>
      </c>
      <c r="C2131" s="5" t="s">
        <v>6046</v>
      </c>
      <c r="D2131" s="5" t="s">
        <v>6047</v>
      </c>
      <c r="E2131" s="10">
        <v>7222202</v>
      </c>
      <c r="F2131" s="10" t="s">
        <v>9054</v>
      </c>
      <c r="G2131" s="10" t="s">
        <v>9108</v>
      </c>
      <c r="H2131" s="10" t="s">
        <v>9121</v>
      </c>
      <c r="I2131" s="10" t="s">
        <v>6046</v>
      </c>
      <c r="K2131"/>
      <c r="L2131"/>
      <c r="M2131"/>
      <c r="N2131"/>
      <c r="O2131"/>
      <c r="P2131" s="10" t="s">
        <v>2411</v>
      </c>
      <c r="Q2131" s="10" t="s">
        <v>6280</v>
      </c>
      <c r="S2131" s="10" t="s">
        <v>8993</v>
      </c>
      <c r="T2131" s="10" t="s">
        <v>4007</v>
      </c>
      <c r="U2131" s="10">
        <v>4</v>
      </c>
      <c r="V2131" s="10">
        <f t="shared" si="100"/>
        <v>5</v>
      </c>
      <c r="W2131" s="10">
        <f t="shared" si="101"/>
        <v>6</v>
      </c>
      <c r="X2131" s="10" t="str">
        <f t="shared" si="102"/>
        <v>exec insert_category2 ('의료용확장기',4,'기구/기계');</v>
      </c>
    </row>
    <row r="2132" spans="1:24" ht="20.100000000000001" customHeight="1" x14ac:dyDescent="0.3">
      <c r="A2132" s="4">
        <v>7222203</v>
      </c>
      <c r="B2132" s="5" t="s">
        <v>6048</v>
      </c>
      <c r="C2132" s="5" t="s">
        <v>6049</v>
      </c>
      <c r="D2132" s="5" t="s">
        <v>6050</v>
      </c>
      <c r="E2132" s="10">
        <v>7222203</v>
      </c>
      <c r="F2132" s="10" t="s">
        <v>9054</v>
      </c>
      <c r="G2132" s="10" t="s">
        <v>9108</v>
      </c>
      <c r="H2132" s="10" t="s">
        <v>9121</v>
      </c>
      <c r="I2132" s="10" t="s">
        <v>6049</v>
      </c>
      <c r="K2132"/>
      <c r="L2132"/>
      <c r="M2132"/>
      <c r="N2132"/>
      <c r="O2132"/>
      <c r="P2132" s="10" t="s">
        <v>9143</v>
      </c>
      <c r="Q2132" s="10" t="s">
        <v>6283</v>
      </c>
      <c r="S2132" s="10" t="s">
        <v>8993</v>
      </c>
      <c r="T2132" s="10" t="s">
        <v>4009</v>
      </c>
      <c r="U2132" s="10">
        <v>4</v>
      </c>
      <c r="V2132" s="10">
        <f t="shared" si="100"/>
        <v>5</v>
      </c>
      <c r="W2132" s="10">
        <f t="shared" si="101"/>
        <v>6</v>
      </c>
      <c r="X2132" s="10" t="str">
        <f t="shared" si="102"/>
        <v>exec insert_category2 ('의료용도포기',4,'기구/기계');</v>
      </c>
    </row>
    <row r="2133" spans="1:24" ht="20.100000000000001" customHeight="1" x14ac:dyDescent="0.3">
      <c r="A2133" s="4">
        <v>7222204</v>
      </c>
      <c r="B2133" s="5" t="s">
        <v>6051</v>
      </c>
      <c r="C2133" s="5" t="s">
        <v>6052</v>
      </c>
      <c r="D2133" s="5" t="s">
        <v>6053</v>
      </c>
      <c r="E2133" s="10">
        <v>7222204</v>
      </c>
      <c r="F2133" s="10" t="s">
        <v>9054</v>
      </c>
      <c r="G2133" s="10" t="s">
        <v>9108</v>
      </c>
      <c r="H2133" s="10" t="s">
        <v>9121</v>
      </c>
      <c r="I2133" s="10" t="s">
        <v>6052</v>
      </c>
      <c r="K2133"/>
      <c r="L2133"/>
      <c r="M2133"/>
      <c r="N2133"/>
      <c r="O2133"/>
      <c r="P2133" s="10" t="s">
        <v>9143</v>
      </c>
      <c r="Q2133" s="10" t="s">
        <v>6286</v>
      </c>
      <c r="S2133" s="10" t="s">
        <v>8993</v>
      </c>
      <c r="T2133" s="10" t="s">
        <v>4011</v>
      </c>
      <c r="U2133" s="10">
        <v>4</v>
      </c>
      <c r="V2133" s="10">
        <f t="shared" si="100"/>
        <v>5</v>
      </c>
      <c r="W2133" s="10">
        <f t="shared" si="101"/>
        <v>8</v>
      </c>
      <c r="X2133" s="10" t="str">
        <f t="shared" si="102"/>
        <v>exec insert_category2 ('혼합/분배용기구',4,'기구/기계');</v>
      </c>
    </row>
    <row r="2134" spans="1:24" ht="20.100000000000001" customHeight="1" x14ac:dyDescent="0.3">
      <c r="A2134" s="4">
        <v>7222299</v>
      </c>
      <c r="B2134" s="5" t="s">
        <v>6054</v>
      </c>
      <c r="C2134" s="5" t="s">
        <v>6055</v>
      </c>
      <c r="D2134" s="5" t="s">
        <v>6056</v>
      </c>
      <c r="E2134" s="10">
        <v>7222299</v>
      </c>
      <c r="F2134" s="10" t="s">
        <v>9054</v>
      </c>
      <c r="G2134" s="10" t="s">
        <v>9108</v>
      </c>
      <c r="H2134" s="10" t="s">
        <v>9121</v>
      </c>
      <c r="I2134" s="10" t="s">
        <v>6055</v>
      </c>
      <c r="K2134"/>
      <c r="L2134"/>
      <c r="M2134"/>
      <c r="N2134"/>
      <c r="O2134"/>
      <c r="P2134" s="10" t="s">
        <v>9144</v>
      </c>
      <c r="Q2134" s="10" t="s">
        <v>6289</v>
      </c>
      <c r="S2134" s="10" t="s">
        <v>8993</v>
      </c>
      <c r="T2134" s="10" t="s">
        <v>4013</v>
      </c>
      <c r="U2134" s="10">
        <v>4</v>
      </c>
      <c r="V2134" s="10">
        <f t="shared" si="100"/>
        <v>5</v>
      </c>
      <c r="W2134" s="10">
        <f t="shared" si="101"/>
        <v>6</v>
      </c>
      <c r="X2134" s="10" t="str">
        <f t="shared" si="102"/>
        <v>exec insert_category2 ('의료용충전기',4,'기구/기계');</v>
      </c>
    </row>
    <row r="2135" spans="1:24" ht="20.100000000000001" customHeight="1" x14ac:dyDescent="0.3">
      <c r="A2135" s="4">
        <v>7229999</v>
      </c>
      <c r="B2135" s="5" t="s">
        <v>6057</v>
      </c>
      <c r="C2135" s="5" t="s">
        <v>6058</v>
      </c>
      <c r="D2135" s="5" t="s">
        <v>6059</v>
      </c>
      <c r="E2135" s="10">
        <v>7229999</v>
      </c>
      <c r="F2135" s="10" t="s">
        <v>9054</v>
      </c>
      <c r="G2135" s="10" t="s">
        <v>9108</v>
      </c>
      <c r="H2135" s="10" t="s">
        <v>6058</v>
      </c>
      <c r="I2135" s="10" t="s">
        <v>6058</v>
      </c>
      <c r="K2135"/>
      <c r="L2135"/>
      <c r="M2135"/>
      <c r="N2135"/>
      <c r="O2135"/>
      <c r="P2135" s="10" t="s">
        <v>9144</v>
      </c>
      <c r="Q2135" s="10" t="s">
        <v>6292</v>
      </c>
      <c r="S2135" s="10" t="s">
        <v>8993</v>
      </c>
      <c r="T2135" s="10" t="s">
        <v>4015</v>
      </c>
      <c r="U2135" s="10">
        <v>4</v>
      </c>
      <c r="V2135" s="10">
        <f t="shared" si="100"/>
        <v>5</v>
      </c>
      <c r="W2135" s="10">
        <f t="shared" si="101"/>
        <v>6</v>
      </c>
      <c r="X2135" s="10" t="str">
        <f t="shared" si="102"/>
        <v>exec insert_category2 ('의료용누르개',4,'기구/기계');</v>
      </c>
    </row>
    <row r="2136" spans="1:24" ht="20.100000000000001" customHeight="1" x14ac:dyDescent="0.3">
      <c r="A2136" s="4">
        <v>7230101</v>
      </c>
      <c r="B2136" s="5" t="s">
        <v>6060</v>
      </c>
      <c r="C2136" s="5" t="s">
        <v>6061</v>
      </c>
      <c r="D2136" s="5" t="s">
        <v>6062</v>
      </c>
      <c r="E2136" s="10">
        <v>7230101</v>
      </c>
      <c r="F2136" s="10" t="s">
        <v>9054</v>
      </c>
      <c r="G2136" s="10" t="s">
        <v>9122</v>
      </c>
      <c r="H2136" s="10" t="s">
        <v>6061</v>
      </c>
      <c r="I2136" s="10" t="s">
        <v>6061</v>
      </c>
      <c r="K2136"/>
      <c r="L2136"/>
      <c r="M2136"/>
      <c r="N2136"/>
      <c r="O2136"/>
      <c r="P2136" s="10" t="s">
        <v>9144</v>
      </c>
      <c r="Q2136" s="10" t="s">
        <v>6295</v>
      </c>
      <c r="S2136" s="10" t="s">
        <v>8993</v>
      </c>
      <c r="T2136" s="10" t="s">
        <v>4017</v>
      </c>
      <c r="U2136" s="10">
        <v>4</v>
      </c>
      <c r="V2136" s="10">
        <f t="shared" si="100"/>
        <v>5</v>
      </c>
      <c r="W2136" s="10">
        <f t="shared" si="101"/>
        <v>8</v>
      </c>
      <c r="X2136" s="10" t="str">
        <f t="shared" si="102"/>
        <v>exec insert_category2 ('측정/유도용기구',4,'기구/기계');</v>
      </c>
    </row>
    <row r="2137" spans="1:24" ht="20.100000000000001" customHeight="1" x14ac:dyDescent="0.3">
      <c r="A2137" s="4">
        <v>7230202</v>
      </c>
      <c r="B2137" s="5" t="s">
        <v>6063</v>
      </c>
      <c r="C2137" s="5" t="s">
        <v>6064</v>
      </c>
      <c r="D2137" s="5" t="s">
        <v>6065</v>
      </c>
      <c r="E2137" s="10">
        <v>7230202</v>
      </c>
      <c r="F2137" s="10" t="s">
        <v>9054</v>
      </c>
      <c r="G2137" s="10" t="s">
        <v>9122</v>
      </c>
      <c r="H2137" s="10" t="s">
        <v>9123</v>
      </c>
      <c r="I2137" s="10" t="s">
        <v>6064</v>
      </c>
      <c r="K2137"/>
      <c r="L2137"/>
      <c r="M2137"/>
      <c r="N2137"/>
      <c r="O2137"/>
      <c r="P2137" s="10" t="s">
        <v>9144</v>
      </c>
      <c r="Q2137" s="10" t="s">
        <v>6298</v>
      </c>
      <c r="S2137" s="10" t="s">
        <v>8993</v>
      </c>
      <c r="T2137" s="10" t="s">
        <v>4019</v>
      </c>
      <c r="U2137" s="10">
        <v>4</v>
      </c>
      <c r="V2137" s="10">
        <f t="shared" si="100"/>
        <v>5</v>
      </c>
      <c r="W2137" s="10">
        <f t="shared" si="101"/>
        <v>6</v>
      </c>
      <c r="X2137" s="10" t="str">
        <f t="shared" si="102"/>
        <v>exec insert_category2 ('의료용세정기',4,'기구/기계');</v>
      </c>
    </row>
    <row r="2138" spans="1:24" ht="20.100000000000001" customHeight="1" x14ac:dyDescent="0.3">
      <c r="A2138" s="4">
        <v>7230203</v>
      </c>
      <c r="B2138" s="5" t="s">
        <v>6066</v>
      </c>
      <c r="C2138" s="5" t="s">
        <v>6067</v>
      </c>
      <c r="D2138" s="5" t="s">
        <v>6068</v>
      </c>
      <c r="E2138" s="10">
        <v>7230203</v>
      </c>
      <c r="F2138" s="10" t="s">
        <v>9054</v>
      </c>
      <c r="G2138" s="10" t="s">
        <v>9122</v>
      </c>
      <c r="H2138" s="10" t="s">
        <v>9123</v>
      </c>
      <c r="I2138" s="10" t="s">
        <v>6067</v>
      </c>
      <c r="K2138"/>
      <c r="L2138"/>
      <c r="M2138"/>
      <c r="N2138"/>
      <c r="O2138"/>
      <c r="P2138" s="10" t="s">
        <v>9145</v>
      </c>
      <c r="Q2138" s="10" t="s">
        <v>6301</v>
      </c>
      <c r="S2138" s="10" t="s">
        <v>8993</v>
      </c>
      <c r="T2138" s="10" t="s">
        <v>4021</v>
      </c>
      <c r="U2138" s="10">
        <v>4</v>
      </c>
      <c r="V2138" s="10">
        <f t="shared" si="100"/>
        <v>5</v>
      </c>
      <c r="W2138" s="10">
        <f t="shared" si="101"/>
        <v>13</v>
      </c>
      <c r="X2138" s="10" t="str">
        <f t="shared" si="102"/>
        <v>exec insert_category2 ('채혈/수혈/생채검사용기구',4,'기구/기계');</v>
      </c>
    </row>
    <row r="2139" spans="1:24" ht="20.100000000000001" customHeight="1" x14ac:dyDescent="0.3">
      <c r="A2139" s="4">
        <v>7230204</v>
      </c>
      <c r="B2139" s="5" t="s">
        <v>6069</v>
      </c>
      <c r="C2139" s="5" t="s">
        <v>6070</v>
      </c>
      <c r="D2139" s="5" t="s">
        <v>6071</v>
      </c>
      <c r="E2139" s="10">
        <v>7230204</v>
      </c>
      <c r="F2139" s="10" t="s">
        <v>9054</v>
      </c>
      <c r="G2139" s="10" t="s">
        <v>9122</v>
      </c>
      <c r="H2139" s="10" t="s">
        <v>9123</v>
      </c>
      <c r="I2139" s="10" t="s">
        <v>6070</v>
      </c>
      <c r="K2139"/>
      <c r="L2139"/>
      <c r="M2139"/>
      <c r="N2139"/>
      <c r="O2139"/>
      <c r="P2139" s="10" t="s">
        <v>9145</v>
      </c>
      <c r="Q2139" s="10" t="s">
        <v>6304</v>
      </c>
      <c r="S2139" s="10" t="s">
        <v>8993</v>
      </c>
      <c r="T2139" s="10" t="s">
        <v>4023</v>
      </c>
      <c r="U2139" s="10">
        <v>4</v>
      </c>
      <c r="V2139" s="10">
        <f t="shared" si="100"/>
        <v>5</v>
      </c>
      <c r="W2139" s="10">
        <f t="shared" si="101"/>
        <v>10</v>
      </c>
      <c r="X2139" s="10" t="str">
        <f t="shared" si="102"/>
        <v>exec insert_category2 ('정형/기능회복용기구',4,'기구/기계');</v>
      </c>
    </row>
    <row r="2140" spans="1:24" ht="20.100000000000001" customHeight="1" x14ac:dyDescent="0.3">
      <c r="A2140" s="4">
        <v>7230299</v>
      </c>
      <c r="B2140" s="5" t="s">
        <v>6072</v>
      </c>
      <c r="C2140" s="5" t="s">
        <v>6073</v>
      </c>
      <c r="D2140" s="5" t="s">
        <v>6074</v>
      </c>
      <c r="E2140" s="10">
        <v>7230299</v>
      </c>
      <c r="F2140" s="10" t="s">
        <v>9054</v>
      </c>
      <c r="G2140" s="10" t="s">
        <v>9122</v>
      </c>
      <c r="H2140" s="10" t="s">
        <v>9123</v>
      </c>
      <c r="I2140" s="10" t="s">
        <v>6073</v>
      </c>
      <c r="K2140"/>
      <c r="L2140"/>
      <c r="M2140"/>
      <c r="N2140"/>
      <c r="O2140"/>
      <c r="P2140" s="10" t="s">
        <v>9146</v>
      </c>
      <c r="Q2140" s="10" t="s">
        <v>6307</v>
      </c>
      <c r="S2140" s="10" t="s">
        <v>8993</v>
      </c>
      <c r="T2140" s="10" t="s">
        <v>4025</v>
      </c>
      <c r="U2140" s="10">
        <v>4</v>
      </c>
      <c r="V2140" s="10">
        <f t="shared" si="100"/>
        <v>5</v>
      </c>
      <c r="W2140" s="10">
        <f t="shared" si="101"/>
        <v>10</v>
      </c>
      <c r="X2140" s="10" t="str">
        <f t="shared" si="102"/>
        <v>exec insert_category2 ('치과용진료장치/의자',4,'기구/기계');</v>
      </c>
    </row>
    <row r="2141" spans="1:24" ht="20.100000000000001" customHeight="1" x14ac:dyDescent="0.3">
      <c r="A2141" s="4">
        <v>7230301</v>
      </c>
      <c r="B2141" s="5" t="s">
        <v>6075</v>
      </c>
      <c r="C2141" s="5" t="s">
        <v>6076</v>
      </c>
      <c r="D2141" s="5" t="s">
        <v>6077</v>
      </c>
      <c r="E2141" s="10">
        <v>7230301</v>
      </c>
      <c r="F2141" s="10" t="s">
        <v>9054</v>
      </c>
      <c r="G2141" s="10" t="s">
        <v>9122</v>
      </c>
      <c r="H2141" s="10" t="s">
        <v>9124</v>
      </c>
      <c r="I2141" s="10" t="s">
        <v>6076</v>
      </c>
      <c r="K2141"/>
      <c r="L2141"/>
      <c r="M2141"/>
      <c r="N2141"/>
      <c r="O2141"/>
      <c r="P2141" s="10" t="s">
        <v>9146</v>
      </c>
      <c r="Q2141" s="10" t="s">
        <v>6310</v>
      </c>
      <c r="S2141" s="10" t="s">
        <v>8993</v>
      </c>
      <c r="T2141" s="10" t="s">
        <v>4027</v>
      </c>
      <c r="U2141" s="10">
        <v>4</v>
      </c>
      <c r="V2141" s="10">
        <f t="shared" si="100"/>
        <v>5</v>
      </c>
      <c r="W2141" s="10">
        <f t="shared" si="101"/>
        <v>5</v>
      </c>
      <c r="X2141" s="10" t="str">
        <f t="shared" si="102"/>
        <v>exec insert_category2 ('치과용엔진',4,'기구/기계');</v>
      </c>
    </row>
    <row r="2142" spans="1:24" ht="20.100000000000001" customHeight="1" x14ac:dyDescent="0.3">
      <c r="A2142" s="4">
        <v>7230302</v>
      </c>
      <c r="B2142" s="5" t="s">
        <v>6078</v>
      </c>
      <c r="C2142" s="5" t="s">
        <v>6079</v>
      </c>
      <c r="D2142" s="5" t="s">
        <v>6080</v>
      </c>
      <c r="E2142" s="10">
        <v>7230302</v>
      </c>
      <c r="F2142" s="10" t="s">
        <v>9054</v>
      </c>
      <c r="G2142" s="10" t="s">
        <v>9122</v>
      </c>
      <c r="H2142" s="10" t="s">
        <v>9124</v>
      </c>
      <c r="I2142" s="10" t="s">
        <v>6079</v>
      </c>
      <c r="K2142"/>
      <c r="L2142"/>
      <c r="M2142"/>
      <c r="N2142"/>
      <c r="O2142"/>
      <c r="P2142" s="10" t="s">
        <v>9146</v>
      </c>
      <c r="Q2142" s="10" t="s">
        <v>6313</v>
      </c>
      <c r="S2142" s="10" t="s">
        <v>8993</v>
      </c>
      <c r="T2142" s="10" t="s">
        <v>4029</v>
      </c>
      <c r="U2142" s="10">
        <v>4</v>
      </c>
      <c r="V2142" s="10">
        <f t="shared" si="100"/>
        <v>5</v>
      </c>
      <c r="W2142" s="10">
        <f t="shared" si="101"/>
        <v>6</v>
      </c>
      <c r="X2142" s="10" t="str">
        <f t="shared" si="102"/>
        <v>exec insert_category2 ('치과용브로치',4,'기구/기계');</v>
      </c>
    </row>
    <row r="2143" spans="1:24" ht="20.100000000000001" customHeight="1" x14ac:dyDescent="0.3">
      <c r="A2143" s="4">
        <v>7230303</v>
      </c>
      <c r="B2143" s="5" t="s">
        <v>6081</v>
      </c>
      <c r="C2143" s="5" t="s">
        <v>6082</v>
      </c>
      <c r="D2143" s="5" t="s">
        <v>6083</v>
      </c>
      <c r="E2143" s="10">
        <v>7230303</v>
      </c>
      <c r="F2143" s="10" t="s">
        <v>9054</v>
      </c>
      <c r="G2143" s="10" t="s">
        <v>9122</v>
      </c>
      <c r="H2143" s="10" t="s">
        <v>9124</v>
      </c>
      <c r="I2143" s="10" t="s">
        <v>6082</v>
      </c>
      <c r="K2143"/>
      <c r="L2143"/>
      <c r="M2143"/>
      <c r="N2143"/>
      <c r="O2143"/>
      <c r="P2143" s="10" t="s">
        <v>9146</v>
      </c>
      <c r="Q2143" s="10" t="s">
        <v>6316</v>
      </c>
      <c r="S2143" s="10" t="s">
        <v>8993</v>
      </c>
      <c r="T2143" s="10" t="s">
        <v>4031</v>
      </c>
      <c r="U2143" s="10">
        <v>4</v>
      </c>
      <c r="V2143" s="10">
        <f t="shared" si="100"/>
        <v>5</v>
      </c>
      <c r="W2143" s="10">
        <f t="shared" si="101"/>
        <v>5</v>
      </c>
      <c r="X2143" s="10" t="str">
        <f t="shared" si="102"/>
        <v>exec insert_category2 ('치과용탐침',4,'기구/기계');</v>
      </c>
    </row>
    <row r="2144" spans="1:24" ht="20.100000000000001" customHeight="1" x14ac:dyDescent="0.3">
      <c r="A2144" s="4">
        <v>7230304</v>
      </c>
      <c r="B2144" s="5" t="s">
        <v>6084</v>
      </c>
      <c r="C2144" s="5" t="s">
        <v>6085</v>
      </c>
      <c r="D2144" s="5" t="s">
        <v>6086</v>
      </c>
      <c r="E2144" s="10">
        <v>7230304</v>
      </c>
      <c r="F2144" s="10" t="s">
        <v>9054</v>
      </c>
      <c r="G2144" s="10" t="s">
        <v>9122</v>
      </c>
      <c r="H2144" s="10" t="s">
        <v>9124</v>
      </c>
      <c r="I2144" s="10" t="s">
        <v>6085</v>
      </c>
      <c r="K2144"/>
      <c r="L2144"/>
      <c r="M2144"/>
      <c r="N2144"/>
      <c r="O2144"/>
      <c r="P2144" s="10" t="s">
        <v>9147</v>
      </c>
      <c r="Q2144" s="10" t="s">
        <v>6319</v>
      </c>
      <c r="S2144" s="10" t="s">
        <v>8993</v>
      </c>
      <c r="T2144" s="10" t="s">
        <v>4033</v>
      </c>
      <c r="U2144" s="10">
        <v>4</v>
      </c>
      <c r="V2144" s="10">
        <f t="shared" si="100"/>
        <v>5</v>
      </c>
      <c r="W2144" s="10">
        <f t="shared" si="101"/>
        <v>6</v>
      </c>
      <c r="X2144" s="10" t="str">
        <f t="shared" si="102"/>
        <v>exec insert_category2 ('치과용방습기',4,'기구/기계');</v>
      </c>
    </row>
    <row r="2145" spans="1:24" ht="20.100000000000001" customHeight="1" x14ac:dyDescent="0.3">
      <c r="A2145" s="4">
        <v>7230401</v>
      </c>
      <c r="B2145" s="5" t="s">
        <v>6087</v>
      </c>
      <c r="C2145" s="5" t="s">
        <v>6088</v>
      </c>
      <c r="D2145" s="5" t="s">
        <v>6089</v>
      </c>
      <c r="E2145" s="10">
        <v>7230401</v>
      </c>
      <c r="F2145" s="10" t="s">
        <v>9054</v>
      </c>
      <c r="G2145" s="10" t="s">
        <v>9122</v>
      </c>
      <c r="H2145" s="10" t="s">
        <v>9125</v>
      </c>
      <c r="I2145" s="10" t="s">
        <v>6088</v>
      </c>
      <c r="K2145"/>
      <c r="L2145"/>
      <c r="M2145"/>
      <c r="N2145"/>
      <c r="O2145"/>
      <c r="P2145" s="10" t="s">
        <v>9147</v>
      </c>
      <c r="Q2145" s="10" t="s">
        <v>6322</v>
      </c>
      <c r="S2145" s="10" t="s">
        <v>8993</v>
      </c>
      <c r="T2145" s="10" t="s">
        <v>4035</v>
      </c>
      <c r="U2145" s="10">
        <v>4</v>
      </c>
      <c r="V2145" s="10">
        <f t="shared" si="100"/>
        <v>5</v>
      </c>
      <c r="W2145" s="10">
        <f t="shared" si="101"/>
        <v>11</v>
      </c>
      <c r="X2145" s="10" t="str">
        <f t="shared" si="102"/>
        <v>exec insert_category2 ('인상 채득/교함용기구',4,'기구/기계');</v>
      </c>
    </row>
    <row r="2146" spans="1:24" ht="20.100000000000001" customHeight="1" x14ac:dyDescent="0.3">
      <c r="A2146" s="4">
        <v>7230402</v>
      </c>
      <c r="B2146" s="5" t="s">
        <v>6090</v>
      </c>
      <c r="C2146" s="5" t="s">
        <v>6091</v>
      </c>
      <c r="D2146" s="5" t="s">
        <v>6092</v>
      </c>
      <c r="E2146" s="10">
        <v>7230402</v>
      </c>
      <c r="F2146" s="10" t="s">
        <v>9054</v>
      </c>
      <c r="G2146" s="10" t="s">
        <v>9122</v>
      </c>
      <c r="H2146" s="10" t="s">
        <v>9125</v>
      </c>
      <c r="I2146" s="10" t="s">
        <v>6091</v>
      </c>
      <c r="K2146"/>
      <c r="L2146"/>
      <c r="M2146"/>
      <c r="N2146"/>
      <c r="O2146"/>
      <c r="P2146" s="10" t="s">
        <v>9148</v>
      </c>
      <c r="Q2146" s="10" t="s">
        <v>6325</v>
      </c>
      <c r="S2146" s="10" t="s">
        <v>8993</v>
      </c>
      <c r="T2146" s="10" t="s">
        <v>4037</v>
      </c>
      <c r="U2146" s="10">
        <v>4</v>
      </c>
      <c r="V2146" s="10">
        <f t="shared" si="100"/>
        <v>5</v>
      </c>
      <c r="W2146" s="10">
        <f t="shared" si="101"/>
        <v>6</v>
      </c>
      <c r="X2146" s="10" t="str">
        <f t="shared" si="102"/>
        <v>exec insert_category2 ('치과용중합기',4,'기구/기계');</v>
      </c>
    </row>
    <row r="2147" spans="1:24" ht="20.100000000000001" customHeight="1" x14ac:dyDescent="0.3">
      <c r="A2147" s="4">
        <v>7230403</v>
      </c>
      <c r="B2147" s="5" t="s">
        <v>6093</v>
      </c>
      <c r="C2147" s="5" t="s">
        <v>6094</v>
      </c>
      <c r="D2147" s="5" t="s">
        <v>6095</v>
      </c>
      <c r="E2147" s="10">
        <v>7230403</v>
      </c>
      <c r="F2147" s="10" t="s">
        <v>9054</v>
      </c>
      <c r="G2147" s="10" t="s">
        <v>9122</v>
      </c>
      <c r="H2147" s="10" t="s">
        <v>9125</v>
      </c>
      <c r="I2147" s="10" t="s">
        <v>6094</v>
      </c>
      <c r="K2147"/>
      <c r="L2147"/>
      <c r="M2147"/>
      <c r="N2147"/>
      <c r="O2147"/>
      <c r="P2147" s="10" t="s">
        <v>9148</v>
      </c>
      <c r="Q2147" s="10" t="s">
        <v>6328</v>
      </c>
      <c r="S2147" s="10" t="s">
        <v>8993</v>
      </c>
      <c r="T2147" s="10" t="s">
        <v>4039</v>
      </c>
      <c r="U2147" s="10">
        <v>4</v>
      </c>
      <c r="V2147" s="10">
        <f t="shared" si="100"/>
        <v>5</v>
      </c>
      <c r="W2147" s="10">
        <f t="shared" si="101"/>
        <v>6</v>
      </c>
      <c r="X2147" s="10" t="str">
        <f t="shared" si="102"/>
        <v>exec insert_category2 ('치과용주조기',4,'기구/기계');</v>
      </c>
    </row>
    <row r="2148" spans="1:24" ht="20.100000000000001" customHeight="1" x14ac:dyDescent="0.3">
      <c r="A2148" s="4">
        <v>7230404</v>
      </c>
      <c r="B2148" s="5" t="s">
        <v>6096</v>
      </c>
      <c r="C2148" s="5" t="s">
        <v>6097</v>
      </c>
      <c r="D2148" s="5" t="s">
        <v>6098</v>
      </c>
      <c r="E2148" s="10">
        <v>7230404</v>
      </c>
      <c r="F2148" s="10" t="s">
        <v>9054</v>
      </c>
      <c r="G2148" s="10" t="s">
        <v>9122</v>
      </c>
      <c r="H2148" s="10" t="s">
        <v>9125</v>
      </c>
      <c r="I2148" s="10" t="s">
        <v>6097</v>
      </c>
      <c r="K2148"/>
      <c r="L2148"/>
      <c r="M2148"/>
      <c r="N2148"/>
      <c r="O2148"/>
      <c r="P2148" s="10" t="s">
        <v>9148</v>
      </c>
      <c r="Q2148" s="10" t="s">
        <v>6331</v>
      </c>
      <c r="S2148" s="10" t="s">
        <v>8993</v>
      </c>
      <c r="T2148" s="10" t="s">
        <v>4041</v>
      </c>
      <c r="U2148" s="10">
        <v>4</v>
      </c>
      <c r="V2148" s="10">
        <f t="shared" si="100"/>
        <v>5</v>
      </c>
      <c r="W2148" s="10">
        <f t="shared" si="101"/>
        <v>7</v>
      </c>
      <c r="X2148" s="10" t="str">
        <f t="shared" si="102"/>
        <v>exec insert_category2 ('시력보정용안경',4,'기구/기계');</v>
      </c>
    </row>
    <row r="2149" spans="1:24" ht="20.100000000000001" customHeight="1" x14ac:dyDescent="0.3">
      <c r="A2149" s="4">
        <v>7230501</v>
      </c>
      <c r="B2149" s="5" t="s">
        <v>6099</v>
      </c>
      <c r="C2149" s="5" t="s">
        <v>6100</v>
      </c>
      <c r="D2149" s="5" t="s">
        <v>6101</v>
      </c>
      <c r="E2149" s="10">
        <v>7230501</v>
      </c>
      <c r="F2149" s="10" t="s">
        <v>9054</v>
      </c>
      <c r="G2149" s="10" t="s">
        <v>9122</v>
      </c>
      <c r="H2149" s="10" t="s">
        <v>6100</v>
      </c>
      <c r="I2149" s="10" t="s">
        <v>6100</v>
      </c>
      <c r="K2149"/>
      <c r="L2149"/>
      <c r="M2149"/>
      <c r="N2149"/>
      <c r="O2149"/>
      <c r="P2149" s="10" t="s">
        <v>9148</v>
      </c>
      <c r="Q2149" s="10" t="s">
        <v>6334</v>
      </c>
      <c r="S2149" s="10" t="s">
        <v>8993</v>
      </c>
      <c r="T2149" s="10" t="s">
        <v>4043</v>
      </c>
      <c r="U2149" s="10">
        <v>4</v>
      </c>
      <c r="V2149" s="10">
        <f t="shared" si="100"/>
        <v>5</v>
      </c>
      <c r="W2149" s="10">
        <f t="shared" si="101"/>
        <v>6</v>
      </c>
      <c r="X2149" s="10" t="str">
        <f t="shared" si="102"/>
        <v>exec insert_category2 ('눈 적용렌즈',4,'기구/기계');</v>
      </c>
    </row>
    <row r="2150" spans="1:24" ht="20.100000000000001" customHeight="1" x14ac:dyDescent="0.3">
      <c r="A2150" s="4">
        <v>7240101</v>
      </c>
      <c r="B2150" s="5" t="s">
        <v>6102</v>
      </c>
      <c r="C2150" s="5" t="s">
        <v>6103</v>
      </c>
      <c r="D2150" s="5" t="s">
        <v>6104</v>
      </c>
      <c r="E2150" s="10">
        <v>7240101</v>
      </c>
      <c r="F2150" s="10" t="s">
        <v>9054</v>
      </c>
      <c r="G2150" s="10" t="s">
        <v>9126</v>
      </c>
      <c r="H2150" s="10" t="s">
        <v>9127</v>
      </c>
      <c r="I2150" s="10" t="s">
        <v>6103</v>
      </c>
      <c r="K2150"/>
      <c r="L2150"/>
      <c r="M2150"/>
      <c r="N2150"/>
      <c r="O2150"/>
      <c r="P2150" s="10" t="s">
        <v>9148</v>
      </c>
      <c r="Q2150" s="10" t="s">
        <v>6337</v>
      </c>
      <c r="S2150" s="10" t="s">
        <v>8993</v>
      </c>
      <c r="T2150" s="10" t="s">
        <v>4045</v>
      </c>
      <c r="U2150" s="10">
        <v>4</v>
      </c>
      <c r="V2150" s="10">
        <f t="shared" si="100"/>
        <v>5</v>
      </c>
      <c r="W2150" s="10">
        <f t="shared" si="101"/>
        <v>3</v>
      </c>
      <c r="X2150" s="10" t="str">
        <f t="shared" si="102"/>
        <v>exec insert_category2 ('보청기',4,'기구/기계');</v>
      </c>
    </row>
    <row r="2151" spans="1:24" ht="20.100000000000001" customHeight="1" x14ac:dyDescent="0.3">
      <c r="A2151" s="4">
        <v>7240102</v>
      </c>
      <c r="B2151" s="5" t="s">
        <v>6105</v>
      </c>
      <c r="C2151" s="5" t="s">
        <v>6106</v>
      </c>
      <c r="D2151" s="5" t="s">
        <v>6107</v>
      </c>
      <c r="E2151" s="10">
        <v>7240102</v>
      </c>
      <c r="F2151" s="10" t="s">
        <v>9054</v>
      </c>
      <c r="G2151" s="10" t="s">
        <v>9126</v>
      </c>
      <c r="H2151" s="10" t="s">
        <v>9127</v>
      </c>
      <c r="I2151" s="10" t="s">
        <v>6106</v>
      </c>
      <c r="K2151"/>
      <c r="L2151"/>
      <c r="M2151"/>
      <c r="N2151"/>
      <c r="O2151"/>
      <c r="P2151" s="10" t="s">
        <v>9149</v>
      </c>
      <c r="Q2151" s="10" t="s">
        <v>6340</v>
      </c>
      <c r="S2151" s="10" t="s">
        <v>8993</v>
      </c>
      <c r="T2151" s="10" t="s">
        <v>4047</v>
      </c>
      <c r="U2151" s="10">
        <v>4</v>
      </c>
      <c r="V2151" s="10">
        <f t="shared" si="100"/>
        <v>5</v>
      </c>
      <c r="W2151" s="10">
        <f t="shared" si="101"/>
        <v>6</v>
      </c>
      <c r="X2151" s="10" t="str">
        <f t="shared" si="102"/>
        <v>exec insert_category2 ('의약품주입기',4,'기구/기계');</v>
      </c>
    </row>
    <row r="2152" spans="1:24" ht="20.100000000000001" customHeight="1" x14ac:dyDescent="0.3">
      <c r="A2152" s="4">
        <v>7240201</v>
      </c>
      <c r="B2152" s="5" t="s">
        <v>6108</v>
      </c>
      <c r="C2152" s="5" t="s">
        <v>6109</v>
      </c>
      <c r="D2152" s="5" t="s">
        <v>6110</v>
      </c>
      <c r="E2152" s="10">
        <v>7240201</v>
      </c>
      <c r="F2152" s="10" t="s">
        <v>9054</v>
      </c>
      <c r="G2152" s="10" t="s">
        <v>9126</v>
      </c>
      <c r="H2152" s="10" t="s">
        <v>9128</v>
      </c>
      <c r="I2152" s="10" t="s">
        <v>6109</v>
      </c>
      <c r="K2152"/>
      <c r="L2152"/>
      <c r="M2152"/>
      <c r="N2152"/>
      <c r="O2152"/>
      <c r="P2152" s="10" t="s">
        <v>9149</v>
      </c>
      <c r="Q2152" s="10" t="s">
        <v>6343</v>
      </c>
      <c r="S2152" s="10" t="s">
        <v>8993</v>
      </c>
      <c r="T2152" s="10" t="s">
        <v>4049</v>
      </c>
      <c r="U2152" s="10">
        <v>4</v>
      </c>
      <c r="V2152" s="10">
        <f t="shared" si="100"/>
        <v>5</v>
      </c>
      <c r="W2152" s="10">
        <f t="shared" si="101"/>
        <v>9</v>
      </c>
      <c r="X2152" s="10" t="str">
        <f t="shared" si="102"/>
        <v>exec insert_category2 ('헤르니아치료용기구',4,'기구/기계');</v>
      </c>
    </row>
    <row r="2153" spans="1:24" ht="20.100000000000001" customHeight="1" x14ac:dyDescent="0.3">
      <c r="A2153" s="4">
        <v>7240202</v>
      </c>
      <c r="B2153" s="5" t="s">
        <v>6111</v>
      </c>
      <c r="C2153" s="5" t="s">
        <v>6112</v>
      </c>
      <c r="D2153" s="5" t="s">
        <v>6113</v>
      </c>
      <c r="E2153" s="10">
        <v>7240202</v>
      </c>
      <c r="F2153" s="10" t="s">
        <v>9054</v>
      </c>
      <c r="G2153" s="10" t="s">
        <v>9126</v>
      </c>
      <c r="H2153" s="10" t="s">
        <v>9128</v>
      </c>
      <c r="I2153" s="10" t="s">
        <v>6112</v>
      </c>
      <c r="K2153"/>
      <c r="L2153"/>
      <c r="M2153"/>
      <c r="N2153"/>
      <c r="O2153"/>
      <c r="P2153" s="10" t="s">
        <v>6346</v>
      </c>
      <c r="Q2153" s="10" t="s">
        <v>6346</v>
      </c>
      <c r="S2153" s="10" t="s">
        <v>8993</v>
      </c>
      <c r="T2153" s="10" t="s">
        <v>4051</v>
      </c>
      <c r="U2153" s="10">
        <v>4</v>
      </c>
      <c r="V2153" s="10">
        <f t="shared" si="100"/>
        <v>5</v>
      </c>
      <c r="W2153" s="10">
        <f t="shared" si="101"/>
        <v>6</v>
      </c>
      <c r="X2153" s="10" t="str">
        <f t="shared" si="102"/>
        <v>exec insert_category2 ('의료용흡입기',4,'기구/기계');</v>
      </c>
    </row>
    <row r="2154" spans="1:24" ht="20.100000000000001" customHeight="1" x14ac:dyDescent="0.3">
      <c r="A2154" s="4">
        <v>7240301</v>
      </c>
      <c r="B2154" s="5" t="s">
        <v>6114</v>
      </c>
      <c r="C2154" s="5" t="s">
        <v>6115</v>
      </c>
      <c r="D2154" s="5" t="s">
        <v>6116</v>
      </c>
      <c r="E2154" s="10">
        <v>7240301</v>
      </c>
      <c r="F2154" s="10" t="s">
        <v>9054</v>
      </c>
      <c r="G2154" s="10" t="s">
        <v>9126</v>
      </c>
      <c r="H2154" s="10" t="s">
        <v>9129</v>
      </c>
      <c r="I2154" s="10" t="s">
        <v>6115</v>
      </c>
      <c r="K2154"/>
      <c r="L2154"/>
      <c r="M2154"/>
      <c r="N2154"/>
      <c r="O2154"/>
      <c r="P2154" s="10" t="s">
        <v>9151</v>
      </c>
      <c r="Q2154" s="10" t="s">
        <v>6349</v>
      </c>
      <c r="S2154" s="10" t="s">
        <v>8993</v>
      </c>
      <c r="T2154" s="10" t="s">
        <v>4053</v>
      </c>
      <c r="U2154" s="10">
        <v>4</v>
      </c>
      <c r="V2154" s="10">
        <f t="shared" si="100"/>
        <v>5</v>
      </c>
      <c r="W2154" s="10">
        <f t="shared" si="101"/>
        <v>6</v>
      </c>
      <c r="X2154" s="10" t="str">
        <f t="shared" si="102"/>
        <v>exec insert_category2 ('의료용전동기',4,'기구/기계');</v>
      </c>
    </row>
    <row r="2155" spans="1:24" ht="20.100000000000001" customHeight="1" x14ac:dyDescent="0.3">
      <c r="A2155" s="4">
        <v>7240302</v>
      </c>
      <c r="B2155" s="5" t="s">
        <v>6117</v>
      </c>
      <c r="C2155" s="5" t="s">
        <v>6118</v>
      </c>
      <c r="D2155" s="5" t="s">
        <v>6119</v>
      </c>
      <c r="E2155" s="10">
        <v>7240302</v>
      </c>
      <c r="F2155" s="10" t="s">
        <v>9054</v>
      </c>
      <c r="G2155" s="10" t="s">
        <v>9126</v>
      </c>
      <c r="H2155" s="10" t="s">
        <v>9129</v>
      </c>
      <c r="I2155" s="10" t="s">
        <v>6118</v>
      </c>
      <c r="K2155"/>
      <c r="L2155"/>
      <c r="M2155"/>
      <c r="N2155"/>
      <c r="O2155"/>
      <c r="P2155" s="10" t="s">
        <v>9151</v>
      </c>
      <c r="Q2155" s="10" t="s">
        <v>6352</v>
      </c>
      <c r="S2155" s="10" t="s">
        <v>8993</v>
      </c>
      <c r="T2155" s="10" t="s">
        <v>4055</v>
      </c>
      <c r="U2155" s="10">
        <v>4</v>
      </c>
      <c r="V2155" s="10">
        <f t="shared" si="100"/>
        <v>5</v>
      </c>
      <c r="W2155" s="10">
        <f t="shared" si="101"/>
        <v>8</v>
      </c>
      <c r="X2155" s="10" t="str">
        <f t="shared" si="102"/>
        <v>exec insert_category2 ('개인용전기자극기',4,'기구/기계');</v>
      </c>
    </row>
    <row r="2156" spans="1:24" ht="20.100000000000001" customHeight="1" x14ac:dyDescent="0.3">
      <c r="A2156" s="4">
        <v>7240303</v>
      </c>
      <c r="B2156" s="5" t="s">
        <v>6120</v>
      </c>
      <c r="C2156" s="5" t="s">
        <v>6121</v>
      </c>
      <c r="D2156" s="5" t="s">
        <v>6122</v>
      </c>
      <c r="E2156" s="10">
        <v>7240303</v>
      </c>
      <c r="F2156" s="10" t="s">
        <v>9054</v>
      </c>
      <c r="G2156" s="10" t="s">
        <v>9126</v>
      </c>
      <c r="H2156" s="10" t="s">
        <v>9129</v>
      </c>
      <c r="I2156" s="10" t="s">
        <v>6121</v>
      </c>
      <c r="K2156"/>
      <c r="L2156"/>
      <c r="M2156"/>
      <c r="N2156"/>
      <c r="O2156"/>
      <c r="P2156" s="10" t="s">
        <v>9151</v>
      </c>
      <c r="Q2156" s="10" t="s">
        <v>6355</v>
      </c>
      <c r="S2156" s="10" t="s">
        <v>8993</v>
      </c>
      <c r="T2156" s="10" t="s">
        <v>4057</v>
      </c>
      <c r="U2156" s="10">
        <v>4</v>
      </c>
      <c r="V2156" s="10">
        <f t="shared" si="100"/>
        <v>5</v>
      </c>
      <c r="W2156" s="10">
        <f t="shared" si="101"/>
        <v>6</v>
      </c>
      <c r="X2156" s="10" t="str">
        <f t="shared" si="102"/>
        <v>exec insert_category2 ('침/구용기구',4,'기구/기계');</v>
      </c>
    </row>
    <row r="2157" spans="1:24" ht="20.100000000000001" customHeight="1" x14ac:dyDescent="0.3">
      <c r="A2157" s="4">
        <v>7240401</v>
      </c>
      <c r="B2157" s="5" t="s">
        <v>6123</v>
      </c>
      <c r="C2157" s="5" t="s">
        <v>6124</v>
      </c>
      <c r="D2157" s="5" t="s">
        <v>6125</v>
      </c>
      <c r="E2157" s="10">
        <v>7240401</v>
      </c>
      <c r="F2157" s="10" t="s">
        <v>9054</v>
      </c>
      <c r="G2157" s="10" t="s">
        <v>9126</v>
      </c>
      <c r="H2157" s="10" t="s">
        <v>6124</v>
      </c>
      <c r="I2157" s="10" t="s">
        <v>6124</v>
      </c>
      <c r="K2157"/>
      <c r="L2157"/>
      <c r="M2157"/>
      <c r="N2157"/>
      <c r="O2157"/>
      <c r="P2157" s="10" t="s">
        <v>9151</v>
      </c>
      <c r="Q2157" s="10" t="s">
        <v>6358</v>
      </c>
      <c r="S2157" s="10" t="s">
        <v>8993</v>
      </c>
      <c r="T2157" s="10" t="s">
        <v>4059</v>
      </c>
      <c r="U2157" s="10">
        <v>4</v>
      </c>
      <c r="V2157" s="10">
        <f t="shared" si="100"/>
        <v>5</v>
      </c>
      <c r="W2157" s="10">
        <f t="shared" si="101"/>
        <v>8</v>
      </c>
      <c r="X2157" s="10" t="str">
        <f t="shared" si="102"/>
        <v>exec insert_category2 ('의료용자기발생기',4,'기구/기계');</v>
      </c>
    </row>
    <row r="2158" spans="1:24" ht="20.100000000000001" customHeight="1" x14ac:dyDescent="0.3">
      <c r="A2158" s="4">
        <v>7250101</v>
      </c>
      <c r="B2158" s="5" t="s">
        <v>6126</v>
      </c>
      <c r="C2158" s="5" t="s">
        <v>6127</v>
      </c>
      <c r="D2158" s="5" t="s">
        <v>6128</v>
      </c>
      <c r="E2158" s="10">
        <v>7250101</v>
      </c>
      <c r="F2158" s="10" t="s">
        <v>9054</v>
      </c>
      <c r="G2158" s="10" t="s">
        <v>9130</v>
      </c>
      <c r="H2158" s="10" t="s">
        <v>9131</v>
      </c>
      <c r="I2158" s="10" t="s">
        <v>6127</v>
      </c>
      <c r="K2158"/>
      <c r="L2158"/>
      <c r="M2158"/>
      <c r="N2158"/>
      <c r="O2158"/>
      <c r="P2158" s="10" t="s">
        <v>9151</v>
      </c>
      <c r="Q2158" s="10" t="s">
        <v>6361</v>
      </c>
      <c r="S2158" s="10" t="s">
        <v>8993</v>
      </c>
      <c r="T2158" s="10" t="s">
        <v>4061</v>
      </c>
      <c r="U2158" s="10">
        <v>4</v>
      </c>
      <c r="V2158" s="10">
        <f t="shared" si="100"/>
        <v>5</v>
      </c>
      <c r="W2158" s="10">
        <f t="shared" si="101"/>
        <v>8</v>
      </c>
      <c r="X2158" s="10" t="str">
        <f t="shared" si="102"/>
        <v>exec insert_category2 ('의료용물질생성기',4,'기구/기계');</v>
      </c>
    </row>
    <row r="2159" spans="1:24" ht="20.100000000000001" customHeight="1" x14ac:dyDescent="0.3">
      <c r="A2159" s="4">
        <v>7250102</v>
      </c>
      <c r="B2159" s="5" t="s">
        <v>6129</v>
      </c>
      <c r="C2159" s="5" t="s">
        <v>6130</v>
      </c>
      <c r="D2159" s="5" t="s">
        <v>6131</v>
      </c>
      <c r="E2159" s="10">
        <v>7250102</v>
      </c>
      <c r="F2159" s="10" t="s">
        <v>9054</v>
      </c>
      <c r="G2159" s="10" t="s">
        <v>9130</v>
      </c>
      <c r="H2159" s="10" t="s">
        <v>9131</v>
      </c>
      <c r="I2159" s="10" t="s">
        <v>6130</v>
      </c>
      <c r="K2159"/>
      <c r="L2159"/>
      <c r="M2159"/>
      <c r="N2159"/>
      <c r="O2159"/>
      <c r="P2159" s="10" t="s">
        <v>9151</v>
      </c>
      <c r="Q2159" s="10" t="s">
        <v>6364</v>
      </c>
      <c r="S2159" s="10" t="s">
        <v>8993</v>
      </c>
      <c r="T2159" s="10" t="s">
        <v>4063</v>
      </c>
      <c r="U2159" s="10">
        <v>4</v>
      </c>
      <c r="V2159" s="10">
        <f t="shared" si="100"/>
        <v>5</v>
      </c>
      <c r="W2159" s="10">
        <f t="shared" si="101"/>
        <v>9</v>
      </c>
      <c r="X2159" s="10" t="str">
        <f t="shared" si="102"/>
        <v>exec insert_category2 ('의료용필름판독장치',4,'기구/기계');</v>
      </c>
    </row>
    <row r="2160" spans="1:24" ht="20.100000000000001" customHeight="1" x14ac:dyDescent="0.3">
      <c r="A2160" s="4">
        <v>7250103</v>
      </c>
      <c r="B2160" s="5" t="s">
        <v>6132</v>
      </c>
      <c r="C2160" s="5" t="s">
        <v>6133</v>
      </c>
      <c r="D2160" s="5" t="s">
        <v>6134</v>
      </c>
      <c r="E2160" s="10">
        <v>7250103</v>
      </c>
      <c r="F2160" s="10" t="s">
        <v>9054</v>
      </c>
      <c r="G2160" s="10" t="s">
        <v>9130</v>
      </c>
      <c r="H2160" s="10" t="s">
        <v>9131</v>
      </c>
      <c r="I2160" s="10" t="s">
        <v>6133</v>
      </c>
      <c r="K2160"/>
      <c r="L2160"/>
      <c r="M2160"/>
      <c r="N2160"/>
      <c r="O2160"/>
      <c r="P2160" s="10" t="s">
        <v>9152</v>
      </c>
      <c r="Q2160" s="10" t="s">
        <v>6367</v>
      </c>
      <c r="S2160" s="10" t="s">
        <v>8993</v>
      </c>
      <c r="T2160" s="10" t="s">
        <v>4065</v>
      </c>
      <c r="U2160" s="10">
        <v>4</v>
      </c>
      <c r="V2160" s="10">
        <f t="shared" si="100"/>
        <v>5</v>
      </c>
      <c r="W2160" s="10">
        <f t="shared" si="101"/>
        <v>13</v>
      </c>
      <c r="X2160" s="10" t="str">
        <f t="shared" si="102"/>
        <v>exec insert_category2 ('이비인후과용진료장치/의자',4,'기구/기계');</v>
      </c>
    </row>
    <row r="2161" spans="1:24" ht="20.100000000000001" customHeight="1" x14ac:dyDescent="0.3">
      <c r="A2161" s="4">
        <v>7250201</v>
      </c>
      <c r="B2161" s="5" t="s">
        <v>6135</v>
      </c>
      <c r="C2161" s="5" t="s">
        <v>6136</v>
      </c>
      <c r="D2161" s="5" t="s">
        <v>6137</v>
      </c>
      <c r="E2161" s="10">
        <v>7250201</v>
      </c>
      <c r="F2161" s="10" t="s">
        <v>9054</v>
      </c>
      <c r="G2161" s="10" t="s">
        <v>9130</v>
      </c>
      <c r="H2161" s="10" t="s">
        <v>9132</v>
      </c>
      <c r="I2161" s="10" t="s">
        <v>6136</v>
      </c>
      <c r="K2161"/>
      <c r="L2161"/>
      <c r="M2161"/>
      <c r="N2161"/>
      <c r="O2161"/>
      <c r="P2161" s="10" t="s">
        <v>9152</v>
      </c>
      <c r="Q2161" s="10" t="s">
        <v>6370</v>
      </c>
      <c r="S2161" s="10" t="s">
        <v>8993</v>
      </c>
      <c r="T2161" s="10" t="s">
        <v>4067</v>
      </c>
      <c r="U2161" s="10">
        <v>4</v>
      </c>
      <c r="V2161" s="10">
        <f t="shared" si="100"/>
        <v>5</v>
      </c>
      <c r="W2161" s="10">
        <f t="shared" si="101"/>
        <v>10</v>
      </c>
      <c r="X2161" s="10" t="str">
        <f t="shared" si="102"/>
        <v>exec insert_category2 ('안과용진료장치/의자',4,'기구/기계');</v>
      </c>
    </row>
    <row r="2162" spans="1:24" ht="20.100000000000001" customHeight="1" x14ac:dyDescent="0.3">
      <c r="A2162" s="4">
        <v>7250202</v>
      </c>
      <c r="B2162" s="5" t="s">
        <v>6138</v>
      </c>
      <c r="C2162" s="5" t="s">
        <v>6139</v>
      </c>
      <c r="D2162" s="5" t="s">
        <v>6140</v>
      </c>
      <c r="E2162" s="10">
        <v>7250202</v>
      </c>
      <c r="F2162" s="10" t="s">
        <v>9054</v>
      </c>
      <c r="G2162" s="10" t="s">
        <v>9130</v>
      </c>
      <c r="H2162" s="10" t="s">
        <v>9132</v>
      </c>
      <c r="I2162" s="10" t="s">
        <v>6139</v>
      </c>
      <c r="K2162"/>
      <c r="L2162"/>
      <c r="M2162"/>
      <c r="N2162"/>
      <c r="O2162"/>
      <c r="P2162" s="10" t="s">
        <v>9152</v>
      </c>
      <c r="Q2162" s="10" t="s">
        <v>6373</v>
      </c>
      <c r="S2162" s="10" t="s">
        <v>8993</v>
      </c>
      <c r="T2162" s="10" t="s">
        <v>4069</v>
      </c>
      <c r="U2162" s="10">
        <v>4</v>
      </c>
      <c r="V2162" s="10">
        <f t="shared" si="100"/>
        <v>5</v>
      </c>
      <c r="W2162" s="10">
        <f t="shared" si="101"/>
        <v>9</v>
      </c>
      <c r="X2162" s="10" t="str">
        <f t="shared" si="102"/>
        <v>exec insert_category2 ('유헬스케어의료기기',4,'기구/기계');</v>
      </c>
    </row>
    <row r="2163" spans="1:24" ht="20.100000000000001" customHeight="1" x14ac:dyDescent="0.3">
      <c r="A2163" s="4">
        <v>7250203</v>
      </c>
      <c r="B2163" s="5" t="s">
        <v>6141</v>
      </c>
      <c r="C2163" s="5" t="s">
        <v>6142</v>
      </c>
      <c r="D2163" s="5" t="s">
        <v>6143</v>
      </c>
      <c r="E2163" s="10">
        <v>7250203</v>
      </c>
      <c r="F2163" s="10" t="s">
        <v>9054</v>
      </c>
      <c r="G2163" s="10" t="s">
        <v>9130</v>
      </c>
      <c r="H2163" s="10" t="s">
        <v>9132</v>
      </c>
      <c r="I2163" s="10" t="s">
        <v>6142</v>
      </c>
      <c r="K2163"/>
      <c r="L2163"/>
      <c r="M2163"/>
      <c r="N2163"/>
      <c r="O2163"/>
      <c r="P2163" s="10" t="s">
        <v>9152</v>
      </c>
      <c r="Q2163" s="10" t="s">
        <v>6376</v>
      </c>
      <c r="S2163" s="10" t="s">
        <v>8993</v>
      </c>
      <c r="T2163" s="10" t="s">
        <v>4071</v>
      </c>
      <c r="U2163" s="10">
        <v>4</v>
      </c>
      <c r="V2163" s="10">
        <f t="shared" si="100"/>
        <v>5</v>
      </c>
      <c r="W2163" s="10">
        <f t="shared" si="101"/>
        <v>12</v>
      </c>
      <c r="X2163" s="10" t="str">
        <f t="shared" si="102"/>
        <v>exec insert_category2 ('의료용세포/조직처리기구',4,'기구/기계');</v>
      </c>
    </row>
    <row r="2164" spans="1:24" ht="20.100000000000001" customHeight="1" x14ac:dyDescent="0.3">
      <c r="A2164" s="4">
        <v>7250204</v>
      </c>
      <c r="B2164" s="5" t="s">
        <v>6144</v>
      </c>
      <c r="C2164" s="5" t="s">
        <v>6145</v>
      </c>
      <c r="D2164" s="5" t="s">
        <v>6146</v>
      </c>
      <c r="E2164" s="10">
        <v>7250204</v>
      </c>
      <c r="F2164" s="10" t="s">
        <v>9054</v>
      </c>
      <c r="G2164" s="10" t="s">
        <v>9130</v>
      </c>
      <c r="H2164" s="10" t="s">
        <v>9132</v>
      </c>
      <c r="I2164" s="10" t="s">
        <v>6145</v>
      </c>
      <c r="K2164"/>
      <c r="L2164"/>
      <c r="M2164"/>
      <c r="N2164"/>
      <c r="O2164"/>
      <c r="P2164" s="10" t="s">
        <v>9152</v>
      </c>
      <c r="Q2164" s="10" t="s">
        <v>6379</v>
      </c>
      <c r="S2164" s="10" t="s">
        <v>8994</v>
      </c>
      <c r="T2164" s="10" t="s">
        <v>4073</v>
      </c>
      <c r="U2164" s="10">
        <v>4</v>
      </c>
      <c r="V2164" s="10">
        <f t="shared" si="100"/>
        <v>4</v>
      </c>
      <c r="W2164" s="10">
        <f t="shared" si="101"/>
        <v>5</v>
      </c>
      <c r="X2164" s="10" t="str">
        <f t="shared" si="102"/>
        <v>exec insert_category2 ('방사선용품',4,'의료용품');</v>
      </c>
    </row>
    <row r="2165" spans="1:24" ht="20.100000000000001" customHeight="1" x14ac:dyDescent="0.3">
      <c r="A2165" s="4">
        <v>7250301</v>
      </c>
      <c r="B2165" s="5" t="s">
        <v>6147</v>
      </c>
      <c r="C2165" s="5" t="s">
        <v>6148</v>
      </c>
      <c r="D2165" s="5" t="s">
        <v>6149</v>
      </c>
      <c r="E2165" s="10">
        <v>7250301</v>
      </c>
      <c r="F2165" s="10" t="s">
        <v>9054</v>
      </c>
      <c r="G2165" s="10" t="s">
        <v>9130</v>
      </c>
      <c r="H2165" s="10" t="s">
        <v>9133</v>
      </c>
      <c r="I2165" s="10" t="s">
        <v>6148</v>
      </c>
      <c r="K2165"/>
      <c r="L2165"/>
      <c r="M2165"/>
      <c r="N2165"/>
      <c r="O2165"/>
      <c r="P2165" s="10" t="s">
        <v>9152</v>
      </c>
      <c r="Q2165" s="10" t="s">
        <v>6382</v>
      </c>
      <c r="S2165" s="10" t="s">
        <v>8994</v>
      </c>
      <c r="T2165" s="10" t="s">
        <v>4075</v>
      </c>
      <c r="U2165" s="10">
        <v>4</v>
      </c>
      <c r="V2165" s="10">
        <f t="shared" si="100"/>
        <v>4</v>
      </c>
      <c r="W2165" s="10">
        <f t="shared" si="101"/>
        <v>7</v>
      </c>
      <c r="X2165" s="10" t="str">
        <f t="shared" si="102"/>
        <v>exec insert_category2 ('봉합사/결찰사',4,'의료용품');</v>
      </c>
    </row>
    <row r="2166" spans="1:24" ht="20.100000000000001" customHeight="1" x14ac:dyDescent="0.3">
      <c r="A2166" s="4">
        <v>7250302</v>
      </c>
      <c r="B2166" s="5" t="s">
        <v>6150</v>
      </c>
      <c r="C2166" s="5" t="s">
        <v>6151</v>
      </c>
      <c r="D2166" s="5" t="s">
        <v>6152</v>
      </c>
      <c r="E2166" s="10">
        <v>7250302</v>
      </c>
      <c r="F2166" s="10" t="s">
        <v>9054</v>
      </c>
      <c r="G2166" s="10" t="s">
        <v>9130</v>
      </c>
      <c r="H2166" s="10" t="s">
        <v>9133</v>
      </c>
      <c r="I2166" s="10" t="s">
        <v>6151</v>
      </c>
      <c r="K2166"/>
      <c r="L2166"/>
      <c r="M2166"/>
      <c r="N2166"/>
      <c r="O2166"/>
      <c r="P2166" s="10" t="s">
        <v>9153</v>
      </c>
      <c r="Q2166" s="10" t="s">
        <v>6385</v>
      </c>
      <c r="S2166" s="10" t="s">
        <v>8994</v>
      </c>
      <c r="T2166" s="10" t="s">
        <v>4077</v>
      </c>
      <c r="U2166" s="10">
        <v>4</v>
      </c>
      <c r="V2166" s="10">
        <f t="shared" si="100"/>
        <v>4</v>
      </c>
      <c r="W2166" s="10">
        <f t="shared" si="101"/>
        <v>4</v>
      </c>
      <c r="X2166" s="10" t="str">
        <f t="shared" si="102"/>
        <v>exec insert_category2 ('정형용품',4,'의료용품');</v>
      </c>
    </row>
    <row r="2167" spans="1:24" ht="20.100000000000001" customHeight="1" x14ac:dyDescent="0.3">
      <c r="A2167" s="4">
        <v>7250303</v>
      </c>
      <c r="B2167" s="5" t="s">
        <v>6153</v>
      </c>
      <c r="C2167" s="5" t="s">
        <v>6154</v>
      </c>
      <c r="D2167" s="5" t="s">
        <v>6155</v>
      </c>
      <c r="E2167" s="10">
        <v>7250303</v>
      </c>
      <c r="F2167" s="10" t="s">
        <v>9054</v>
      </c>
      <c r="G2167" s="10" t="s">
        <v>9130</v>
      </c>
      <c r="H2167" s="10" t="s">
        <v>9133</v>
      </c>
      <c r="I2167" s="10" t="s">
        <v>6154</v>
      </c>
      <c r="K2167"/>
      <c r="L2167"/>
      <c r="M2167"/>
      <c r="N2167"/>
      <c r="O2167"/>
      <c r="P2167" s="10" t="s">
        <v>9153</v>
      </c>
      <c r="Q2167" s="10" t="s">
        <v>6388</v>
      </c>
      <c r="S2167" s="10" t="s">
        <v>8994</v>
      </c>
      <c r="T2167" s="10" t="s">
        <v>4079</v>
      </c>
      <c r="U2167" s="10">
        <v>4</v>
      </c>
      <c r="V2167" s="10">
        <f t="shared" si="100"/>
        <v>4</v>
      </c>
      <c r="W2167" s="10">
        <f t="shared" si="101"/>
        <v>10</v>
      </c>
      <c r="X2167" s="10" t="str">
        <f t="shared" si="102"/>
        <v>exec insert_category2 ('인체조직/기능대치품',4,'의료용품');</v>
      </c>
    </row>
    <row r="2168" spans="1:24" ht="20.100000000000001" customHeight="1" x14ac:dyDescent="0.3">
      <c r="A2168" s="4">
        <v>7250304</v>
      </c>
      <c r="B2168" s="5" t="s">
        <v>6156</v>
      </c>
      <c r="C2168" s="5" t="s">
        <v>6157</v>
      </c>
      <c r="D2168" s="5" t="s">
        <v>6158</v>
      </c>
      <c r="E2168" s="10">
        <v>7250304</v>
      </c>
      <c r="F2168" s="10" t="s">
        <v>9054</v>
      </c>
      <c r="G2168" s="10" t="s">
        <v>9130</v>
      </c>
      <c r="H2168" s="10" t="s">
        <v>9133</v>
      </c>
      <c r="I2168" s="10" t="s">
        <v>6157</v>
      </c>
      <c r="K2168"/>
      <c r="L2168"/>
      <c r="M2168"/>
      <c r="N2168"/>
      <c r="O2168"/>
      <c r="P2168" s="10" t="s">
        <v>9154</v>
      </c>
      <c r="Q2168" s="10" t="s">
        <v>6391</v>
      </c>
      <c r="S2168" s="10" t="s">
        <v>8994</v>
      </c>
      <c r="T2168" s="10" t="s">
        <v>4081</v>
      </c>
      <c r="U2168" s="10">
        <v>4</v>
      </c>
      <c r="V2168" s="10">
        <f t="shared" si="100"/>
        <v>4</v>
      </c>
      <c r="W2168" s="10">
        <f t="shared" si="101"/>
        <v>2</v>
      </c>
      <c r="X2168" s="10" t="str">
        <f t="shared" si="102"/>
        <v>exec insert_category2 ('부목',4,'의료용품');</v>
      </c>
    </row>
    <row r="2169" spans="1:24" ht="20.100000000000001" customHeight="1" x14ac:dyDescent="0.3">
      <c r="A2169" s="4">
        <v>7250305</v>
      </c>
      <c r="B2169" s="5" t="s">
        <v>6159</v>
      </c>
      <c r="C2169" s="5" t="s">
        <v>6160</v>
      </c>
      <c r="D2169" s="5" t="s">
        <v>6161</v>
      </c>
      <c r="E2169" s="10">
        <v>7250305</v>
      </c>
      <c r="F2169" s="10" t="s">
        <v>9054</v>
      </c>
      <c r="G2169" s="10" t="s">
        <v>9130</v>
      </c>
      <c r="H2169" s="10" t="s">
        <v>9133</v>
      </c>
      <c r="I2169" s="10" t="s">
        <v>6160</v>
      </c>
      <c r="K2169"/>
      <c r="L2169"/>
      <c r="M2169"/>
      <c r="N2169"/>
      <c r="O2169"/>
      <c r="P2169" s="10" t="s">
        <v>9154</v>
      </c>
      <c r="Q2169" s="10" t="s">
        <v>6394</v>
      </c>
      <c r="S2169" s="10" t="s">
        <v>8994</v>
      </c>
      <c r="T2169" s="10" t="s">
        <v>4083</v>
      </c>
      <c r="U2169" s="10">
        <v>4</v>
      </c>
      <c r="V2169" s="10">
        <f t="shared" si="100"/>
        <v>4</v>
      </c>
      <c r="W2169" s="10">
        <f t="shared" si="101"/>
        <v>9</v>
      </c>
      <c r="X2169" s="10" t="str">
        <f t="shared" si="102"/>
        <v>exec insert_category2 ('시력표/색각검사표',4,'의료용품');</v>
      </c>
    </row>
    <row r="2170" spans="1:24" ht="20.100000000000001" customHeight="1" x14ac:dyDescent="0.3">
      <c r="A2170" s="4">
        <v>7250306</v>
      </c>
      <c r="B2170" s="5" t="s">
        <v>6162</v>
      </c>
      <c r="C2170" s="5" t="s">
        <v>6163</v>
      </c>
      <c r="D2170" s="5" t="s">
        <v>6164</v>
      </c>
      <c r="E2170" s="10">
        <v>7250306</v>
      </c>
      <c r="F2170" s="10" t="s">
        <v>9054</v>
      </c>
      <c r="G2170" s="10" t="s">
        <v>9130</v>
      </c>
      <c r="H2170" s="10" t="s">
        <v>9133</v>
      </c>
      <c r="I2170" s="10" t="s">
        <v>6163</v>
      </c>
      <c r="K2170"/>
      <c r="L2170"/>
      <c r="M2170"/>
      <c r="N2170"/>
      <c r="O2170"/>
      <c r="P2170" s="10" t="s">
        <v>9154</v>
      </c>
      <c r="Q2170" s="10" t="s">
        <v>6397</v>
      </c>
      <c r="S2170" s="10" t="s">
        <v>8994</v>
      </c>
      <c r="T2170" s="10" t="s">
        <v>4085</v>
      </c>
      <c r="U2170" s="10">
        <v>4</v>
      </c>
      <c r="V2170" s="10">
        <f t="shared" si="100"/>
        <v>4</v>
      </c>
      <c r="W2170" s="10">
        <f t="shared" si="101"/>
        <v>4</v>
      </c>
      <c r="X2170" s="10" t="str">
        <f t="shared" si="102"/>
        <v>exec insert_category2 ('외과용품',4,'의료용품');</v>
      </c>
    </row>
    <row r="2171" spans="1:24" ht="20.100000000000001" customHeight="1" x14ac:dyDescent="0.3">
      <c r="A2171" s="4">
        <v>7250307</v>
      </c>
      <c r="B2171" s="5" t="s">
        <v>6165</v>
      </c>
      <c r="C2171" s="5" t="s">
        <v>6166</v>
      </c>
      <c r="D2171" s="5" t="s">
        <v>6167</v>
      </c>
      <c r="E2171" s="10">
        <v>7250307</v>
      </c>
      <c r="F2171" s="10" t="s">
        <v>9054</v>
      </c>
      <c r="G2171" s="10" t="s">
        <v>9130</v>
      </c>
      <c r="H2171" s="10" t="s">
        <v>9133</v>
      </c>
      <c r="I2171" s="10" t="s">
        <v>6166</v>
      </c>
      <c r="K2171"/>
      <c r="L2171"/>
      <c r="M2171"/>
      <c r="N2171"/>
      <c r="O2171"/>
      <c r="P2171" s="10" t="s">
        <v>9154</v>
      </c>
      <c r="Q2171" s="10" t="s">
        <v>6400</v>
      </c>
      <c r="S2171" s="10" t="s">
        <v>8994</v>
      </c>
      <c r="T2171" s="10" t="s">
        <v>4087</v>
      </c>
      <c r="U2171" s="10">
        <v>4</v>
      </c>
      <c r="V2171" s="10">
        <f t="shared" si="100"/>
        <v>4</v>
      </c>
      <c r="W2171" s="10">
        <f t="shared" si="101"/>
        <v>2</v>
      </c>
      <c r="X2171" s="10" t="str">
        <f t="shared" si="102"/>
        <v>exec insert_category2 ('콘돔',4,'의료용품');</v>
      </c>
    </row>
    <row r="2172" spans="1:24" ht="20.100000000000001" customHeight="1" x14ac:dyDescent="0.3">
      <c r="A2172" s="4">
        <v>7250401</v>
      </c>
      <c r="B2172" s="5" t="s">
        <v>6168</v>
      </c>
      <c r="C2172" s="5" t="s">
        <v>6169</v>
      </c>
      <c r="D2172" s="5" t="s">
        <v>6170</v>
      </c>
      <c r="E2172" s="10">
        <v>7250401</v>
      </c>
      <c r="F2172" s="10" t="s">
        <v>9054</v>
      </c>
      <c r="G2172" s="10" t="s">
        <v>9130</v>
      </c>
      <c r="H2172" s="10" t="s">
        <v>6169</v>
      </c>
      <c r="I2172" s="10" t="s">
        <v>6169</v>
      </c>
      <c r="K2172"/>
      <c r="L2172"/>
      <c r="M2172"/>
      <c r="N2172"/>
      <c r="O2172"/>
      <c r="P2172" s="10" t="s">
        <v>9154</v>
      </c>
      <c r="Q2172" s="10" t="s">
        <v>6403</v>
      </c>
      <c r="S2172" s="10" t="s">
        <v>8994</v>
      </c>
      <c r="T2172" s="10" t="s">
        <v>4089</v>
      </c>
      <c r="U2172" s="10">
        <v>4</v>
      </c>
      <c r="V2172" s="10">
        <f t="shared" si="100"/>
        <v>4</v>
      </c>
      <c r="W2172" s="10">
        <f t="shared" si="101"/>
        <v>4</v>
      </c>
      <c r="X2172" s="10" t="str">
        <f t="shared" si="102"/>
        <v>exec insert_category2 ('피임용구',4,'의료용품');</v>
      </c>
    </row>
    <row r="2173" spans="1:24" ht="20.100000000000001" customHeight="1" x14ac:dyDescent="0.3">
      <c r="A2173" s="4">
        <v>7250501</v>
      </c>
      <c r="B2173" s="5" t="s">
        <v>6171</v>
      </c>
      <c r="C2173" s="5" t="s">
        <v>6172</v>
      </c>
      <c r="D2173" s="5" t="s">
        <v>6173</v>
      </c>
      <c r="E2173" s="10">
        <v>7250501</v>
      </c>
      <c r="F2173" s="10" t="s">
        <v>9054</v>
      </c>
      <c r="G2173" s="10" t="s">
        <v>9130</v>
      </c>
      <c r="H2173" s="10" t="s">
        <v>9134</v>
      </c>
      <c r="I2173" s="10" t="s">
        <v>6172</v>
      </c>
      <c r="K2173"/>
      <c r="L2173"/>
      <c r="M2173"/>
      <c r="N2173"/>
      <c r="O2173"/>
      <c r="P2173" s="10" t="s">
        <v>9154</v>
      </c>
      <c r="Q2173" s="10" t="s">
        <v>6406</v>
      </c>
      <c r="S2173" s="10" t="s">
        <v>8995</v>
      </c>
      <c r="T2173" s="10" t="s">
        <v>4091</v>
      </c>
      <c r="U2173" s="10">
        <v>4</v>
      </c>
      <c r="V2173" s="10">
        <f t="shared" si="100"/>
        <v>4</v>
      </c>
      <c r="W2173" s="10">
        <f t="shared" si="101"/>
        <v>7</v>
      </c>
      <c r="X2173" s="10" t="str">
        <f t="shared" si="102"/>
        <v>exec insert_category2 ('치과가공용합금',4,'치과재료');</v>
      </c>
    </row>
    <row r="2174" spans="1:24" ht="20.100000000000001" customHeight="1" x14ac:dyDescent="0.3">
      <c r="A2174" s="4">
        <v>7250502</v>
      </c>
      <c r="B2174" s="5" t="s">
        <v>6174</v>
      </c>
      <c r="C2174" s="5" t="s">
        <v>6175</v>
      </c>
      <c r="D2174" s="5" t="s">
        <v>6176</v>
      </c>
      <c r="E2174" s="10">
        <v>7250502</v>
      </c>
      <c r="F2174" s="10" t="s">
        <v>9054</v>
      </c>
      <c r="G2174" s="10" t="s">
        <v>9130</v>
      </c>
      <c r="H2174" s="10" t="s">
        <v>9134</v>
      </c>
      <c r="I2174" s="10" t="s">
        <v>6175</v>
      </c>
      <c r="K2174"/>
      <c r="L2174"/>
      <c r="M2174"/>
      <c r="N2174"/>
      <c r="O2174"/>
      <c r="P2174" s="10" t="s">
        <v>9154</v>
      </c>
      <c r="Q2174" s="10" t="s">
        <v>6409</v>
      </c>
      <c r="S2174" s="10" t="s">
        <v>8995</v>
      </c>
      <c r="T2174" s="10" t="s">
        <v>4093</v>
      </c>
      <c r="U2174" s="10">
        <v>4</v>
      </c>
      <c r="V2174" s="10">
        <f t="shared" si="100"/>
        <v>4</v>
      </c>
      <c r="W2174" s="10">
        <f t="shared" si="101"/>
        <v>7</v>
      </c>
      <c r="X2174" s="10" t="str">
        <f t="shared" si="102"/>
        <v>exec insert_category2 ('치과주조용합금',4,'치과재료');</v>
      </c>
    </row>
    <row r="2175" spans="1:24" ht="20.100000000000001" customHeight="1" x14ac:dyDescent="0.3">
      <c r="A2175" s="4">
        <v>7250503</v>
      </c>
      <c r="B2175" s="5" t="s">
        <v>6177</v>
      </c>
      <c r="C2175" s="5" t="s">
        <v>6178</v>
      </c>
      <c r="D2175" s="5" t="s">
        <v>6179</v>
      </c>
      <c r="E2175" s="10">
        <v>7250503</v>
      </c>
      <c r="F2175" s="10" t="s">
        <v>9054</v>
      </c>
      <c r="G2175" s="10" t="s">
        <v>9130</v>
      </c>
      <c r="H2175" s="10" t="s">
        <v>9134</v>
      </c>
      <c r="I2175" s="10" t="s">
        <v>6178</v>
      </c>
      <c r="K2175"/>
      <c r="L2175"/>
      <c r="M2175"/>
      <c r="N2175"/>
      <c r="O2175"/>
      <c r="P2175" s="10" t="s">
        <v>9154</v>
      </c>
      <c r="Q2175" s="10" t="s">
        <v>6412</v>
      </c>
      <c r="S2175" s="10" t="s">
        <v>8995</v>
      </c>
      <c r="T2175" s="10" t="s">
        <v>4095</v>
      </c>
      <c r="U2175" s="10">
        <v>4</v>
      </c>
      <c r="V2175" s="10">
        <f t="shared" si="100"/>
        <v>4</v>
      </c>
      <c r="W2175" s="10">
        <f t="shared" si="101"/>
        <v>7</v>
      </c>
      <c r="X2175" s="10" t="str">
        <f t="shared" si="102"/>
        <v>exec insert_category2 ('메탈세라믹합금',4,'치과재료');</v>
      </c>
    </row>
    <row r="2176" spans="1:24" ht="20.100000000000001" customHeight="1" x14ac:dyDescent="0.3">
      <c r="A2176" s="4">
        <v>7250504</v>
      </c>
      <c r="B2176" s="5" t="s">
        <v>6180</v>
      </c>
      <c r="C2176" s="5" t="s">
        <v>6181</v>
      </c>
      <c r="D2176" s="5" t="s">
        <v>6182</v>
      </c>
      <c r="E2176" s="10">
        <v>7250504</v>
      </c>
      <c r="F2176" s="10" t="s">
        <v>9054</v>
      </c>
      <c r="G2176" s="10" t="s">
        <v>9130</v>
      </c>
      <c r="H2176" s="10" t="s">
        <v>9134</v>
      </c>
      <c r="I2176" s="10" t="s">
        <v>6181</v>
      </c>
      <c r="K2176"/>
      <c r="L2176"/>
      <c r="M2176"/>
      <c r="N2176"/>
      <c r="O2176"/>
      <c r="P2176" s="10" t="s">
        <v>9154</v>
      </c>
      <c r="Q2176" s="10" t="s">
        <v>6415</v>
      </c>
      <c r="S2176" s="10" t="s">
        <v>8995</v>
      </c>
      <c r="T2176" s="10" t="s">
        <v>4097</v>
      </c>
      <c r="U2176" s="10">
        <v>4</v>
      </c>
      <c r="V2176" s="10">
        <f t="shared" si="100"/>
        <v>4</v>
      </c>
      <c r="W2176" s="10">
        <f t="shared" si="101"/>
        <v>5</v>
      </c>
      <c r="X2176" s="10" t="str">
        <f t="shared" si="102"/>
        <v>exec insert_category2 ('납착용합금',4,'치과재료');</v>
      </c>
    </row>
    <row r="2177" spans="1:24" ht="20.100000000000001" customHeight="1" x14ac:dyDescent="0.3">
      <c r="A2177" s="4">
        <v>7250601</v>
      </c>
      <c r="B2177" s="5" t="s">
        <v>6183</v>
      </c>
      <c r="C2177" s="5" t="s">
        <v>6184</v>
      </c>
      <c r="D2177" s="5" t="s">
        <v>6185</v>
      </c>
      <c r="E2177" s="10">
        <v>7250601</v>
      </c>
      <c r="F2177" s="10" t="s">
        <v>9054</v>
      </c>
      <c r="G2177" s="10" t="s">
        <v>9130</v>
      </c>
      <c r="H2177" s="10" t="s">
        <v>9135</v>
      </c>
      <c r="I2177" s="10" t="s">
        <v>6184</v>
      </c>
      <c r="K2177"/>
      <c r="L2177"/>
      <c r="M2177"/>
      <c r="N2177"/>
      <c r="O2177"/>
      <c r="P2177" s="10" t="s">
        <v>9154</v>
      </c>
      <c r="Q2177" s="10" t="s">
        <v>6418</v>
      </c>
      <c r="S2177" s="10" t="s">
        <v>8995</v>
      </c>
      <c r="T2177" s="10" t="s">
        <v>4099</v>
      </c>
      <c r="U2177" s="10">
        <v>4</v>
      </c>
      <c r="V2177" s="10">
        <f t="shared" si="100"/>
        <v>4</v>
      </c>
      <c r="W2177" s="10">
        <f t="shared" si="101"/>
        <v>5</v>
      </c>
      <c r="X2177" s="10" t="str">
        <f t="shared" si="102"/>
        <v>exec insert_category2 ('가공용합금',4,'치과재료');</v>
      </c>
    </row>
    <row r="2178" spans="1:24" ht="20.100000000000001" customHeight="1" x14ac:dyDescent="0.3">
      <c r="A2178" s="4">
        <v>7250602</v>
      </c>
      <c r="B2178" s="5" t="s">
        <v>6186</v>
      </c>
      <c r="C2178" s="5" t="s">
        <v>6187</v>
      </c>
      <c r="D2178" s="5" t="s">
        <v>6188</v>
      </c>
      <c r="E2178" s="10">
        <v>7250602</v>
      </c>
      <c r="F2178" s="10" t="s">
        <v>9054</v>
      </c>
      <c r="G2178" s="10" t="s">
        <v>9130</v>
      </c>
      <c r="H2178" s="10" t="s">
        <v>9135</v>
      </c>
      <c r="I2178" s="10" t="s">
        <v>6187</v>
      </c>
      <c r="K2178"/>
      <c r="L2178"/>
      <c r="M2178"/>
      <c r="N2178"/>
      <c r="O2178"/>
      <c r="P2178" s="10" t="s">
        <v>9155</v>
      </c>
      <c r="Q2178" s="10" t="s">
        <v>6421</v>
      </c>
      <c r="S2178" s="10" t="s">
        <v>8995</v>
      </c>
      <c r="T2178" s="10" t="s">
        <v>4101</v>
      </c>
      <c r="U2178" s="10">
        <v>4</v>
      </c>
      <c r="V2178" s="10">
        <f t="shared" si="100"/>
        <v>4</v>
      </c>
      <c r="W2178" s="10">
        <f t="shared" si="101"/>
        <v>6</v>
      </c>
      <c r="X2178" s="10" t="str">
        <f t="shared" si="102"/>
        <v>exec insert_category2 ('직접수복재료',4,'치과재료');</v>
      </c>
    </row>
    <row r="2179" spans="1:24" ht="20.100000000000001" customHeight="1" x14ac:dyDescent="0.3">
      <c r="A2179" s="4">
        <v>7250603</v>
      </c>
      <c r="B2179" s="5" t="s">
        <v>6189</v>
      </c>
      <c r="C2179" s="5" t="s">
        <v>6190</v>
      </c>
      <c r="D2179" s="5" t="s">
        <v>6191</v>
      </c>
      <c r="E2179" s="10">
        <v>7250603</v>
      </c>
      <c r="F2179" s="10" t="s">
        <v>9054</v>
      </c>
      <c r="G2179" s="10" t="s">
        <v>9130</v>
      </c>
      <c r="H2179" s="10" t="s">
        <v>9135</v>
      </c>
      <c r="I2179" s="10" t="s">
        <v>6190</v>
      </c>
      <c r="K2179"/>
      <c r="L2179"/>
      <c r="M2179"/>
      <c r="N2179"/>
      <c r="O2179"/>
      <c r="P2179" s="10" t="s">
        <v>9155</v>
      </c>
      <c r="Q2179" s="10" t="s">
        <v>6424</v>
      </c>
      <c r="S2179" s="10" t="s">
        <v>8995</v>
      </c>
      <c r="T2179" s="10" t="s">
        <v>4103</v>
      </c>
      <c r="U2179" s="10">
        <v>4</v>
      </c>
      <c r="V2179" s="10">
        <f t="shared" si="100"/>
        <v>4</v>
      </c>
      <c r="W2179" s="10">
        <f t="shared" si="101"/>
        <v>6</v>
      </c>
      <c r="X2179" s="10" t="str">
        <f t="shared" si="102"/>
        <v>exec insert_category2 ('심미치관재료',4,'치과재료');</v>
      </c>
    </row>
    <row r="2180" spans="1:24" ht="20.100000000000001" customHeight="1" x14ac:dyDescent="0.3">
      <c r="A2180" s="4">
        <v>7250701</v>
      </c>
      <c r="B2180" s="5" t="s">
        <v>6192</v>
      </c>
      <c r="C2180" s="5" t="s">
        <v>6193</v>
      </c>
      <c r="D2180" s="5" t="s">
        <v>6194</v>
      </c>
      <c r="E2180" s="10">
        <v>7250701</v>
      </c>
      <c r="F2180" s="10" t="s">
        <v>9054</v>
      </c>
      <c r="G2180" s="10" t="s">
        <v>9130</v>
      </c>
      <c r="H2180" s="10" t="s">
        <v>9136</v>
      </c>
      <c r="I2180" s="10" t="s">
        <v>6193</v>
      </c>
      <c r="K2180"/>
      <c r="L2180"/>
      <c r="M2180"/>
      <c r="N2180"/>
      <c r="O2180"/>
      <c r="P2180" s="10" t="s">
        <v>9155</v>
      </c>
      <c r="Q2180" s="10" t="s">
        <v>6427</v>
      </c>
      <c r="S2180" s="10" t="s">
        <v>8995</v>
      </c>
      <c r="T2180" s="10" t="s">
        <v>4105</v>
      </c>
      <c r="U2180" s="10">
        <v>4</v>
      </c>
      <c r="V2180" s="10">
        <f t="shared" si="100"/>
        <v>4</v>
      </c>
      <c r="W2180" s="10">
        <f t="shared" si="101"/>
        <v>4</v>
      </c>
      <c r="X2180" s="10" t="str">
        <f t="shared" si="102"/>
        <v>exec insert_category2 ('의치재료',4,'치과재료');</v>
      </c>
    </row>
    <row r="2181" spans="1:24" ht="20.100000000000001" customHeight="1" x14ac:dyDescent="0.3">
      <c r="A2181" s="4">
        <v>7250801</v>
      </c>
      <c r="B2181" s="5" t="s">
        <v>6195</v>
      </c>
      <c r="C2181" s="5" t="s">
        <v>6196</v>
      </c>
      <c r="D2181" s="5" t="s">
        <v>6197</v>
      </c>
      <c r="E2181" s="10">
        <v>7250801</v>
      </c>
      <c r="F2181" s="10" t="s">
        <v>9054</v>
      </c>
      <c r="G2181" s="10" t="s">
        <v>9130</v>
      </c>
      <c r="H2181" s="10" t="s">
        <v>9137</v>
      </c>
      <c r="I2181" s="10" t="s">
        <v>6196</v>
      </c>
      <c r="K2181"/>
      <c r="L2181"/>
      <c r="M2181"/>
      <c r="N2181"/>
      <c r="O2181"/>
      <c r="P2181" s="10" t="s">
        <v>9155</v>
      </c>
      <c r="Q2181" s="10" t="s">
        <v>6430</v>
      </c>
      <c r="S2181" s="10" t="s">
        <v>8995</v>
      </c>
      <c r="T2181" s="10" t="s">
        <v>4107</v>
      </c>
      <c r="U2181" s="10">
        <v>4</v>
      </c>
      <c r="V2181" s="10">
        <f t="shared" si="100"/>
        <v>4</v>
      </c>
      <c r="W2181" s="10">
        <f t="shared" si="101"/>
        <v>5</v>
      </c>
      <c r="X2181" s="10" t="str">
        <f t="shared" si="102"/>
        <v>exec insert_category2 ('의치상재료',4,'치과재료');</v>
      </c>
    </row>
    <row r="2182" spans="1:24" ht="20.100000000000001" customHeight="1" x14ac:dyDescent="0.3">
      <c r="A2182" s="4">
        <v>7250802</v>
      </c>
      <c r="B2182" s="5" t="s">
        <v>6198</v>
      </c>
      <c r="C2182" s="5" t="s">
        <v>6199</v>
      </c>
      <c r="D2182" s="5" t="s">
        <v>6200</v>
      </c>
      <c r="E2182" s="10">
        <v>7250802</v>
      </c>
      <c r="F2182" s="10" t="s">
        <v>9054</v>
      </c>
      <c r="G2182" s="10" t="s">
        <v>9130</v>
      </c>
      <c r="H2182" s="10" t="s">
        <v>9137</v>
      </c>
      <c r="I2182" s="10" t="s">
        <v>6199</v>
      </c>
      <c r="K2182"/>
      <c r="L2182"/>
      <c r="M2182"/>
      <c r="N2182"/>
      <c r="O2182"/>
      <c r="P2182" s="10" t="s">
        <v>9155</v>
      </c>
      <c r="Q2182" s="10" t="s">
        <v>6433</v>
      </c>
      <c r="S2182" s="10" t="s">
        <v>8995</v>
      </c>
      <c r="T2182" s="10" t="s">
        <v>4109</v>
      </c>
      <c r="U2182" s="10">
        <v>4</v>
      </c>
      <c r="V2182" s="10">
        <f t="shared" si="100"/>
        <v>4</v>
      </c>
      <c r="W2182" s="10">
        <f t="shared" si="101"/>
        <v>5</v>
      </c>
      <c r="X2182" s="10" t="str">
        <f t="shared" si="102"/>
        <v>exec insert_category2 ('근관치료재',4,'치과재료');</v>
      </c>
    </row>
    <row r="2183" spans="1:24" ht="20.100000000000001" customHeight="1" x14ac:dyDescent="0.3">
      <c r="A2183" s="4">
        <v>7250803</v>
      </c>
      <c r="B2183" s="5" t="s">
        <v>6201</v>
      </c>
      <c r="C2183" s="5" t="s">
        <v>6202</v>
      </c>
      <c r="D2183" s="5" t="s">
        <v>6203</v>
      </c>
      <c r="E2183" s="10">
        <v>7250803</v>
      </c>
      <c r="F2183" s="10" t="s">
        <v>9054</v>
      </c>
      <c r="G2183" s="10" t="s">
        <v>9130</v>
      </c>
      <c r="H2183" s="10" t="s">
        <v>9137</v>
      </c>
      <c r="I2183" s="10" t="s">
        <v>6202</v>
      </c>
      <c r="K2183"/>
      <c r="L2183"/>
      <c r="M2183"/>
      <c r="N2183"/>
      <c r="O2183"/>
      <c r="P2183" s="10" t="s">
        <v>9155</v>
      </c>
      <c r="Q2183" s="10" t="s">
        <v>6436</v>
      </c>
      <c r="S2183" s="10" t="s">
        <v>8995</v>
      </c>
      <c r="T2183" s="10" t="s">
        <v>4111</v>
      </c>
      <c r="U2183" s="10">
        <v>4</v>
      </c>
      <c r="V2183" s="10">
        <f t="shared" ref="V2183:V2246" si="103">LEN(S2183)</f>
        <v>4</v>
      </c>
      <c r="W2183" s="10">
        <f t="shared" ref="W2183:W2246" si="104">LEN(T2183)</f>
        <v>8</v>
      </c>
      <c r="X2183" s="10" t="str">
        <f t="shared" si="102"/>
        <v>exec insert_category2 ('치과접착용시멘트',4,'치과재료');</v>
      </c>
    </row>
    <row r="2184" spans="1:24" ht="20.100000000000001" customHeight="1" x14ac:dyDescent="0.3">
      <c r="A2184" s="4">
        <v>7250804</v>
      </c>
      <c r="B2184" s="5" t="s">
        <v>6204</v>
      </c>
      <c r="C2184" s="5" t="s">
        <v>6205</v>
      </c>
      <c r="D2184" s="5" t="s">
        <v>6206</v>
      </c>
      <c r="E2184" s="10">
        <v>7250804</v>
      </c>
      <c r="F2184" s="10" t="s">
        <v>9054</v>
      </c>
      <c r="G2184" s="10" t="s">
        <v>9130</v>
      </c>
      <c r="H2184" s="10" t="s">
        <v>9137</v>
      </c>
      <c r="I2184" s="10" t="s">
        <v>6205</v>
      </c>
      <c r="K2184"/>
      <c r="L2184"/>
      <c r="M2184"/>
      <c r="N2184"/>
      <c r="O2184"/>
      <c r="P2184" s="10" t="s">
        <v>9155</v>
      </c>
      <c r="Q2184" s="10" t="s">
        <v>6439</v>
      </c>
      <c r="S2184" s="10" t="s">
        <v>8995</v>
      </c>
      <c r="T2184" s="10" t="s">
        <v>4113</v>
      </c>
      <c r="U2184" s="10">
        <v>4</v>
      </c>
      <c r="V2184" s="10">
        <f t="shared" si="103"/>
        <v>4</v>
      </c>
      <c r="W2184" s="10">
        <f t="shared" si="104"/>
        <v>6</v>
      </c>
      <c r="X2184" s="10" t="str">
        <f t="shared" si="102"/>
        <v>exec insert_category2 ('치과용접착제',4,'치과재료');</v>
      </c>
    </row>
    <row r="2185" spans="1:24" ht="20.100000000000001" customHeight="1" x14ac:dyDescent="0.3">
      <c r="A2185" s="4">
        <v>7250805</v>
      </c>
      <c r="B2185" s="5" t="s">
        <v>6207</v>
      </c>
      <c r="C2185" s="5" t="s">
        <v>6208</v>
      </c>
      <c r="D2185" s="5" t="s">
        <v>6209</v>
      </c>
      <c r="E2185" s="10">
        <v>7250805</v>
      </c>
      <c r="F2185" s="10" t="s">
        <v>9054</v>
      </c>
      <c r="G2185" s="10" t="s">
        <v>9130</v>
      </c>
      <c r="H2185" s="10" t="s">
        <v>9137</v>
      </c>
      <c r="I2185" s="10" t="s">
        <v>6208</v>
      </c>
      <c r="K2185"/>
      <c r="L2185"/>
      <c r="M2185"/>
      <c r="N2185"/>
      <c r="O2185"/>
      <c r="P2185" s="10" t="s">
        <v>9155</v>
      </c>
      <c r="Q2185" s="10" t="s">
        <v>6442</v>
      </c>
      <c r="S2185" s="10" t="s">
        <v>8995</v>
      </c>
      <c r="T2185" s="10" t="s">
        <v>4115</v>
      </c>
      <c r="U2185" s="10">
        <v>4</v>
      </c>
      <c r="V2185" s="10">
        <f t="shared" si="103"/>
        <v>4</v>
      </c>
      <c r="W2185" s="10">
        <f t="shared" si="104"/>
        <v>7</v>
      </c>
      <c r="X2185" s="10" t="str">
        <f t="shared" si="102"/>
        <v>exec insert_category2 ('치과용인상재료',4,'치과재료');</v>
      </c>
    </row>
    <row r="2186" spans="1:24" ht="20.100000000000001" customHeight="1" x14ac:dyDescent="0.3">
      <c r="A2186" s="4">
        <v>7250806</v>
      </c>
      <c r="B2186" s="5" t="s">
        <v>6210</v>
      </c>
      <c r="C2186" s="5" t="s">
        <v>6211</v>
      </c>
      <c r="D2186" s="5" t="s">
        <v>6212</v>
      </c>
      <c r="E2186" s="10">
        <v>7250806</v>
      </c>
      <c r="F2186" s="10" t="s">
        <v>9054</v>
      </c>
      <c r="G2186" s="10" t="s">
        <v>9130</v>
      </c>
      <c r="H2186" s="10" t="s">
        <v>9137</v>
      </c>
      <c r="I2186" s="10" t="s">
        <v>6211</v>
      </c>
      <c r="K2186"/>
      <c r="L2186"/>
      <c r="M2186"/>
      <c r="N2186"/>
      <c r="O2186"/>
      <c r="P2186" s="10" t="s">
        <v>6445</v>
      </c>
      <c r="Q2186" s="10" t="s">
        <v>6445</v>
      </c>
      <c r="S2186" s="10" t="s">
        <v>8995</v>
      </c>
      <c r="T2186" s="10" t="s">
        <v>4117</v>
      </c>
      <c r="U2186" s="10">
        <v>4</v>
      </c>
      <c r="V2186" s="10">
        <f t="shared" si="103"/>
        <v>4</v>
      </c>
      <c r="W2186" s="10">
        <f t="shared" si="104"/>
        <v>5</v>
      </c>
      <c r="X2186" s="10" t="str">
        <f t="shared" si="102"/>
        <v>exec insert_category2 ('치과용왁스',4,'치과재료');</v>
      </c>
    </row>
    <row r="2187" spans="1:24" ht="20.100000000000001" customHeight="1" x14ac:dyDescent="0.3">
      <c r="A2187" s="4">
        <v>7250807</v>
      </c>
      <c r="B2187" s="5" t="s">
        <v>6213</v>
      </c>
      <c r="C2187" s="5" t="s">
        <v>6214</v>
      </c>
      <c r="D2187" s="5" t="s">
        <v>6215</v>
      </c>
      <c r="E2187" s="10">
        <v>7250807</v>
      </c>
      <c r="F2187" s="10" t="s">
        <v>9054</v>
      </c>
      <c r="G2187" s="10" t="s">
        <v>9130</v>
      </c>
      <c r="H2187" s="10" t="s">
        <v>9137</v>
      </c>
      <c r="I2187" s="10" t="s">
        <v>6214</v>
      </c>
      <c r="K2187"/>
      <c r="L2187"/>
      <c r="M2187"/>
      <c r="N2187"/>
      <c r="O2187"/>
      <c r="P2187" s="10" t="s">
        <v>9156</v>
      </c>
      <c r="Q2187" s="10" t="s">
        <v>6448</v>
      </c>
      <c r="S2187" s="10" t="s">
        <v>8995</v>
      </c>
      <c r="T2187" s="10" t="s">
        <v>4119</v>
      </c>
      <c r="U2187" s="10">
        <v>4</v>
      </c>
      <c r="V2187" s="10">
        <f t="shared" si="103"/>
        <v>4</v>
      </c>
      <c r="W2187" s="10">
        <f t="shared" si="104"/>
        <v>7</v>
      </c>
      <c r="X2187" s="10" t="str">
        <f t="shared" si="102"/>
        <v>exec insert_category2 ('모형재/매몰재',4,'치과재료');</v>
      </c>
    </row>
    <row r="2188" spans="1:24" ht="20.100000000000001" customHeight="1" x14ac:dyDescent="0.3">
      <c r="A2188" s="4">
        <v>7250808</v>
      </c>
      <c r="B2188" s="5" t="s">
        <v>6216</v>
      </c>
      <c r="C2188" s="5" t="s">
        <v>6217</v>
      </c>
      <c r="D2188" s="5" t="s">
        <v>6218</v>
      </c>
      <c r="E2188" s="10">
        <v>7250808</v>
      </c>
      <c r="F2188" s="10" t="s">
        <v>9054</v>
      </c>
      <c r="G2188" s="10" t="s">
        <v>9130</v>
      </c>
      <c r="H2188" s="10" t="s">
        <v>9137</v>
      </c>
      <c r="I2188" s="10" t="s">
        <v>6217</v>
      </c>
      <c r="K2188"/>
      <c r="L2188"/>
      <c r="M2188"/>
      <c r="N2188"/>
      <c r="O2188"/>
      <c r="P2188" s="10" t="s">
        <v>9156</v>
      </c>
      <c r="Q2188" s="10" t="s">
        <v>6451</v>
      </c>
      <c r="S2188" s="10" t="s">
        <v>8995</v>
      </c>
      <c r="T2188" s="10" t="s">
        <v>4121</v>
      </c>
      <c r="U2188" s="10">
        <v>4</v>
      </c>
      <c r="V2188" s="10">
        <f t="shared" si="103"/>
        <v>4</v>
      </c>
      <c r="W2188" s="10">
        <f t="shared" si="104"/>
        <v>6</v>
      </c>
      <c r="X2188" s="10" t="str">
        <f t="shared" si="102"/>
        <v>exec insert_category2 ('예방치과재료',4,'치과재료');</v>
      </c>
    </row>
    <row r="2189" spans="1:24" ht="20.100000000000001" customHeight="1" x14ac:dyDescent="0.3">
      <c r="A2189" s="4">
        <v>7251001</v>
      </c>
      <c r="B2189" s="5" t="s">
        <v>6219</v>
      </c>
      <c r="C2189" s="5" t="s">
        <v>6220</v>
      </c>
      <c r="D2189" s="5" t="s">
        <v>6221</v>
      </c>
      <c r="E2189" s="10">
        <v>7251001</v>
      </c>
      <c r="F2189" s="10" t="s">
        <v>9054</v>
      </c>
      <c r="G2189" s="10" t="s">
        <v>9130</v>
      </c>
      <c r="H2189" s="10" t="s">
        <v>9138</v>
      </c>
      <c r="I2189" s="10" t="s">
        <v>6220</v>
      </c>
      <c r="K2189"/>
      <c r="L2189"/>
      <c r="M2189"/>
      <c r="N2189"/>
      <c r="O2189"/>
      <c r="P2189" s="10" t="s">
        <v>9157</v>
      </c>
      <c r="Q2189" s="10" t="s">
        <v>6454</v>
      </c>
      <c r="S2189" s="10" t="s">
        <v>8995</v>
      </c>
      <c r="T2189" s="10" t="s">
        <v>4123</v>
      </c>
      <c r="U2189" s="10">
        <v>4</v>
      </c>
      <c r="V2189" s="10">
        <f t="shared" si="103"/>
        <v>4</v>
      </c>
      <c r="W2189" s="10">
        <f t="shared" si="104"/>
        <v>6</v>
      </c>
      <c r="X2189" s="10" t="str">
        <f t="shared" si="102"/>
        <v>exec insert_category2 ('치과교정재료',4,'치과재료');</v>
      </c>
    </row>
    <row r="2190" spans="1:24" ht="20.100000000000001" customHeight="1" x14ac:dyDescent="0.3">
      <c r="A2190" s="4">
        <v>7251002</v>
      </c>
      <c r="B2190" s="5" t="s">
        <v>6222</v>
      </c>
      <c r="C2190" s="5" t="s">
        <v>6223</v>
      </c>
      <c r="D2190" s="5" t="s">
        <v>6224</v>
      </c>
      <c r="E2190" s="10">
        <v>7251002</v>
      </c>
      <c r="F2190" s="10" t="s">
        <v>9054</v>
      </c>
      <c r="G2190" s="10" t="s">
        <v>9130</v>
      </c>
      <c r="H2190" s="10" t="s">
        <v>9138</v>
      </c>
      <c r="I2190" s="10" t="s">
        <v>6223</v>
      </c>
      <c r="K2190"/>
      <c r="L2190"/>
      <c r="M2190"/>
      <c r="N2190"/>
      <c r="O2190"/>
      <c r="P2190" s="10" t="s">
        <v>9157</v>
      </c>
      <c r="Q2190" s="10" t="s">
        <v>6457</v>
      </c>
      <c r="S2190" s="10" t="s">
        <v>8995</v>
      </c>
      <c r="T2190" s="10" t="s">
        <v>4125</v>
      </c>
      <c r="U2190" s="10">
        <v>4</v>
      </c>
      <c r="V2190" s="10">
        <f t="shared" si="103"/>
        <v>4</v>
      </c>
      <c r="W2190" s="10">
        <f t="shared" si="104"/>
        <v>8</v>
      </c>
      <c r="X2190" s="10" t="str">
        <f t="shared" si="102"/>
        <v>exec insert_category2 ('악안면성형용재료',4,'치과재료');</v>
      </c>
    </row>
    <row r="2191" spans="1:24" ht="20.100000000000001" customHeight="1" x14ac:dyDescent="0.3">
      <c r="A2191" s="4">
        <v>7251003</v>
      </c>
      <c r="B2191" s="5" t="s">
        <v>6225</v>
      </c>
      <c r="C2191" s="5" t="s">
        <v>6226</v>
      </c>
      <c r="D2191" s="13" t="s">
        <v>6227</v>
      </c>
      <c r="E2191" s="10">
        <v>7251003</v>
      </c>
      <c r="F2191" s="10" t="s">
        <v>9054</v>
      </c>
      <c r="G2191" s="10" t="s">
        <v>9130</v>
      </c>
      <c r="H2191" s="10" t="s">
        <v>9138</v>
      </c>
      <c r="I2191" s="10" t="s">
        <v>6226</v>
      </c>
      <c r="K2191"/>
      <c r="L2191"/>
      <c r="M2191"/>
      <c r="N2191"/>
      <c r="O2191"/>
      <c r="P2191" s="10" t="s">
        <v>9158</v>
      </c>
      <c r="Q2191" s="10" t="s">
        <v>6460</v>
      </c>
      <c r="S2191" s="10" t="s">
        <v>8995</v>
      </c>
      <c r="T2191" s="10" t="s">
        <v>4127</v>
      </c>
      <c r="U2191" s="10">
        <v>4</v>
      </c>
      <c r="V2191" s="10">
        <f t="shared" si="103"/>
        <v>4</v>
      </c>
      <c r="W2191" s="10">
        <f t="shared" si="104"/>
        <v>8</v>
      </c>
      <c r="X2191" s="10" t="str">
        <f t="shared" si="102"/>
        <v>exec insert_category2 ('악골치아고정장치',4,'치과재료');</v>
      </c>
    </row>
    <row r="2192" spans="1:24" ht="20.100000000000001" customHeight="1" x14ac:dyDescent="0.3">
      <c r="A2192" s="4">
        <v>7251099</v>
      </c>
      <c r="B2192" s="5" t="s">
        <v>6228</v>
      </c>
      <c r="C2192" s="5" t="s">
        <v>6229</v>
      </c>
      <c r="D2192" s="5" t="s">
        <v>6230</v>
      </c>
      <c r="E2192" s="10">
        <v>7251099</v>
      </c>
      <c r="F2192" s="10" t="s">
        <v>9054</v>
      </c>
      <c r="G2192" s="10" t="s">
        <v>9130</v>
      </c>
      <c r="H2192" s="10" t="s">
        <v>9138</v>
      </c>
      <c r="I2192" s="10" t="s">
        <v>6229</v>
      </c>
      <c r="K2192"/>
      <c r="L2192"/>
      <c r="M2192"/>
      <c r="N2192"/>
      <c r="O2192"/>
      <c r="P2192" s="10" t="s">
        <v>9158</v>
      </c>
      <c r="Q2192" s="10" t="s">
        <v>6463</v>
      </c>
      <c r="S2192" s="10" t="s">
        <v>8995</v>
      </c>
      <c r="T2192" s="10" t="s">
        <v>4129</v>
      </c>
      <c r="U2192" s="10">
        <v>4</v>
      </c>
      <c r="V2192" s="10">
        <f t="shared" si="103"/>
        <v>4</v>
      </c>
      <c r="W2192" s="10">
        <f t="shared" si="104"/>
        <v>10</v>
      </c>
      <c r="X2192" s="10" t="str">
        <f t="shared" si="102"/>
        <v>exec insert_category2 ('치과용임플란트시스템',4,'치과재료');</v>
      </c>
    </row>
    <row r="2193" spans="1:24" ht="20.100000000000001" customHeight="1" x14ac:dyDescent="0.3">
      <c r="A2193" s="4">
        <v>7251101</v>
      </c>
      <c r="B2193" s="5" t="s">
        <v>6231</v>
      </c>
      <c r="C2193" s="5" t="s">
        <v>6232</v>
      </c>
      <c r="D2193" s="5" t="s">
        <v>6233</v>
      </c>
      <c r="E2193" s="10">
        <v>7251101</v>
      </c>
      <c r="F2193" s="10" t="s">
        <v>9054</v>
      </c>
      <c r="G2193" s="10" t="s">
        <v>9130</v>
      </c>
      <c r="H2193" s="10" t="s">
        <v>9139</v>
      </c>
      <c r="I2193" s="10" t="s">
        <v>6232</v>
      </c>
      <c r="K2193"/>
      <c r="L2193"/>
      <c r="M2193"/>
      <c r="N2193"/>
      <c r="O2193"/>
      <c r="P2193" s="10" t="s">
        <v>9158</v>
      </c>
      <c r="Q2193" s="10" t="s">
        <v>6466</v>
      </c>
      <c r="S2193" s="10" t="s">
        <v>8995</v>
      </c>
      <c r="T2193" s="10" t="s">
        <v>4131</v>
      </c>
      <c r="U2193" s="10">
        <v>4</v>
      </c>
      <c r="V2193" s="10">
        <f t="shared" si="103"/>
        <v>4</v>
      </c>
      <c r="W2193" s="10">
        <f t="shared" si="104"/>
        <v>10</v>
      </c>
      <c r="X2193" s="10" t="str">
        <f t="shared" si="102"/>
        <v>exec insert_category2 ('치과임플란트시술기구',4,'치과재료');</v>
      </c>
    </row>
    <row r="2194" spans="1:24" ht="20.100000000000001" customHeight="1" x14ac:dyDescent="0.3">
      <c r="A2194" s="4">
        <v>7251102</v>
      </c>
      <c r="B2194" s="5" t="s">
        <v>6234</v>
      </c>
      <c r="C2194" s="5" t="s">
        <v>6235</v>
      </c>
      <c r="D2194" s="5" t="s">
        <v>6236</v>
      </c>
      <c r="E2194" s="10">
        <v>7251102</v>
      </c>
      <c r="F2194" s="10" t="s">
        <v>9054</v>
      </c>
      <c r="G2194" s="10" t="s">
        <v>9130</v>
      </c>
      <c r="H2194" s="10" t="s">
        <v>9139</v>
      </c>
      <c r="I2194" s="10" t="s">
        <v>6235</v>
      </c>
      <c r="K2194"/>
      <c r="L2194"/>
      <c r="M2194"/>
      <c r="N2194"/>
      <c r="O2194"/>
      <c r="P2194" s="10" t="s">
        <v>9158</v>
      </c>
      <c r="Q2194" s="10" t="s">
        <v>6469</v>
      </c>
      <c r="S2194" s="10" t="s">
        <v>8995</v>
      </c>
      <c r="T2194" s="10" t="s">
        <v>4133</v>
      </c>
      <c r="U2194" s="10">
        <v>4</v>
      </c>
      <c r="V2194" s="10">
        <f t="shared" si="103"/>
        <v>4</v>
      </c>
      <c r="W2194" s="10">
        <f t="shared" si="104"/>
        <v>7</v>
      </c>
      <c r="X2194" s="10" t="str">
        <f t="shared" ref="X2194:X2257" si="105">CONCATENATE(Y$1,T2194,Y$2,U2194,Y$3,S2194,Y$4)</f>
        <v>exec insert_category2 ('치과용골이식재',4,'치과재료');</v>
      </c>
    </row>
    <row r="2195" spans="1:24" ht="20.100000000000001" customHeight="1" x14ac:dyDescent="0.3">
      <c r="A2195" s="4">
        <v>7251103</v>
      </c>
      <c r="B2195" s="5" t="s">
        <v>6237</v>
      </c>
      <c r="C2195" s="5" t="s">
        <v>6238</v>
      </c>
      <c r="D2195" s="5" t="s">
        <v>6239</v>
      </c>
      <c r="E2195" s="10">
        <v>7251103</v>
      </c>
      <c r="F2195" s="10" t="s">
        <v>9054</v>
      </c>
      <c r="G2195" s="10" t="s">
        <v>9130</v>
      </c>
      <c r="H2195" s="10" t="s">
        <v>9139</v>
      </c>
      <c r="I2195" s="10" t="s">
        <v>6238</v>
      </c>
      <c r="K2195"/>
      <c r="L2195"/>
      <c r="M2195"/>
      <c r="N2195"/>
      <c r="O2195"/>
      <c r="P2195" s="10" t="s">
        <v>9158</v>
      </c>
      <c r="Q2195" s="10" t="s">
        <v>6472</v>
      </c>
      <c r="S2195" s="10" t="s">
        <v>8995</v>
      </c>
      <c r="T2195" s="10" t="s">
        <v>4135</v>
      </c>
      <c r="U2195" s="10">
        <v>4</v>
      </c>
      <c r="V2195" s="10">
        <f t="shared" si="103"/>
        <v>4</v>
      </c>
      <c r="W2195" s="10">
        <f t="shared" si="104"/>
        <v>9</v>
      </c>
      <c r="X2195" s="10" t="str">
        <f t="shared" si="105"/>
        <v>exec insert_category2 ('치주조직재생유도재',4,'치과재료');</v>
      </c>
    </row>
    <row r="2196" spans="1:24" ht="20.100000000000001" customHeight="1" x14ac:dyDescent="0.3">
      <c r="A2196" s="4">
        <v>7251104</v>
      </c>
      <c r="B2196" s="5" t="s">
        <v>6240</v>
      </c>
      <c r="C2196" s="5" t="s">
        <v>6241</v>
      </c>
      <c r="D2196" s="5" t="s">
        <v>6242</v>
      </c>
      <c r="E2196" s="10">
        <v>7251104</v>
      </c>
      <c r="F2196" s="10" t="s">
        <v>9054</v>
      </c>
      <c r="G2196" s="10" t="s">
        <v>9130</v>
      </c>
      <c r="H2196" s="10" t="s">
        <v>9139</v>
      </c>
      <c r="I2196" s="10" t="s">
        <v>6241</v>
      </c>
      <c r="K2196"/>
      <c r="L2196"/>
      <c r="M2196"/>
      <c r="N2196"/>
      <c r="O2196"/>
      <c r="P2196" s="10" t="s">
        <v>9159</v>
      </c>
      <c r="Q2196" s="10" t="s">
        <v>6475</v>
      </c>
      <c r="S2196" s="10" t="s">
        <v>8995</v>
      </c>
      <c r="T2196" s="10" t="s">
        <v>4137</v>
      </c>
      <c r="U2196" s="10">
        <v>4</v>
      </c>
      <c r="V2196" s="10">
        <f t="shared" si="103"/>
        <v>4</v>
      </c>
      <c r="W2196" s="10">
        <f t="shared" si="104"/>
        <v>6</v>
      </c>
      <c r="X2196" s="10" t="str">
        <f t="shared" si="105"/>
        <v>exec insert_category2 ('치과용진단재',4,'치과재료');</v>
      </c>
    </row>
    <row r="2197" spans="1:24" ht="20.100000000000001" customHeight="1" x14ac:dyDescent="0.3">
      <c r="A2197" s="4">
        <v>7251199</v>
      </c>
      <c r="B2197" s="5" t="s">
        <v>6243</v>
      </c>
      <c r="C2197" s="5" t="s">
        <v>6244</v>
      </c>
      <c r="D2197" s="5" t="s">
        <v>6245</v>
      </c>
      <c r="E2197" s="10">
        <v>7251199</v>
      </c>
      <c r="F2197" s="10" t="s">
        <v>9054</v>
      </c>
      <c r="G2197" s="10" t="s">
        <v>9130</v>
      </c>
      <c r="H2197" s="10" t="s">
        <v>9139</v>
      </c>
      <c r="I2197" s="10" t="s">
        <v>6244</v>
      </c>
      <c r="K2197"/>
      <c r="L2197"/>
      <c r="M2197"/>
      <c r="N2197"/>
      <c r="O2197"/>
      <c r="P2197" s="10" t="s">
        <v>9159</v>
      </c>
      <c r="Q2197" s="10" t="s">
        <v>6478</v>
      </c>
      <c r="S2197" s="10" t="s">
        <v>8995</v>
      </c>
      <c r="T2197" s="10" t="s">
        <v>4139</v>
      </c>
      <c r="U2197" s="10">
        <v>4</v>
      </c>
      <c r="V2197" s="10">
        <f t="shared" si="103"/>
        <v>4</v>
      </c>
      <c r="W2197" s="10">
        <f t="shared" si="104"/>
        <v>7</v>
      </c>
      <c r="X2197" s="10" t="str">
        <f t="shared" si="105"/>
        <v>exec insert_category2 ('보철물분리재료',4,'치과재료');</v>
      </c>
    </row>
    <row r="2198" spans="1:24" ht="20.100000000000001" customHeight="1" x14ac:dyDescent="0.3">
      <c r="A2198" s="4">
        <v>7251201</v>
      </c>
      <c r="B2198" s="5" t="s">
        <v>6246</v>
      </c>
      <c r="C2198" s="5" t="s">
        <v>6247</v>
      </c>
      <c r="D2198" s="5" t="s">
        <v>6248</v>
      </c>
      <c r="E2198" s="10">
        <v>7251201</v>
      </c>
      <c r="F2198" s="10" t="s">
        <v>9054</v>
      </c>
      <c r="G2198" s="10" t="s">
        <v>9130</v>
      </c>
      <c r="H2198" s="10" t="s">
        <v>9140</v>
      </c>
      <c r="I2198" s="10" t="s">
        <v>6247</v>
      </c>
      <c r="K2198"/>
      <c r="L2198"/>
      <c r="M2198"/>
      <c r="N2198"/>
      <c r="O2198"/>
      <c r="P2198" s="10" t="s">
        <v>9160</v>
      </c>
      <c r="Q2198" s="10" t="s">
        <v>6481</v>
      </c>
      <c r="S2198" s="10" t="s">
        <v>8995</v>
      </c>
      <c r="T2198" s="10" t="s">
        <v>4141</v>
      </c>
      <c r="U2198" s="10">
        <v>4</v>
      </c>
      <c r="V2198" s="10">
        <f t="shared" si="103"/>
        <v>4</v>
      </c>
      <c r="W2198" s="10">
        <f t="shared" si="104"/>
        <v>6</v>
      </c>
      <c r="X2198" s="10" t="str">
        <f t="shared" si="105"/>
        <v>exec insert_category2 ('기타보철재료',4,'치과재료');</v>
      </c>
    </row>
    <row r="2199" spans="1:24" ht="20.100000000000001" customHeight="1" x14ac:dyDescent="0.3">
      <c r="A2199" s="4">
        <v>7251202</v>
      </c>
      <c r="B2199" s="5" t="s">
        <v>6249</v>
      </c>
      <c r="C2199" s="5" t="s">
        <v>6250</v>
      </c>
      <c r="D2199" s="5" t="s">
        <v>6251</v>
      </c>
      <c r="E2199" s="10">
        <v>7251202</v>
      </c>
      <c r="F2199" s="10" t="s">
        <v>9054</v>
      </c>
      <c r="G2199" s="10" t="s">
        <v>9130</v>
      </c>
      <c r="H2199" s="10" t="s">
        <v>9140</v>
      </c>
      <c r="I2199" s="10" t="s">
        <v>6250</v>
      </c>
      <c r="K2199"/>
      <c r="L2199"/>
      <c r="M2199"/>
      <c r="N2199"/>
      <c r="O2199"/>
      <c r="P2199" s="10" t="s">
        <v>9160</v>
      </c>
      <c r="Q2199" s="10" t="s">
        <v>6484</v>
      </c>
      <c r="S2199" s="10" t="s">
        <v>8995</v>
      </c>
      <c r="T2199" s="10" t="s">
        <v>4143</v>
      </c>
      <c r="U2199" s="10">
        <v>4</v>
      </c>
      <c r="V2199" s="10">
        <f t="shared" si="103"/>
        <v>4</v>
      </c>
      <c r="W2199" s="10">
        <f t="shared" si="104"/>
        <v>6</v>
      </c>
      <c r="X2199" s="10" t="str">
        <f t="shared" si="105"/>
        <v>exec insert_category2 ('기타보존재료',4,'치과재료');</v>
      </c>
    </row>
    <row r="2200" spans="1:24" ht="20.100000000000001" customHeight="1" x14ac:dyDescent="0.3">
      <c r="A2200" s="4">
        <v>7251203</v>
      </c>
      <c r="B2200" s="5" t="s">
        <v>6252</v>
      </c>
      <c r="C2200" s="5" t="s">
        <v>6253</v>
      </c>
      <c r="D2200" s="5" t="s">
        <v>6254</v>
      </c>
      <c r="E2200" s="10">
        <v>7251203</v>
      </c>
      <c r="F2200" s="10" t="s">
        <v>9054</v>
      </c>
      <c r="G2200" s="10" t="s">
        <v>9130</v>
      </c>
      <c r="H2200" s="10" t="s">
        <v>9140</v>
      </c>
      <c r="I2200" s="10" t="s">
        <v>6253</v>
      </c>
      <c r="K2200"/>
      <c r="L2200"/>
      <c r="M2200"/>
      <c r="N2200"/>
      <c r="O2200"/>
      <c r="P2200" s="10" t="s">
        <v>9160</v>
      </c>
      <c r="Q2200" s="10" t="s">
        <v>6487</v>
      </c>
      <c r="S2200" s="10" t="s">
        <v>8996</v>
      </c>
      <c r="T2200" s="10" t="s">
        <v>4145</v>
      </c>
      <c r="U2200" s="10">
        <v>4</v>
      </c>
      <c r="V2200" s="10">
        <f t="shared" si="103"/>
        <v>7</v>
      </c>
      <c r="W2200" s="10">
        <f t="shared" si="104"/>
        <v>7</v>
      </c>
      <c r="X2200" s="10" t="str">
        <f t="shared" si="105"/>
        <v>exec insert_category2 ('혈액검사용시약',4,'체외진단용시약');</v>
      </c>
    </row>
    <row r="2201" spans="1:24" ht="20.100000000000001" customHeight="1" x14ac:dyDescent="0.3">
      <c r="A2201" s="4">
        <v>7251301</v>
      </c>
      <c r="B2201" s="5" t="s">
        <v>6255</v>
      </c>
      <c r="C2201" s="5" t="s">
        <v>6256</v>
      </c>
      <c r="D2201" s="5" t="s">
        <v>6257</v>
      </c>
      <c r="E2201" s="10">
        <v>7251301</v>
      </c>
      <c r="F2201" s="10" t="s">
        <v>9054</v>
      </c>
      <c r="G2201" s="10" t="s">
        <v>9130</v>
      </c>
      <c r="H2201" s="10" t="s">
        <v>6256</v>
      </c>
      <c r="I2201" s="10" t="s">
        <v>6256</v>
      </c>
      <c r="K2201"/>
      <c r="L2201"/>
      <c r="M2201"/>
      <c r="N2201"/>
      <c r="O2201"/>
      <c r="P2201" s="10" t="s">
        <v>9161</v>
      </c>
      <c r="Q2201" s="10" t="s">
        <v>6490</v>
      </c>
      <c r="S2201" s="10" t="s">
        <v>8996</v>
      </c>
      <c r="T2201" s="10" t="s">
        <v>4147</v>
      </c>
      <c r="U2201" s="10">
        <v>4</v>
      </c>
      <c r="V2201" s="10">
        <f t="shared" si="103"/>
        <v>7</v>
      </c>
      <c r="W2201" s="10">
        <f t="shared" si="104"/>
        <v>7</v>
      </c>
      <c r="X2201" s="10" t="str">
        <f t="shared" si="105"/>
        <v>exec insert_category2 ('수혈검사용시약',4,'체외진단용시약');</v>
      </c>
    </row>
    <row r="2202" spans="1:24" ht="20.100000000000001" customHeight="1" x14ac:dyDescent="0.3">
      <c r="A2202" s="4">
        <v>7251401</v>
      </c>
      <c r="B2202" s="5" t="s">
        <v>6258</v>
      </c>
      <c r="C2202" s="5" t="s">
        <v>6259</v>
      </c>
      <c r="D2202" s="5" t="s">
        <v>6260</v>
      </c>
      <c r="E2202" s="10">
        <v>7251401</v>
      </c>
      <c r="F2202" s="10" t="s">
        <v>9054</v>
      </c>
      <c r="G2202" s="10" t="s">
        <v>9130</v>
      </c>
      <c r="H2202" s="10" t="s">
        <v>9141</v>
      </c>
      <c r="I2202" s="10" t="s">
        <v>6259</v>
      </c>
      <c r="K2202"/>
      <c r="L2202"/>
      <c r="M2202"/>
      <c r="N2202"/>
      <c r="O2202"/>
      <c r="P2202" s="10" t="s">
        <v>9161</v>
      </c>
      <c r="Q2202" s="10" t="s">
        <v>6493</v>
      </c>
      <c r="S2202" s="10" t="s">
        <v>8996</v>
      </c>
      <c r="T2202" s="10" t="s">
        <v>4149</v>
      </c>
      <c r="U2202" s="10">
        <v>4</v>
      </c>
      <c r="V2202" s="10">
        <f t="shared" si="103"/>
        <v>7</v>
      </c>
      <c r="W2202" s="10">
        <f t="shared" si="104"/>
        <v>9</v>
      </c>
      <c r="X2202" s="10" t="str">
        <f t="shared" si="105"/>
        <v>exec insert_category2 ('요/분변검사용시약',4,'체외진단용시약');</v>
      </c>
    </row>
    <row r="2203" spans="1:24" ht="20.100000000000001" customHeight="1" x14ac:dyDescent="0.3">
      <c r="A2203" s="4">
        <v>7251402</v>
      </c>
      <c r="B2203" s="5" t="s">
        <v>6261</v>
      </c>
      <c r="C2203" s="5" t="s">
        <v>6262</v>
      </c>
      <c r="D2203" s="5" t="s">
        <v>6263</v>
      </c>
      <c r="E2203" s="10">
        <v>7251402</v>
      </c>
      <c r="F2203" s="10" t="s">
        <v>9054</v>
      </c>
      <c r="G2203" s="10" t="s">
        <v>9130</v>
      </c>
      <c r="H2203" s="10" t="s">
        <v>9141</v>
      </c>
      <c r="I2203" s="10" t="s">
        <v>6262</v>
      </c>
      <c r="K2203"/>
      <c r="L2203"/>
      <c r="M2203"/>
      <c r="N2203"/>
      <c r="O2203"/>
      <c r="P2203" s="10" t="s">
        <v>9161</v>
      </c>
      <c r="Q2203" s="10" t="s">
        <v>6496</v>
      </c>
      <c r="S2203" s="10" t="s">
        <v>8996</v>
      </c>
      <c r="T2203" s="10" t="s">
        <v>4151</v>
      </c>
      <c r="U2203" s="10">
        <v>4</v>
      </c>
      <c r="V2203" s="10">
        <f t="shared" si="103"/>
        <v>7</v>
      </c>
      <c r="W2203" s="10">
        <f t="shared" si="104"/>
        <v>10</v>
      </c>
      <c r="X2203" s="10" t="str">
        <f t="shared" si="105"/>
        <v>exec insert_category2 ('면역/화학검사용시약',4,'체외진단용시약');</v>
      </c>
    </row>
    <row r="2204" spans="1:24" ht="20.100000000000001" customHeight="1" x14ac:dyDescent="0.3">
      <c r="A2204" s="4">
        <v>7251403</v>
      </c>
      <c r="B2204" s="5" t="s">
        <v>6264</v>
      </c>
      <c r="C2204" s="5" t="s">
        <v>6265</v>
      </c>
      <c r="D2204" s="5" t="s">
        <v>6266</v>
      </c>
      <c r="E2204" s="10">
        <v>7251403</v>
      </c>
      <c r="F2204" s="10" t="s">
        <v>9054</v>
      </c>
      <c r="G2204" s="10" t="s">
        <v>9130</v>
      </c>
      <c r="H2204" s="10" t="s">
        <v>9141</v>
      </c>
      <c r="I2204" s="10" t="s">
        <v>6265</v>
      </c>
      <c r="K2204"/>
      <c r="L2204"/>
      <c r="M2204"/>
      <c r="N2204"/>
      <c r="O2204"/>
      <c r="P2204" s="10" t="s">
        <v>9161</v>
      </c>
      <c r="Q2204" s="10" t="s">
        <v>6499</v>
      </c>
      <c r="S2204" s="10" t="s">
        <v>8996</v>
      </c>
      <c r="T2204" s="10" t="s">
        <v>4153</v>
      </c>
      <c r="U2204" s="10">
        <v>4</v>
      </c>
      <c r="V2204" s="10">
        <f t="shared" si="103"/>
        <v>7</v>
      </c>
      <c r="W2204" s="10">
        <f t="shared" si="104"/>
        <v>10</v>
      </c>
      <c r="X2204" s="10" t="str">
        <f t="shared" si="105"/>
        <v>exec insert_category2 ('임상미생물검사용시약',4,'체외진단용시약');</v>
      </c>
    </row>
    <row r="2205" spans="1:24" ht="20.100000000000001" customHeight="1" x14ac:dyDescent="0.3">
      <c r="A2205" s="4">
        <v>7251404</v>
      </c>
      <c r="B2205" s="5" t="s">
        <v>6267</v>
      </c>
      <c r="C2205" s="5" t="s">
        <v>6268</v>
      </c>
      <c r="D2205" s="5" t="s">
        <v>6269</v>
      </c>
      <c r="E2205" s="10">
        <v>7251404</v>
      </c>
      <c r="F2205" s="10" t="s">
        <v>9054</v>
      </c>
      <c r="G2205" s="10" t="s">
        <v>9130</v>
      </c>
      <c r="H2205" s="10" t="s">
        <v>9141</v>
      </c>
      <c r="I2205" s="10" t="s">
        <v>6268</v>
      </c>
      <c r="K2205"/>
      <c r="L2205"/>
      <c r="M2205"/>
      <c r="N2205"/>
      <c r="O2205"/>
      <c r="P2205" s="10" t="s">
        <v>9162</v>
      </c>
      <c r="Q2205" s="10" t="s">
        <v>6502</v>
      </c>
      <c r="S2205" s="10" t="s">
        <v>8996</v>
      </c>
      <c r="T2205" s="10" t="s">
        <v>4155</v>
      </c>
      <c r="U2205" s="10">
        <v>4</v>
      </c>
      <c r="V2205" s="10">
        <f t="shared" si="103"/>
        <v>7</v>
      </c>
      <c r="W2205" s="10">
        <f t="shared" si="104"/>
        <v>9</v>
      </c>
      <c r="X2205" s="10" t="str">
        <f t="shared" si="105"/>
        <v>exec insert_category2 ('분자유전검사용시약',4,'체외진단용시약');</v>
      </c>
    </row>
    <row r="2206" spans="1:24" ht="20.100000000000001" customHeight="1" x14ac:dyDescent="0.3">
      <c r="A2206" s="4">
        <v>7252001</v>
      </c>
      <c r="B2206" s="5" t="s">
        <v>6270</v>
      </c>
      <c r="C2206" s="5" t="s">
        <v>6271</v>
      </c>
      <c r="D2206" s="5" t="s">
        <v>6272</v>
      </c>
      <c r="E2206" s="10">
        <v>7252001</v>
      </c>
      <c r="F2206" s="10" t="s">
        <v>9054</v>
      </c>
      <c r="G2206" s="10" t="s">
        <v>9130</v>
      </c>
      <c r="H2206" s="10" t="s">
        <v>9142</v>
      </c>
      <c r="I2206" s="10" t="s">
        <v>6271</v>
      </c>
      <c r="K2206"/>
      <c r="L2206"/>
      <c r="M2206"/>
      <c r="N2206"/>
      <c r="O2206"/>
      <c r="P2206" s="10" t="s">
        <v>9162</v>
      </c>
      <c r="Q2206" s="10" t="s">
        <v>6505</v>
      </c>
      <c r="S2206" s="10" t="s">
        <v>8996</v>
      </c>
      <c r="T2206" s="10" t="s">
        <v>4157</v>
      </c>
      <c r="U2206" s="10">
        <v>4</v>
      </c>
      <c r="V2206" s="10">
        <f t="shared" si="103"/>
        <v>7</v>
      </c>
      <c r="W2206" s="10">
        <f t="shared" si="104"/>
        <v>7</v>
      </c>
      <c r="X2206" s="10" t="str">
        <f t="shared" si="105"/>
        <v>exec insert_category2 ('체외진단검사지',4,'체외진단용시약');</v>
      </c>
    </row>
    <row r="2207" spans="1:24" ht="20.100000000000001" customHeight="1" x14ac:dyDescent="0.3">
      <c r="A2207" s="4">
        <v>7252002</v>
      </c>
      <c r="B2207" s="5" t="s">
        <v>6273</v>
      </c>
      <c r="C2207" s="5" t="s">
        <v>6274</v>
      </c>
      <c r="D2207" s="5" t="s">
        <v>6275</v>
      </c>
      <c r="E2207" s="10">
        <v>7252002</v>
      </c>
      <c r="F2207" s="10" t="s">
        <v>9054</v>
      </c>
      <c r="G2207" s="10" t="s">
        <v>9130</v>
      </c>
      <c r="H2207" s="10" t="s">
        <v>9142</v>
      </c>
      <c r="I2207" s="10" t="s">
        <v>6274</v>
      </c>
      <c r="K2207"/>
      <c r="L2207"/>
      <c r="M2207"/>
      <c r="N2207"/>
      <c r="O2207"/>
      <c r="P2207" s="10" t="s">
        <v>9162</v>
      </c>
      <c r="Q2207" s="10" t="s">
        <v>6508</v>
      </c>
      <c r="S2207" s="10" t="s">
        <v>8996</v>
      </c>
      <c r="T2207" s="10" t="s">
        <v>4159</v>
      </c>
      <c r="U2207" s="10">
        <v>4</v>
      </c>
      <c r="V2207" s="10">
        <f t="shared" si="103"/>
        <v>7</v>
      </c>
      <c r="W2207" s="10">
        <f t="shared" si="104"/>
        <v>7</v>
      </c>
      <c r="X2207" s="10" t="str">
        <f t="shared" si="105"/>
        <v>exec insert_category2 ('병리검사용시약',4,'체외진단용시약');</v>
      </c>
    </row>
    <row r="2208" spans="1:24" ht="20.100000000000001" customHeight="1" x14ac:dyDescent="0.3">
      <c r="A2208" s="4">
        <v>7252003</v>
      </c>
      <c r="B2208" s="5" t="s">
        <v>6276</v>
      </c>
      <c r="C2208" s="5" t="s">
        <v>6277</v>
      </c>
      <c r="D2208" s="5" t="s">
        <v>6278</v>
      </c>
      <c r="E2208" s="10">
        <v>7252003</v>
      </c>
      <c r="F2208" s="10" t="s">
        <v>9054</v>
      </c>
      <c r="G2208" s="10" t="s">
        <v>9130</v>
      </c>
      <c r="H2208" s="10" t="s">
        <v>9142</v>
      </c>
      <c r="I2208" s="10" t="s">
        <v>6277</v>
      </c>
      <c r="K2208"/>
      <c r="L2208"/>
      <c r="M2208"/>
      <c r="N2208"/>
      <c r="O2208"/>
      <c r="P2208" s="10" t="s">
        <v>9163</v>
      </c>
      <c r="Q2208" s="10" t="s">
        <v>6511</v>
      </c>
      <c r="S2208" s="10" t="s">
        <v>8996</v>
      </c>
      <c r="T2208" s="10" t="s">
        <v>4161</v>
      </c>
      <c r="U2208" s="10">
        <v>4</v>
      </c>
      <c r="V2208" s="10">
        <f t="shared" si="103"/>
        <v>7</v>
      </c>
      <c r="W2208" s="10">
        <f t="shared" si="104"/>
        <v>7</v>
      </c>
      <c r="X2208" s="10" t="str">
        <f t="shared" si="105"/>
        <v>exec insert_category2 ('기타검사용시약',4,'체외진단용시약');</v>
      </c>
    </row>
    <row r="2209" spans="1:24" ht="20.100000000000001" customHeight="1" x14ac:dyDescent="0.3">
      <c r="A2209" s="4">
        <v>7252101</v>
      </c>
      <c r="B2209" s="5" t="s">
        <v>6279</v>
      </c>
      <c r="C2209" s="5" t="s">
        <v>6280</v>
      </c>
      <c r="D2209" s="5" t="s">
        <v>6281</v>
      </c>
      <c r="E2209" s="10">
        <v>7252101</v>
      </c>
      <c r="F2209" s="10" t="s">
        <v>9054</v>
      </c>
      <c r="G2209" s="10" t="s">
        <v>9130</v>
      </c>
      <c r="H2209" s="10" t="s">
        <v>2411</v>
      </c>
      <c r="I2209" s="10" t="s">
        <v>6280</v>
      </c>
      <c r="K2209"/>
      <c r="L2209"/>
      <c r="M2209"/>
      <c r="N2209"/>
      <c r="O2209"/>
      <c r="P2209" s="10" t="s">
        <v>9163</v>
      </c>
      <c r="Q2209" s="10" t="s">
        <v>6514</v>
      </c>
      <c r="S2209" s="10" t="s">
        <v>8997</v>
      </c>
      <c r="T2209" s="10" t="s">
        <v>4163</v>
      </c>
      <c r="U2209" s="10">
        <v>4</v>
      </c>
      <c r="V2209" s="10">
        <f t="shared" si="103"/>
        <v>4</v>
      </c>
      <c r="W2209" s="10">
        <f t="shared" si="104"/>
        <v>3</v>
      </c>
      <c r="X2209" s="10" t="str">
        <f t="shared" si="105"/>
        <v>exec insert_category2 ('안마기',4,'건강용품');</v>
      </c>
    </row>
    <row r="2210" spans="1:24" ht="20.100000000000001" customHeight="1" x14ac:dyDescent="0.3">
      <c r="A2210" s="4">
        <v>7252201</v>
      </c>
      <c r="B2210" s="5" t="s">
        <v>6282</v>
      </c>
      <c r="C2210" s="5" t="s">
        <v>6283</v>
      </c>
      <c r="D2210" s="5" t="s">
        <v>6284</v>
      </c>
      <c r="E2210" s="10">
        <v>7252201</v>
      </c>
      <c r="F2210" s="10" t="s">
        <v>9054</v>
      </c>
      <c r="G2210" s="10" t="s">
        <v>9130</v>
      </c>
      <c r="H2210" s="10" t="s">
        <v>9143</v>
      </c>
      <c r="I2210" s="10" t="s">
        <v>6283</v>
      </c>
      <c r="K2210"/>
      <c r="L2210"/>
      <c r="M2210"/>
      <c r="N2210"/>
      <c r="O2210"/>
      <c r="P2210" s="10" t="s">
        <v>6517</v>
      </c>
      <c r="Q2210" s="10" t="s">
        <v>6517</v>
      </c>
      <c r="S2210" s="10" t="s">
        <v>8997</v>
      </c>
      <c r="T2210" s="10" t="s">
        <v>4165</v>
      </c>
      <c r="U2210" s="10">
        <v>4</v>
      </c>
      <c r="V2210" s="10">
        <f t="shared" si="103"/>
        <v>4</v>
      </c>
      <c r="W2210" s="10">
        <f t="shared" si="104"/>
        <v>4</v>
      </c>
      <c r="X2210" s="10" t="str">
        <f t="shared" si="105"/>
        <v>exec insert_category2 ('안마의자',4,'건강용품');</v>
      </c>
    </row>
    <row r="2211" spans="1:24" ht="20.100000000000001" customHeight="1" x14ac:dyDescent="0.3">
      <c r="A2211" s="4">
        <v>7252202</v>
      </c>
      <c r="B2211" s="5" t="s">
        <v>6285</v>
      </c>
      <c r="C2211" s="5" t="s">
        <v>6286</v>
      </c>
      <c r="D2211" s="5" t="s">
        <v>6287</v>
      </c>
      <c r="E2211" s="10">
        <v>7252202</v>
      </c>
      <c r="F2211" s="10" t="s">
        <v>9054</v>
      </c>
      <c r="G2211" s="10" t="s">
        <v>9130</v>
      </c>
      <c r="H2211" s="10" t="s">
        <v>9143</v>
      </c>
      <c r="I2211" s="10" t="s">
        <v>6286</v>
      </c>
      <c r="K2211"/>
      <c r="L2211"/>
      <c r="M2211"/>
      <c r="N2211"/>
      <c r="O2211"/>
      <c r="P2211" s="10" t="s">
        <v>9165</v>
      </c>
      <c r="Q2211" s="10" t="s">
        <v>6520</v>
      </c>
      <c r="S2211" s="10" t="s">
        <v>8997</v>
      </c>
      <c r="T2211" s="10" t="s">
        <v>4167</v>
      </c>
      <c r="U2211" s="10">
        <v>4</v>
      </c>
      <c r="V2211" s="10">
        <f t="shared" si="103"/>
        <v>4</v>
      </c>
      <c r="W2211" s="10">
        <f t="shared" si="104"/>
        <v>5</v>
      </c>
      <c r="X2211" s="10" t="str">
        <f t="shared" si="105"/>
        <v>exec insert_category2 ('팩/찜질기',4,'건강용품');</v>
      </c>
    </row>
    <row r="2212" spans="1:24" ht="20.100000000000001" customHeight="1" x14ac:dyDescent="0.3">
      <c r="A2212" s="4">
        <v>7252901</v>
      </c>
      <c r="B2212" s="5" t="s">
        <v>6288</v>
      </c>
      <c r="C2212" s="5" t="s">
        <v>6289</v>
      </c>
      <c r="D2212" s="5" t="s">
        <v>6290</v>
      </c>
      <c r="E2212" s="10">
        <v>7252901</v>
      </c>
      <c r="F2212" s="10" t="s">
        <v>9054</v>
      </c>
      <c r="G2212" s="10" t="s">
        <v>9130</v>
      </c>
      <c r="H2212" s="10" t="s">
        <v>9144</v>
      </c>
      <c r="I2212" s="10" t="s">
        <v>6289</v>
      </c>
      <c r="K2212"/>
      <c r="L2212"/>
      <c r="M2212"/>
      <c r="N2212"/>
      <c r="O2212"/>
      <c r="P2212" s="10" t="s">
        <v>9165</v>
      </c>
      <c r="Q2212" s="10" t="s">
        <v>6523</v>
      </c>
      <c r="S2212" s="10" t="s">
        <v>8997</v>
      </c>
      <c r="T2212" s="10" t="s">
        <v>4169</v>
      </c>
      <c r="U2212" s="10">
        <v>4</v>
      </c>
      <c r="V2212" s="10">
        <f t="shared" si="103"/>
        <v>4</v>
      </c>
      <c r="W2212" s="10">
        <f t="shared" si="104"/>
        <v>4</v>
      </c>
      <c r="X2212" s="10" t="str">
        <f t="shared" si="105"/>
        <v>exec insert_category2 ('마사지기',4,'건강용품');</v>
      </c>
    </row>
    <row r="2213" spans="1:24" ht="20.100000000000001" customHeight="1" x14ac:dyDescent="0.3">
      <c r="A2213" s="4">
        <v>7252902</v>
      </c>
      <c r="B2213" s="5" t="s">
        <v>6291</v>
      </c>
      <c r="C2213" s="5" t="s">
        <v>6292</v>
      </c>
      <c r="D2213" s="5" t="s">
        <v>6293</v>
      </c>
      <c r="E2213" s="10">
        <v>7252902</v>
      </c>
      <c r="F2213" s="10" t="s">
        <v>9054</v>
      </c>
      <c r="G2213" s="10" t="s">
        <v>9130</v>
      </c>
      <c r="H2213" s="10" t="s">
        <v>9144</v>
      </c>
      <c r="I2213" s="10" t="s">
        <v>6292</v>
      </c>
      <c r="K2213"/>
      <c r="L2213"/>
      <c r="M2213"/>
      <c r="N2213"/>
      <c r="O2213"/>
      <c r="P2213" s="10" t="s">
        <v>9165</v>
      </c>
      <c r="Q2213" s="10" t="s">
        <v>6526</v>
      </c>
      <c r="S2213" s="10" t="s">
        <v>8997</v>
      </c>
      <c r="T2213" s="10" t="s">
        <v>4171</v>
      </c>
      <c r="U2213" s="10">
        <v>4</v>
      </c>
      <c r="V2213" s="10">
        <f t="shared" si="103"/>
        <v>4</v>
      </c>
      <c r="W2213" s="10">
        <f t="shared" si="104"/>
        <v>3</v>
      </c>
      <c r="X2213" s="10" t="str">
        <f t="shared" si="105"/>
        <v>exec insert_category2 ('족탕기',4,'건강용품');</v>
      </c>
    </row>
    <row r="2214" spans="1:24" ht="20.100000000000001" customHeight="1" x14ac:dyDescent="0.3">
      <c r="A2214" s="4">
        <v>7252903</v>
      </c>
      <c r="B2214" s="5" t="s">
        <v>6294</v>
      </c>
      <c r="C2214" s="5" t="s">
        <v>6295</v>
      </c>
      <c r="D2214" s="5" t="s">
        <v>6296</v>
      </c>
      <c r="E2214" s="10">
        <v>7252903</v>
      </c>
      <c r="F2214" s="10" t="s">
        <v>9054</v>
      </c>
      <c r="G2214" s="10" t="s">
        <v>9130</v>
      </c>
      <c r="H2214" s="10" t="s">
        <v>9144</v>
      </c>
      <c r="I2214" s="10" t="s">
        <v>6295</v>
      </c>
      <c r="K2214"/>
      <c r="L2214"/>
      <c r="M2214"/>
      <c r="N2214"/>
      <c r="O2214"/>
      <c r="P2214" s="10" t="s">
        <v>9166</v>
      </c>
      <c r="Q2214" s="10" t="s">
        <v>6529</v>
      </c>
      <c r="S2214" s="10" t="s">
        <v>8997</v>
      </c>
      <c r="T2214" s="10" t="s">
        <v>4173</v>
      </c>
      <c r="U2214" s="10">
        <v>4</v>
      </c>
      <c r="V2214" s="10">
        <f t="shared" si="103"/>
        <v>4</v>
      </c>
      <c r="W2214" s="10">
        <f t="shared" si="104"/>
        <v>3</v>
      </c>
      <c r="X2214" s="10" t="str">
        <f t="shared" si="105"/>
        <v>exec insert_category2 ('좌욕기',4,'건강용품');</v>
      </c>
    </row>
    <row r="2215" spans="1:24" ht="20.100000000000001" customHeight="1" x14ac:dyDescent="0.3">
      <c r="A2215" s="4">
        <v>7252904</v>
      </c>
      <c r="B2215" s="5" t="s">
        <v>6297</v>
      </c>
      <c r="C2215" s="5" t="s">
        <v>6298</v>
      </c>
      <c r="D2215" s="5" t="s">
        <v>6299</v>
      </c>
      <c r="E2215" s="10">
        <v>7252904</v>
      </c>
      <c r="F2215" s="10" t="s">
        <v>9054</v>
      </c>
      <c r="G2215" s="10" t="s">
        <v>9130</v>
      </c>
      <c r="H2215" s="10" t="s">
        <v>9144</v>
      </c>
      <c r="I2215" s="10" t="s">
        <v>6298</v>
      </c>
      <c r="K2215"/>
      <c r="L2215"/>
      <c r="M2215"/>
      <c r="N2215"/>
      <c r="O2215"/>
      <c r="P2215" s="10" t="s">
        <v>9166</v>
      </c>
      <c r="Q2215" s="10" t="s">
        <v>6532</v>
      </c>
      <c r="S2215" s="10" t="s">
        <v>8997</v>
      </c>
      <c r="T2215" s="10" t="s">
        <v>2867</v>
      </c>
      <c r="U2215" s="10">
        <v>4</v>
      </c>
      <c r="V2215" s="10">
        <f t="shared" si="103"/>
        <v>4</v>
      </c>
      <c r="W2215" s="10">
        <f t="shared" si="104"/>
        <v>6</v>
      </c>
      <c r="X2215" s="10" t="str">
        <f t="shared" si="105"/>
        <v>exec insert_category2 ('기타건강용품',4,'건강용품');</v>
      </c>
    </row>
    <row r="2216" spans="1:24" ht="20.100000000000001" customHeight="1" x14ac:dyDescent="0.3">
      <c r="A2216" s="4">
        <v>7253001</v>
      </c>
      <c r="B2216" s="5" t="s">
        <v>6300</v>
      </c>
      <c r="C2216" s="5" t="s">
        <v>6301</v>
      </c>
      <c r="D2216" s="5" t="s">
        <v>6302</v>
      </c>
      <c r="E2216" s="10">
        <v>7253001</v>
      </c>
      <c r="F2216" s="10" t="s">
        <v>9054</v>
      </c>
      <c r="G2216" s="10" t="s">
        <v>9130</v>
      </c>
      <c r="H2216" s="10" t="s">
        <v>9145</v>
      </c>
      <c r="I2216" s="10" t="s">
        <v>6301</v>
      </c>
      <c r="K2216"/>
      <c r="L2216"/>
      <c r="M2216"/>
      <c r="N2216"/>
      <c r="O2216"/>
      <c r="P2216" s="10" t="s">
        <v>9166</v>
      </c>
      <c r="Q2216" s="10" t="s">
        <v>6535</v>
      </c>
      <c r="S2216" s="10" t="s">
        <v>8998</v>
      </c>
      <c r="T2216" s="10" t="s">
        <v>4176</v>
      </c>
      <c r="U2216" s="10">
        <v>4</v>
      </c>
      <c r="V2216" s="10">
        <f t="shared" si="103"/>
        <v>4</v>
      </c>
      <c r="W2216" s="10">
        <f t="shared" si="104"/>
        <v>3</v>
      </c>
      <c r="X2216" s="10" t="str">
        <f t="shared" si="105"/>
        <v>exec insert_category2 ('체온계',4,'측정기기');</v>
      </c>
    </row>
    <row r="2217" spans="1:24" ht="20.100000000000001" customHeight="1" x14ac:dyDescent="0.3">
      <c r="A2217" s="4">
        <v>7253002</v>
      </c>
      <c r="B2217" s="5" t="s">
        <v>6303</v>
      </c>
      <c r="C2217" s="5" t="s">
        <v>6304</v>
      </c>
      <c r="D2217" s="5" t="s">
        <v>6305</v>
      </c>
      <c r="E2217" s="10">
        <v>7253002</v>
      </c>
      <c r="F2217" s="10" t="s">
        <v>9054</v>
      </c>
      <c r="G2217" s="10" t="s">
        <v>9130</v>
      </c>
      <c r="H2217" s="10" t="s">
        <v>9145</v>
      </c>
      <c r="I2217" s="10" t="s">
        <v>6304</v>
      </c>
      <c r="K2217"/>
      <c r="L2217"/>
      <c r="M2217"/>
      <c r="N2217"/>
      <c r="O2217"/>
      <c r="P2217" s="10" t="s">
        <v>9167</v>
      </c>
      <c r="Q2217" s="10" t="s">
        <v>6538</v>
      </c>
      <c r="S2217" s="10" t="s">
        <v>8998</v>
      </c>
      <c r="T2217" s="10" t="s">
        <v>4178</v>
      </c>
      <c r="U2217" s="10">
        <v>4</v>
      </c>
      <c r="V2217" s="10">
        <f t="shared" si="103"/>
        <v>4</v>
      </c>
      <c r="W2217" s="10">
        <f t="shared" si="104"/>
        <v>3</v>
      </c>
      <c r="X2217" s="10" t="str">
        <f t="shared" si="105"/>
        <v>exec insert_category2 ('혈압계',4,'측정기기');</v>
      </c>
    </row>
    <row r="2218" spans="1:24" ht="20.100000000000001" customHeight="1" x14ac:dyDescent="0.3">
      <c r="A2218" s="4">
        <v>7253401</v>
      </c>
      <c r="B2218" s="5" t="s">
        <v>6306</v>
      </c>
      <c r="C2218" s="5" t="s">
        <v>6307</v>
      </c>
      <c r="D2218" s="5" t="s">
        <v>6308</v>
      </c>
      <c r="E2218" s="10">
        <v>7253401</v>
      </c>
      <c r="F2218" s="10" t="s">
        <v>9054</v>
      </c>
      <c r="G2218" s="10" t="s">
        <v>9130</v>
      </c>
      <c r="H2218" s="10" t="s">
        <v>9146</v>
      </c>
      <c r="I2218" s="10" t="s">
        <v>6307</v>
      </c>
      <c r="K2218"/>
      <c r="L2218"/>
      <c r="M2218"/>
      <c r="N2218"/>
      <c r="O2218"/>
      <c r="P2218" s="10" t="s">
        <v>9167</v>
      </c>
      <c r="Q2218" s="10" t="s">
        <v>6541</v>
      </c>
      <c r="S2218" s="10" t="s">
        <v>8998</v>
      </c>
      <c r="T2218" s="10" t="s">
        <v>4180</v>
      </c>
      <c r="U2218" s="10">
        <v>4</v>
      </c>
      <c r="V2218" s="10">
        <f t="shared" si="103"/>
        <v>4</v>
      </c>
      <c r="W2218" s="10">
        <f t="shared" si="104"/>
        <v>3</v>
      </c>
      <c r="X2218" s="10" t="str">
        <f t="shared" si="105"/>
        <v>exec insert_category2 ('체중계',4,'측정기기');</v>
      </c>
    </row>
    <row r="2219" spans="1:24" ht="20.100000000000001" customHeight="1" x14ac:dyDescent="0.3">
      <c r="A2219" s="4">
        <v>7253402</v>
      </c>
      <c r="B2219" s="5" t="s">
        <v>6309</v>
      </c>
      <c r="C2219" s="5" t="s">
        <v>6310</v>
      </c>
      <c r="D2219" s="5" t="s">
        <v>6311</v>
      </c>
      <c r="E2219" s="10">
        <v>7253402</v>
      </c>
      <c r="F2219" s="10" t="s">
        <v>9054</v>
      </c>
      <c r="G2219" s="10" t="s">
        <v>9130</v>
      </c>
      <c r="H2219" s="10" t="s">
        <v>9146</v>
      </c>
      <c r="I2219" s="10" t="s">
        <v>6310</v>
      </c>
      <c r="K2219"/>
      <c r="L2219"/>
      <c r="M2219"/>
      <c r="N2219"/>
      <c r="O2219"/>
      <c r="P2219" s="10" t="s">
        <v>9167</v>
      </c>
      <c r="Q2219" s="10" t="s">
        <v>6544</v>
      </c>
      <c r="S2219" s="10" t="s">
        <v>8998</v>
      </c>
      <c r="T2219" s="10" t="s">
        <v>4182</v>
      </c>
      <c r="U2219" s="10">
        <v>4</v>
      </c>
      <c r="V2219" s="10">
        <f t="shared" si="103"/>
        <v>4</v>
      </c>
      <c r="W2219" s="10">
        <f t="shared" si="104"/>
        <v>4</v>
      </c>
      <c r="X2219" s="10" t="str">
        <f t="shared" si="105"/>
        <v>exec insert_category2 ('체지방계',4,'측정기기');</v>
      </c>
    </row>
    <row r="2220" spans="1:24" ht="20.100000000000001" customHeight="1" x14ac:dyDescent="0.3">
      <c r="A2220" s="4">
        <v>7253403</v>
      </c>
      <c r="B2220" s="5" t="s">
        <v>6312</v>
      </c>
      <c r="C2220" s="5" t="s">
        <v>6313</v>
      </c>
      <c r="D2220" s="5" t="s">
        <v>6314</v>
      </c>
      <c r="E2220" s="10">
        <v>7253403</v>
      </c>
      <c r="F2220" s="10" t="s">
        <v>9054</v>
      </c>
      <c r="G2220" s="10" t="s">
        <v>9130</v>
      </c>
      <c r="H2220" s="10" t="s">
        <v>9146</v>
      </c>
      <c r="I2220" s="10" t="s">
        <v>6313</v>
      </c>
      <c r="K2220"/>
      <c r="L2220"/>
      <c r="M2220"/>
      <c r="N2220"/>
      <c r="O2220"/>
      <c r="P2220" s="10" t="s">
        <v>9167</v>
      </c>
      <c r="Q2220" s="10" t="s">
        <v>6547</v>
      </c>
      <c r="S2220" s="10" t="s">
        <v>8998</v>
      </c>
      <c r="T2220" s="10" t="s">
        <v>4184</v>
      </c>
      <c r="U2220" s="10">
        <v>4</v>
      </c>
      <c r="V2220" s="10">
        <f t="shared" si="103"/>
        <v>4</v>
      </c>
      <c r="W2220" s="10">
        <f t="shared" si="104"/>
        <v>6</v>
      </c>
      <c r="X2220" s="10" t="str">
        <f t="shared" si="105"/>
        <v>exec insert_category2 ('기타측정기기',4,'측정기기');</v>
      </c>
    </row>
    <row r="2221" spans="1:24" ht="20.100000000000001" customHeight="1" x14ac:dyDescent="0.3">
      <c r="A2221" s="4">
        <v>7253404</v>
      </c>
      <c r="B2221" s="5" t="s">
        <v>6315</v>
      </c>
      <c r="C2221" s="5" t="s">
        <v>6316</v>
      </c>
      <c r="D2221" s="5" t="s">
        <v>6317</v>
      </c>
      <c r="E2221" s="10">
        <v>7253404</v>
      </c>
      <c r="F2221" s="10" t="s">
        <v>9054</v>
      </c>
      <c r="G2221" s="10" t="s">
        <v>9130</v>
      </c>
      <c r="H2221" s="10" t="s">
        <v>9146</v>
      </c>
      <c r="I2221" s="10" t="s">
        <v>6316</v>
      </c>
      <c r="K2221"/>
      <c r="L2221"/>
      <c r="M2221"/>
      <c r="N2221"/>
      <c r="O2221"/>
      <c r="P2221" s="10" t="s">
        <v>9167</v>
      </c>
      <c r="Q2221" s="10" t="s">
        <v>6550</v>
      </c>
      <c r="S2221" s="10" t="s">
        <v>8999</v>
      </c>
      <c r="T2221" s="10" t="s">
        <v>4186</v>
      </c>
      <c r="U2221" s="10">
        <v>4</v>
      </c>
      <c r="V2221" s="10">
        <f t="shared" si="103"/>
        <v>6</v>
      </c>
      <c r="W2221" s="10">
        <f t="shared" si="104"/>
        <v>3</v>
      </c>
      <c r="X2221" s="10" t="str">
        <f t="shared" si="105"/>
        <v>exec insert_category2 ('휠체어',4,'활동보조용품');</v>
      </c>
    </row>
    <row r="2222" spans="1:24" ht="20.100000000000001" customHeight="1" x14ac:dyDescent="0.3">
      <c r="A2222" s="4">
        <v>7253501</v>
      </c>
      <c r="B2222" s="5" t="s">
        <v>6318</v>
      </c>
      <c r="C2222" s="5" t="s">
        <v>6319</v>
      </c>
      <c r="D2222" s="5" t="s">
        <v>6320</v>
      </c>
      <c r="E2222" s="10">
        <v>7253501</v>
      </c>
      <c r="F2222" s="10" t="s">
        <v>9054</v>
      </c>
      <c r="G2222" s="10" t="s">
        <v>9130</v>
      </c>
      <c r="H2222" s="10" t="s">
        <v>9147</v>
      </c>
      <c r="I2222" s="10" t="s">
        <v>6319</v>
      </c>
      <c r="K2222"/>
      <c r="L2222"/>
      <c r="M2222"/>
      <c r="N2222"/>
      <c r="O2222"/>
      <c r="P2222" s="10" t="s">
        <v>9167</v>
      </c>
      <c r="Q2222" s="10" t="s">
        <v>6553</v>
      </c>
      <c r="S2222" s="10" t="s">
        <v>8999</v>
      </c>
      <c r="T2222" s="10" t="s">
        <v>4188</v>
      </c>
      <c r="U2222" s="10">
        <v>4</v>
      </c>
      <c r="V2222" s="10">
        <f t="shared" si="103"/>
        <v>6</v>
      </c>
      <c r="W2222" s="10">
        <f t="shared" si="104"/>
        <v>2</v>
      </c>
      <c r="X2222" s="10" t="str">
        <f t="shared" si="105"/>
        <v>exec insert_category2 ('목발',4,'활동보조용품');</v>
      </c>
    </row>
    <row r="2223" spans="1:24" ht="20.100000000000001" customHeight="1" x14ac:dyDescent="0.3">
      <c r="A2223" s="4">
        <v>7253502</v>
      </c>
      <c r="B2223" s="5" t="s">
        <v>6321</v>
      </c>
      <c r="C2223" s="5" t="s">
        <v>6322</v>
      </c>
      <c r="D2223" s="5" t="s">
        <v>6323</v>
      </c>
      <c r="E2223" s="10">
        <v>7253502</v>
      </c>
      <c r="F2223" s="10" t="s">
        <v>9054</v>
      </c>
      <c r="G2223" s="10" t="s">
        <v>9130</v>
      </c>
      <c r="H2223" s="10" t="s">
        <v>9147</v>
      </c>
      <c r="I2223" s="10" t="s">
        <v>6322</v>
      </c>
      <c r="K2223"/>
      <c r="L2223"/>
      <c r="M2223"/>
      <c r="N2223"/>
      <c r="O2223"/>
      <c r="P2223" s="10" t="s">
        <v>9167</v>
      </c>
      <c r="Q2223" s="10" t="s">
        <v>6556</v>
      </c>
      <c r="S2223" s="10" t="s">
        <v>8999</v>
      </c>
      <c r="T2223" s="10" t="s">
        <v>4190</v>
      </c>
      <c r="U2223" s="10">
        <v>4</v>
      </c>
      <c r="V2223" s="10">
        <f t="shared" si="103"/>
        <v>6</v>
      </c>
      <c r="W2223" s="10">
        <f t="shared" si="104"/>
        <v>8</v>
      </c>
      <c r="X2223" s="10" t="str">
        <f t="shared" si="105"/>
        <v>exec insert_category2 ('기타활동보조용품',4,'활동보조용품');</v>
      </c>
    </row>
    <row r="2224" spans="1:24" ht="20.100000000000001" customHeight="1" x14ac:dyDescent="0.3">
      <c r="A2224" s="4">
        <v>7253701</v>
      </c>
      <c r="B2224" s="5" t="s">
        <v>6324</v>
      </c>
      <c r="C2224" s="5" t="s">
        <v>6325</v>
      </c>
      <c r="D2224" s="5" t="s">
        <v>6326</v>
      </c>
      <c r="E2224" s="10">
        <v>7253701</v>
      </c>
      <c r="F2224" s="10" t="s">
        <v>9054</v>
      </c>
      <c r="G2224" s="10" t="s">
        <v>9130</v>
      </c>
      <c r="H2224" s="10" t="s">
        <v>9148</v>
      </c>
      <c r="I2224" s="10" t="s">
        <v>6325</v>
      </c>
      <c r="K2224"/>
      <c r="L2224"/>
      <c r="M2224"/>
      <c r="N2224"/>
      <c r="O2224"/>
      <c r="P2224" s="10" t="s">
        <v>9167</v>
      </c>
      <c r="Q2224" s="10" t="s">
        <v>6559</v>
      </c>
      <c r="S2224" s="10" t="s">
        <v>9000</v>
      </c>
      <c r="T2224" s="10" t="s">
        <v>4192</v>
      </c>
      <c r="U2224" s="10">
        <v>4</v>
      </c>
      <c r="V2224" s="10">
        <f t="shared" si="103"/>
        <v>6</v>
      </c>
      <c r="W2224" s="10">
        <f t="shared" si="104"/>
        <v>2</v>
      </c>
      <c r="X2224" s="10" t="str">
        <f t="shared" si="105"/>
        <v>exec insert_category2 ('면봉',4,'의료위생용품');</v>
      </c>
    </row>
    <row r="2225" spans="1:24" ht="20.100000000000001" customHeight="1" x14ac:dyDescent="0.3">
      <c r="A2225" s="4">
        <v>7253702</v>
      </c>
      <c r="B2225" s="5" t="s">
        <v>6327</v>
      </c>
      <c r="C2225" s="5" t="s">
        <v>6328</v>
      </c>
      <c r="D2225" s="5" t="s">
        <v>6329</v>
      </c>
      <c r="E2225" s="10">
        <v>7253702</v>
      </c>
      <c r="F2225" s="10" t="s">
        <v>9054</v>
      </c>
      <c r="G2225" s="10" t="s">
        <v>9130</v>
      </c>
      <c r="H2225" s="10" t="s">
        <v>9148</v>
      </c>
      <c r="I2225" s="10" t="s">
        <v>6328</v>
      </c>
      <c r="K2225"/>
      <c r="L2225"/>
      <c r="M2225"/>
      <c r="N2225"/>
      <c r="O2225"/>
      <c r="P2225" s="10" t="s">
        <v>9168</v>
      </c>
      <c r="Q2225" s="10" t="s">
        <v>6562</v>
      </c>
      <c r="S2225" s="10" t="s">
        <v>9000</v>
      </c>
      <c r="T2225" s="10" t="s">
        <v>4194</v>
      </c>
      <c r="U2225" s="10">
        <v>4</v>
      </c>
      <c r="V2225" s="10">
        <f t="shared" si="103"/>
        <v>6</v>
      </c>
      <c r="W2225" s="10">
        <f t="shared" si="104"/>
        <v>5</v>
      </c>
      <c r="X2225" s="10" t="str">
        <f t="shared" si="105"/>
        <v>exec insert_category2 ('가위/핀셋',4,'의료위생용품');</v>
      </c>
    </row>
    <row r="2226" spans="1:24" ht="20.100000000000001" customHeight="1" x14ac:dyDescent="0.3">
      <c r="A2226" s="4">
        <v>7253703</v>
      </c>
      <c r="B2226" s="5" t="s">
        <v>6330</v>
      </c>
      <c r="C2226" s="5" t="s">
        <v>6331</v>
      </c>
      <c r="D2226" s="5" t="s">
        <v>6332</v>
      </c>
      <c r="E2226" s="10">
        <v>7253703</v>
      </c>
      <c r="F2226" s="10" t="s">
        <v>9054</v>
      </c>
      <c r="G2226" s="10" t="s">
        <v>9130</v>
      </c>
      <c r="H2226" s="10" t="s">
        <v>9148</v>
      </c>
      <c r="I2226" s="10" t="s">
        <v>6331</v>
      </c>
      <c r="K2226"/>
      <c r="L2226"/>
      <c r="M2226"/>
      <c r="N2226"/>
      <c r="O2226"/>
      <c r="P2226" s="10" t="s">
        <v>9168</v>
      </c>
      <c r="Q2226" s="10" t="s">
        <v>6565</v>
      </c>
      <c r="S2226" s="10" t="s">
        <v>9000</v>
      </c>
      <c r="T2226" s="10" t="s">
        <v>4196</v>
      </c>
      <c r="U2226" s="10">
        <v>4</v>
      </c>
      <c r="V2226" s="10">
        <f t="shared" si="103"/>
        <v>6</v>
      </c>
      <c r="W2226" s="10">
        <f t="shared" si="104"/>
        <v>8</v>
      </c>
      <c r="X2226" s="10" t="str">
        <f t="shared" si="105"/>
        <v>exec insert_category2 ('안경/렌즈세정제',4,'의료위생용품');</v>
      </c>
    </row>
    <row r="2227" spans="1:24" ht="20.100000000000001" customHeight="1" x14ac:dyDescent="0.3">
      <c r="A2227" s="4">
        <v>7253704</v>
      </c>
      <c r="B2227" s="5" t="s">
        <v>6333</v>
      </c>
      <c r="C2227" s="5" t="s">
        <v>6334</v>
      </c>
      <c r="D2227" s="5" t="s">
        <v>6335</v>
      </c>
      <c r="E2227" s="10">
        <v>7253704</v>
      </c>
      <c r="F2227" s="10" t="s">
        <v>9054</v>
      </c>
      <c r="G2227" s="10" t="s">
        <v>9130</v>
      </c>
      <c r="H2227" s="10" t="s">
        <v>9148</v>
      </c>
      <c r="I2227" s="10" t="s">
        <v>6334</v>
      </c>
      <c r="K2227"/>
      <c r="L2227"/>
      <c r="M2227"/>
      <c r="N2227"/>
      <c r="O2227"/>
      <c r="P2227" s="10" t="s">
        <v>9169</v>
      </c>
      <c r="Q2227" s="10" t="s">
        <v>6568</v>
      </c>
      <c r="S2227" s="10" t="s">
        <v>9000</v>
      </c>
      <c r="T2227" s="10" t="s">
        <v>4198</v>
      </c>
      <c r="U2227" s="10">
        <v>4</v>
      </c>
      <c r="V2227" s="10">
        <f t="shared" si="103"/>
        <v>6</v>
      </c>
      <c r="W2227" s="10">
        <f t="shared" si="104"/>
        <v>8</v>
      </c>
      <c r="X2227" s="10" t="str">
        <f t="shared" si="105"/>
        <v>exec insert_category2 ('기타의료위생용품',4,'의료위생용품');</v>
      </c>
    </row>
    <row r="2228" spans="1:24" ht="20.100000000000001" customHeight="1" x14ac:dyDescent="0.3">
      <c r="A2228" s="4">
        <v>7253705</v>
      </c>
      <c r="B2228" s="5" t="s">
        <v>6336</v>
      </c>
      <c r="C2228" s="5" t="s">
        <v>6337</v>
      </c>
      <c r="D2228" s="5" t="s">
        <v>6338</v>
      </c>
      <c r="E2228" s="10">
        <v>7253705</v>
      </c>
      <c r="F2228" s="10" t="s">
        <v>9054</v>
      </c>
      <c r="G2228" s="10" t="s">
        <v>9130</v>
      </c>
      <c r="H2228" s="10" t="s">
        <v>9148</v>
      </c>
      <c r="I2228" s="10" t="s">
        <v>6337</v>
      </c>
      <c r="K2228"/>
      <c r="L2228"/>
      <c r="M2228"/>
      <c r="N2228"/>
      <c r="O2228"/>
      <c r="P2228" s="10" t="s">
        <v>9169</v>
      </c>
      <c r="Q2228" s="10" t="s">
        <v>6571</v>
      </c>
      <c r="S2228" s="10" t="s">
        <v>4200</v>
      </c>
      <c r="T2228" s="10" t="s">
        <v>4200</v>
      </c>
      <c r="U2228" s="10">
        <v>4</v>
      </c>
      <c r="V2228" s="10">
        <f t="shared" si="103"/>
        <v>6</v>
      </c>
      <c r="W2228" s="10">
        <f t="shared" si="104"/>
        <v>6</v>
      </c>
      <c r="X2228" s="10" t="str">
        <f t="shared" si="105"/>
        <v>exec insert_category2 ('기타의료용품',4,'기타의료용품');</v>
      </c>
    </row>
    <row r="2229" spans="1:24" ht="20.100000000000001" customHeight="1" x14ac:dyDescent="0.3">
      <c r="A2229" s="4">
        <v>7253801</v>
      </c>
      <c r="B2229" s="5" t="s">
        <v>6339</v>
      </c>
      <c r="C2229" s="5" t="s">
        <v>6340</v>
      </c>
      <c r="D2229" s="5" t="s">
        <v>6341</v>
      </c>
      <c r="E2229" s="10">
        <v>7253801</v>
      </c>
      <c r="F2229" s="10" t="s">
        <v>9054</v>
      </c>
      <c r="G2229" s="10" t="s">
        <v>9130</v>
      </c>
      <c r="H2229" s="10" t="s">
        <v>9149</v>
      </c>
      <c r="I2229" s="10" t="s">
        <v>6340</v>
      </c>
      <c r="K2229"/>
      <c r="L2229"/>
      <c r="M2229"/>
      <c r="N2229"/>
      <c r="O2229"/>
      <c r="P2229" s="10" t="s">
        <v>9169</v>
      </c>
      <c r="Q2229" s="10" t="s">
        <v>6574</v>
      </c>
      <c r="S2229" s="10" t="s">
        <v>9003</v>
      </c>
      <c r="T2229" s="10" t="s">
        <v>4202</v>
      </c>
      <c r="U2229" s="10">
        <v>4</v>
      </c>
      <c r="V2229" s="10">
        <f t="shared" si="103"/>
        <v>8</v>
      </c>
      <c r="W2229" s="10">
        <f t="shared" si="104"/>
        <v>2</v>
      </c>
      <c r="X2229" s="10" t="str">
        <f t="shared" si="105"/>
        <v>exec insert_category2 ('화일',4,'화일/바인더용품');</v>
      </c>
    </row>
    <row r="2230" spans="1:24" ht="20.100000000000001" customHeight="1" x14ac:dyDescent="0.3">
      <c r="A2230" s="4">
        <v>7253802</v>
      </c>
      <c r="B2230" s="5" t="s">
        <v>6342</v>
      </c>
      <c r="C2230" s="5" t="s">
        <v>6343</v>
      </c>
      <c r="D2230" s="5" t="s">
        <v>6344</v>
      </c>
      <c r="E2230" s="10">
        <v>7253802</v>
      </c>
      <c r="F2230" s="10" t="s">
        <v>9054</v>
      </c>
      <c r="G2230" s="10" t="s">
        <v>9130</v>
      </c>
      <c r="H2230" s="10" t="s">
        <v>9149</v>
      </c>
      <c r="I2230" s="10" t="s">
        <v>6343</v>
      </c>
      <c r="K2230"/>
      <c r="L2230"/>
      <c r="M2230"/>
      <c r="N2230"/>
      <c r="O2230"/>
      <c r="P2230" s="10" t="s">
        <v>9169</v>
      </c>
      <c r="Q2230" s="10" t="s">
        <v>6577</v>
      </c>
      <c r="S2230" s="10" t="s">
        <v>9003</v>
      </c>
      <c r="T2230" s="10" t="s">
        <v>4205</v>
      </c>
      <c r="U2230" s="10">
        <v>4</v>
      </c>
      <c r="V2230" s="10">
        <f t="shared" si="103"/>
        <v>8</v>
      </c>
      <c r="W2230" s="10">
        <f t="shared" si="104"/>
        <v>4</v>
      </c>
      <c r="X2230" s="10" t="str">
        <f t="shared" si="105"/>
        <v>exec insert_category2 ('박스화일',4,'화일/바인더용품');</v>
      </c>
    </row>
    <row r="2231" spans="1:24" ht="20.100000000000001" customHeight="1" x14ac:dyDescent="0.3">
      <c r="A2231" s="4">
        <v>7259999</v>
      </c>
      <c r="B2231" s="5" t="s">
        <v>6345</v>
      </c>
      <c r="C2231" s="5" t="s">
        <v>6346</v>
      </c>
      <c r="D2231" s="5" t="s">
        <v>6347</v>
      </c>
      <c r="E2231" s="10">
        <v>7259999</v>
      </c>
      <c r="F2231" s="10" t="s">
        <v>9054</v>
      </c>
      <c r="G2231" s="10" t="s">
        <v>9130</v>
      </c>
      <c r="H2231" s="10" t="s">
        <v>6346</v>
      </c>
      <c r="I2231" s="10" t="s">
        <v>6346</v>
      </c>
      <c r="K2231"/>
      <c r="L2231"/>
      <c r="M2231"/>
      <c r="N2231"/>
      <c r="O2231"/>
      <c r="P2231" s="10" t="s">
        <v>9170</v>
      </c>
      <c r="Q2231" s="10" t="s">
        <v>6580</v>
      </c>
      <c r="S2231" s="10" t="s">
        <v>9003</v>
      </c>
      <c r="T2231" s="10" t="s">
        <v>4208</v>
      </c>
      <c r="U2231" s="10">
        <v>4</v>
      </c>
      <c r="V2231" s="10">
        <f t="shared" si="103"/>
        <v>8</v>
      </c>
      <c r="W2231" s="10">
        <f t="shared" si="104"/>
        <v>2</v>
      </c>
      <c r="X2231" s="10" t="str">
        <f t="shared" si="105"/>
        <v>exec insert_category2 ('홀더',4,'화일/바인더용품');</v>
      </c>
    </row>
    <row r="2232" spans="1:24" ht="20.100000000000001" customHeight="1" x14ac:dyDescent="0.3">
      <c r="A2232" s="4">
        <v>7260101</v>
      </c>
      <c r="B2232" s="5" t="s">
        <v>6348</v>
      </c>
      <c r="C2232" s="5" t="s">
        <v>6349</v>
      </c>
      <c r="D2232" s="5" t="s">
        <v>6350</v>
      </c>
      <c r="E2232" s="10">
        <v>7260101</v>
      </c>
      <c r="F2232" s="10" t="s">
        <v>9054</v>
      </c>
      <c r="G2232" s="10" t="s">
        <v>9150</v>
      </c>
      <c r="H2232" s="10" t="s">
        <v>9151</v>
      </c>
      <c r="I2232" s="10" t="s">
        <v>6349</v>
      </c>
      <c r="K2232"/>
      <c r="L2232"/>
      <c r="M2232"/>
      <c r="N2232"/>
      <c r="O2232"/>
      <c r="P2232" s="10" t="s">
        <v>9170</v>
      </c>
      <c r="Q2232" s="10" t="s">
        <v>6583</v>
      </c>
      <c r="S2232" s="10" t="s">
        <v>9003</v>
      </c>
      <c r="T2232" s="10" t="s">
        <v>2360</v>
      </c>
      <c r="U2232" s="10">
        <v>4</v>
      </c>
      <c r="V2232" s="10">
        <f t="shared" si="103"/>
        <v>8</v>
      </c>
      <c r="W2232" s="10">
        <f t="shared" si="104"/>
        <v>2</v>
      </c>
      <c r="X2232" s="10" t="str">
        <f t="shared" si="105"/>
        <v>exec insert_category2 ('집게',4,'화일/바인더용품');</v>
      </c>
    </row>
    <row r="2233" spans="1:24" ht="20.100000000000001" customHeight="1" x14ac:dyDescent="0.3">
      <c r="A2233" s="4">
        <v>7260102</v>
      </c>
      <c r="B2233" s="5" t="s">
        <v>6351</v>
      </c>
      <c r="C2233" s="5" t="s">
        <v>6352</v>
      </c>
      <c r="D2233" s="5" t="s">
        <v>6353</v>
      </c>
      <c r="E2233" s="10">
        <v>7260102</v>
      </c>
      <c r="F2233" s="10" t="s">
        <v>9054</v>
      </c>
      <c r="G2233" s="10" t="s">
        <v>9150</v>
      </c>
      <c r="H2233" s="10" t="s">
        <v>9151</v>
      </c>
      <c r="I2233" s="10" t="s">
        <v>6352</v>
      </c>
      <c r="K2233"/>
      <c r="L2233"/>
      <c r="M2233"/>
      <c r="N2233"/>
      <c r="O2233"/>
      <c r="P2233" s="10" t="s">
        <v>9171</v>
      </c>
      <c r="Q2233" s="10" t="s">
        <v>6586</v>
      </c>
      <c r="S2233" s="10" t="s">
        <v>9003</v>
      </c>
      <c r="T2233" s="10" t="s">
        <v>4213</v>
      </c>
      <c r="U2233" s="10">
        <v>4</v>
      </c>
      <c r="V2233" s="10">
        <f t="shared" si="103"/>
        <v>8</v>
      </c>
      <c r="W2233" s="10">
        <f t="shared" si="104"/>
        <v>3</v>
      </c>
      <c r="X2233" s="10" t="str">
        <f t="shared" si="105"/>
        <v>exec insert_category2 ('바인더',4,'화일/바인더용품');</v>
      </c>
    </row>
    <row r="2234" spans="1:24" ht="20.100000000000001" customHeight="1" x14ac:dyDescent="0.3">
      <c r="A2234" s="4">
        <v>7260103</v>
      </c>
      <c r="B2234" s="5" t="s">
        <v>6354</v>
      </c>
      <c r="C2234" s="5" t="s">
        <v>6355</v>
      </c>
      <c r="D2234" s="5" t="s">
        <v>6356</v>
      </c>
      <c r="E2234" s="10">
        <v>7260103</v>
      </c>
      <c r="F2234" s="10" t="s">
        <v>9054</v>
      </c>
      <c r="G2234" s="10" t="s">
        <v>9150</v>
      </c>
      <c r="H2234" s="10" t="s">
        <v>9151</v>
      </c>
      <c r="I2234" s="10" t="s">
        <v>6355</v>
      </c>
      <c r="K2234"/>
      <c r="L2234"/>
      <c r="M2234"/>
      <c r="N2234"/>
      <c r="O2234"/>
      <c r="P2234" s="10" t="s">
        <v>9171</v>
      </c>
      <c r="Q2234" s="10" t="s">
        <v>6589</v>
      </c>
      <c r="S2234" s="10" t="s">
        <v>9003</v>
      </c>
      <c r="T2234" s="10" t="s">
        <v>4216</v>
      </c>
      <c r="U2234" s="10">
        <v>4</v>
      </c>
      <c r="V2234" s="10">
        <f t="shared" si="103"/>
        <v>8</v>
      </c>
      <c r="W2234" s="10">
        <f t="shared" si="104"/>
        <v>2</v>
      </c>
      <c r="X2234" s="10" t="str">
        <f t="shared" si="105"/>
        <v>exec insert_category2 ('속지',4,'화일/바인더용품');</v>
      </c>
    </row>
    <row r="2235" spans="1:24" ht="20.100000000000001" customHeight="1" x14ac:dyDescent="0.3">
      <c r="A2235" s="4">
        <v>7260104</v>
      </c>
      <c r="B2235" s="5" t="s">
        <v>6357</v>
      </c>
      <c r="C2235" s="5" t="s">
        <v>6358</v>
      </c>
      <c r="D2235" s="5" t="s">
        <v>6359</v>
      </c>
      <c r="E2235" s="10">
        <v>7260104</v>
      </c>
      <c r="F2235" s="10" t="s">
        <v>9054</v>
      </c>
      <c r="G2235" s="10" t="s">
        <v>9150</v>
      </c>
      <c r="H2235" s="10" t="s">
        <v>9151</v>
      </c>
      <c r="I2235" s="10" t="s">
        <v>6358</v>
      </c>
      <c r="K2235"/>
      <c r="L2235"/>
      <c r="M2235"/>
      <c r="N2235"/>
      <c r="O2235"/>
      <c r="P2235" s="10" t="s">
        <v>9171</v>
      </c>
      <c r="Q2235" s="10" t="s">
        <v>6592</v>
      </c>
      <c r="S2235" s="10" t="s">
        <v>9003</v>
      </c>
      <c r="T2235" s="10" t="s">
        <v>4219</v>
      </c>
      <c r="U2235" s="10">
        <v>4</v>
      </c>
      <c r="V2235" s="10">
        <f t="shared" si="103"/>
        <v>8</v>
      </c>
      <c r="W2235" s="10">
        <f t="shared" si="104"/>
        <v>8</v>
      </c>
      <c r="X2235" s="10" t="str">
        <f t="shared" si="105"/>
        <v>exec insert_category2 ('스케줄러/플래너',4,'화일/바인더용품');</v>
      </c>
    </row>
    <row r="2236" spans="1:24" ht="20.100000000000001" customHeight="1" x14ac:dyDescent="0.3">
      <c r="A2236" s="4">
        <v>7260105</v>
      </c>
      <c r="B2236" s="5" t="s">
        <v>6360</v>
      </c>
      <c r="C2236" s="5" t="s">
        <v>6361</v>
      </c>
      <c r="D2236" s="5" t="s">
        <v>6362</v>
      </c>
      <c r="E2236" s="10">
        <v>7260105</v>
      </c>
      <c r="F2236" s="10" t="s">
        <v>9054</v>
      </c>
      <c r="G2236" s="10" t="s">
        <v>9150</v>
      </c>
      <c r="H2236" s="10" t="s">
        <v>9151</v>
      </c>
      <c r="I2236" s="10" t="s">
        <v>6361</v>
      </c>
      <c r="K2236"/>
      <c r="L2236"/>
      <c r="M2236"/>
      <c r="N2236"/>
      <c r="O2236"/>
      <c r="P2236" s="10" t="s">
        <v>9172</v>
      </c>
      <c r="Q2236" s="10" t="s">
        <v>6595</v>
      </c>
      <c r="S2236" s="10" t="s">
        <v>9003</v>
      </c>
      <c r="T2236" s="10" t="s">
        <v>4222</v>
      </c>
      <c r="U2236" s="10">
        <v>4</v>
      </c>
      <c r="V2236" s="10">
        <f t="shared" si="103"/>
        <v>8</v>
      </c>
      <c r="W2236" s="10">
        <f t="shared" si="104"/>
        <v>10</v>
      </c>
      <c r="X2236" s="10" t="str">
        <f t="shared" si="105"/>
        <v>exec insert_category2 ('기타화일/바인더용품',4,'화일/바인더용품');</v>
      </c>
    </row>
    <row r="2237" spans="1:24" ht="20.100000000000001" customHeight="1" x14ac:dyDescent="0.3">
      <c r="A2237" s="4">
        <v>7260106</v>
      </c>
      <c r="B2237" s="5" t="s">
        <v>6363</v>
      </c>
      <c r="C2237" s="5" t="s">
        <v>6364</v>
      </c>
      <c r="D2237" s="5" t="s">
        <v>6365</v>
      </c>
      <c r="E2237" s="10">
        <v>7260106</v>
      </c>
      <c r="F2237" s="10" t="s">
        <v>9054</v>
      </c>
      <c r="G2237" s="10" t="s">
        <v>9150</v>
      </c>
      <c r="H2237" s="10" t="s">
        <v>9151</v>
      </c>
      <c r="I2237" s="10" t="s">
        <v>6364</v>
      </c>
      <c r="K2237"/>
      <c r="L2237"/>
      <c r="M2237"/>
      <c r="N2237"/>
      <c r="O2237"/>
      <c r="P2237" s="10" t="s">
        <v>9172</v>
      </c>
      <c r="Q2237" s="10" t="s">
        <v>6598</v>
      </c>
      <c r="S2237" s="10" t="s">
        <v>9004</v>
      </c>
      <c r="T2237" s="10" t="s">
        <v>4225</v>
      </c>
      <c r="U2237" s="10">
        <v>4</v>
      </c>
      <c r="V2237" s="10">
        <f t="shared" si="103"/>
        <v>6</v>
      </c>
      <c r="W2237" s="10">
        <f t="shared" si="104"/>
        <v>2</v>
      </c>
      <c r="X2237" s="10" t="str">
        <f t="shared" si="105"/>
        <v>exec insert_category2 ('인주',4,'일반사무용품');</v>
      </c>
    </row>
    <row r="2238" spans="1:24" ht="20.100000000000001" customHeight="1" x14ac:dyDescent="0.3">
      <c r="A2238" s="4">
        <v>7260201</v>
      </c>
      <c r="B2238" s="5" t="s">
        <v>6366</v>
      </c>
      <c r="C2238" s="5" t="s">
        <v>6367</v>
      </c>
      <c r="D2238" s="5" t="s">
        <v>6368</v>
      </c>
      <c r="E2238" s="10">
        <v>7260201</v>
      </c>
      <c r="F2238" s="10" t="s">
        <v>9054</v>
      </c>
      <c r="G2238" s="10" t="s">
        <v>9150</v>
      </c>
      <c r="H2238" s="10" t="s">
        <v>9152</v>
      </c>
      <c r="I2238" s="10" t="s">
        <v>6367</v>
      </c>
      <c r="K2238"/>
      <c r="L2238"/>
      <c r="M2238"/>
      <c r="N2238"/>
      <c r="O2238"/>
      <c r="P2238" s="10" t="s">
        <v>6601</v>
      </c>
      <c r="Q2238" s="10" t="s">
        <v>6601</v>
      </c>
      <c r="S2238" s="10" t="s">
        <v>9004</v>
      </c>
      <c r="T2238" s="10" t="s">
        <v>4228</v>
      </c>
      <c r="U2238" s="10">
        <v>4</v>
      </c>
      <c r="V2238" s="10">
        <f t="shared" si="103"/>
        <v>6</v>
      </c>
      <c r="W2238" s="10">
        <f t="shared" si="104"/>
        <v>7</v>
      </c>
      <c r="X2238" s="10" t="str">
        <f t="shared" si="105"/>
        <v>exec insert_category2 ('스테이플러/침',4,'일반사무용품');</v>
      </c>
    </row>
    <row r="2239" spans="1:24" ht="20.100000000000001" customHeight="1" x14ac:dyDescent="0.3">
      <c r="A2239" s="4">
        <v>7260202</v>
      </c>
      <c r="B2239" s="5" t="s">
        <v>6369</v>
      </c>
      <c r="C2239" s="5" t="s">
        <v>6370</v>
      </c>
      <c r="D2239" s="5" t="s">
        <v>6371</v>
      </c>
      <c r="E2239" s="10">
        <v>7260202</v>
      </c>
      <c r="F2239" s="10" t="s">
        <v>9054</v>
      </c>
      <c r="G2239" s="10" t="s">
        <v>9150</v>
      </c>
      <c r="H2239" s="10" t="s">
        <v>9152</v>
      </c>
      <c r="I2239" s="10" t="s">
        <v>6370</v>
      </c>
      <c r="K2239"/>
      <c r="L2239"/>
      <c r="M2239"/>
      <c r="N2239"/>
      <c r="O2239"/>
      <c r="P2239" s="10" t="s">
        <v>9173</v>
      </c>
      <c r="Q2239" s="10" t="s">
        <v>6604</v>
      </c>
      <c r="S2239" s="10" t="s">
        <v>9004</v>
      </c>
      <c r="T2239" s="10" t="s">
        <v>4231</v>
      </c>
      <c r="U2239" s="10">
        <v>4</v>
      </c>
      <c r="V2239" s="10">
        <f t="shared" si="103"/>
        <v>6</v>
      </c>
      <c r="W2239" s="10">
        <f t="shared" si="104"/>
        <v>2</v>
      </c>
      <c r="X2239" s="10" t="str">
        <f t="shared" si="105"/>
        <v>exec insert_category2 ('펀치',4,'일반사무용품');</v>
      </c>
    </row>
    <row r="2240" spans="1:24" ht="20.100000000000001" customHeight="1" x14ac:dyDescent="0.3">
      <c r="A2240" s="4">
        <v>7260203</v>
      </c>
      <c r="B2240" s="5" t="s">
        <v>6372</v>
      </c>
      <c r="C2240" s="5" t="s">
        <v>6373</v>
      </c>
      <c r="D2240" s="5" t="s">
        <v>6374</v>
      </c>
      <c r="E2240" s="10">
        <v>7260203</v>
      </c>
      <c r="F2240" s="10" t="s">
        <v>9054</v>
      </c>
      <c r="G2240" s="10" t="s">
        <v>9150</v>
      </c>
      <c r="H2240" s="10" t="s">
        <v>9152</v>
      </c>
      <c r="I2240" s="10" t="s">
        <v>6373</v>
      </c>
      <c r="K2240"/>
      <c r="L2240"/>
      <c r="M2240"/>
      <c r="N2240"/>
      <c r="O2240"/>
      <c r="P2240" s="10" t="s">
        <v>9173</v>
      </c>
      <c r="Q2240" s="10" t="s">
        <v>6607</v>
      </c>
      <c r="S2240" s="10" t="s">
        <v>9004</v>
      </c>
      <c r="T2240" s="10" t="s">
        <v>4234</v>
      </c>
      <c r="U2240" s="10">
        <v>4</v>
      </c>
      <c r="V2240" s="10">
        <f t="shared" si="103"/>
        <v>6</v>
      </c>
      <c r="W2240" s="10">
        <f t="shared" si="104"/>
        <v>2</v>
      </c>
      <c r="X2240" s="10" t="str">
        <f t="shared" si="105"/>
        <v>exec insert_category2 ('클립',4,'일반사무용품');</v>
      </c>
    </row>
    <row r="2241" spans="1:24" ht="20.100000000000001" customHeight="1" x14ac:dyDescent="0.3">
      <c r="A2241" s="4">
        <v>7260204</v>
      </c>
      <c r="B2241" s="5" t="s">
        <v>6375</v>
      </c>
      <c r="C2241" s="5" t="s">
        <v>6376</v>
      </c>
      <c r="D2241" s="5" t="s">
        <v>6377</v>
      </c>
      <c r="E2241" s="10">
        <v>7260204</v>
      </c>
      <c r="F2241" s="10" t="s">
        <v>9054</v>
      </c>
      <c r="G2241" s="10" t="s">
        <v>9150</v>
      </c>
      <c r="H2241" s="10" t="s">
        <v>9152</v>
      </c>
      <c r="I2241" s="10" t="s">
        <v>6376</v>
      </c>
      <c r="K2241"/>
      <c r="L2241"/>
      <c r="M2241"/>
      <c r="N2241"/>
      <c r="O2241"/>
      <c r="P2241" s="10" t="s">
        <v>9173</v>
      </c>
      <c r="Q2241" s="10" t="s">
        <v>6610</v>
      </c>
      <c r="S2241" s="10" t="s">
        <v>9004</v>
      </c>
      <c r="T2241" s="10" t="s">
        <v>4237</v>
      </c>
      <c r="U2241" s="10">
        <v>4</v>
      </c>
      <c r="V2241" s="10">
        <f t="shared" si="103"/>
        <v>6</v>
      </c>
      <c r="W2241" s="10">
        <f t="shared" si="104"/>
        <v>4</v>
      </c>
      <c r="X2241" s="10" t="str">
        <f t="shared" si="105"/>
        <v>exec insert_category2 ('핀/압정',4,'일반사무용품');</v>
      </c>
    </row>
    <row r="2242" spans="1:24" ht="20.100000000000001" customHeight="1" x14ac:dyDescent="0.3">
      <c r="A2242" s="4">
        <v>7260205</v>
      </c>
      <c r="B2242" s="5" t="s">
        <v>6378</v>
      </c>
      <c r="C2242" s="5" t="s">
        <v>6379</v>
      </c>
      <c r="D2242" s="5" t="s">
        <v>6380</v>
      </c>
      <c r="E2242" s="10">
        <v>7260205</v>
      </c>
      <c r="F2242" s="10" t="s">
        <v>9054</v>
      </c>
      <c r="G2242" s="10" t="s">
        <v>9150</v>
      </c>
      <c r="H2242" s="10" t="s">
        <v>9152</v>
      </c>
      <c r="I2242" s="10" t="s">
        <v>6379</v>
      </c>
      <c r="K2242"/>
      <c r="L2242"/>
      <c r="M2242"/>
      <c r="N2242"/>
      <c r="O2242"/>
      <c r="P2242" s="10" t="s">
        <v>9174</v>
      </c>
      <c r="Q2242" s="10" t="s">
        <v>6613</v>
      </c>
      <c r="S2242" s="10" t="s">
        <v>9004</v>
      </c>
      <c r="T2242" s="10" t="s">
        <v>4240</v>
      </c>
      <c r="U2242" s="10">
        <v>4</v>
      </c>
      <c r="V2242" s="10">
        <f t="shared" si="103"/>
        <v>6</v>
      </c>
      <c r="W2242" s="10">
        <f t="shared" si="104"/>
        <v>3</v>
      </c>
      <c r="X2242" s="10" t="str">
        <f t="shared" si="105"/>
        <v>exec insert_category2 ('커터칼',4,'일반사무용품');</v>
      </c>
    </row>
    <row r="2243" spans="1:24" ht="20.100000000000001" customHeight="1" x14ac:dyDescent="0.3">
      <c r="A2243" s="4">
        <v>7260299</v>
      </c>
      <c r="B2243" s="5" t="s">
        <v>6381</v>
      </c>
      <c r="C2243" s="5" t="s">
        <v>6382</v>
      </c>
      <c r="D2243" s="5" t="s">
        <v>6383</v>
      </c>
      <c r="E2243" s="10">
        <v>7260299</v>
      </c>
      <c r="F2243" s="10" t="s">
        <v>9054</v>
      </c>
      <c r="G2243" s="10" t="s">
        <v>9150</v>
      </c>
      <c r="H2243" s="10" t="s">
        <v>9152</v>
      </c>
      <c r="I2243" s="10" t="s">
        <v>6382</v>
      </c>
      <c r="K2243"/>
      <c r="L2243"/>
      <c r="M2243"/>
      <c r="N2243"/>
      <c r="O2243"/>
      <c r="P2243" s="10" t="s">
        <v>9174</v>
      </c>
      <c r="Q2243" s="10" t="s">
        <v>6616</v>
      </c>
      <c r="S2243" s="10" t="s">
        <v>9004</v>
      </c>
      <c r="T2243" s="10" t="s">
        <v>4243</v>
      </c>
      <c r="U2243" s="10">
        <v>4</v>
      </c>
      <c r="V2243" s="10">
        <f t="shared" si="103"/>
        <v>6</v>
      </c>
      <c r="W2243" s="10">
        <f t="shared" si="104"/>
        <v>2</v>
      </c>
      <c r="X2243" s="10" t="str">
        <f t="shared" si="105"/>
        <v>exec insert_category2 ('가위',4,'일반사무용품');</v>
      </c>
    </row>
    <row r="2244" spans="1:24" ht="20.100000000000001" customHeight="1" x14ac:dyDescent="0.3">
      <c r="A2244" s="4">
        <v>7260301</v>
      </c>
      <c r="B2244" s="5" t="s">
        <v>6384</v>
      </c>
      <c r="C2244" s="5" t="s">
        <v>6385</v>
      </c>
      <c r="D2244" s="5" t="s">
        <v>6386</v>
      </c>
      <c r="E2244" s="10">
        <v>7260301</v>
      </c>
      <c r="F2244" s="10" t="s">
        <v>9054</v>
      </c>
      <c r="G2244" s="10" t="s">
        <v>9150</v>
      </c>
      <c r="H2244" s="10" t="s">
        <v>9153</v>
      </c>
      <c r="I2244" s="10" t="s">
        <v>6385</v>
      </c>
      <c r="K2244"/>
      <c r="L2244"/>
      <c r="M2244"/>
      <c r="N2244"/>
      <c r="O2244"/>
      <c r="P2244" s="10" t="s">
        <v>9175</v>
      </c>
      <c r="Q2244" s="10" t="s">
        <v>6619</v>
      </c>
      <c r="S2244" s="10" t="s">
        <v>9004</v>
      </c>
      <c r="T2244" s="10" t="s">
        <v>4246</v>
      </c>
      <c r="U2244" s="10">
        <v>4</v>
      </c>
      <c r="V2244" s="10">
        <f t="shared" si="103"/>
        <v>6</v>
      </c>
      <c r="W2244" s="10">
        <f t="shared" si="104"/>
        <v>5</v>
      </c>
      <c r="X2244" s="10" t="str">
        <f t="shared" si="105"/>
        <v>exec insert_category2 ('접착테이프',4,'일반사무용품');</v>
      </c>
    </row>
    <row r="2245" spans="1:24" ht="20.100000000000001" customHeight="1" x14ac:dyDescent="0.3">
      <c r="A2245" s="4">
        <v>7260302</v>
      </c>
      <c r="B2245" s="5" t="s">
        <v>6387</v>
      </c>
      <c r="C2245" s="5" t="s">
        <v>6388</v>
      </c>
      <c r="D2245" s="5" t="s">
        <v>6389</v>
      </c>
      <c r="E2245" s="10">
        <v>7260302</v>
      </c>
      <c r="F2245" s="10" t="s">
        <v>9054</v>
      </c>
      <c r="G2245" s="10" t="s">
        <v>9150</v>
      </c>
      <c r="H2245" s="10" t="s">
        <v>9153</v>
      </c>
      <c r="I2245" s="10" t="s">
        <v>6388</v>
      </c>
      <c r="K2245"/>
      <c r="L2245"/>
      <c r="M2245"/>
      <c r="N2245"/>
      <c r="O2245"/>
      <c r="P2245" s="10" t="s">
        <v>9175</v>
      </c>
      <c r="Q2245" s="10" t="s">
        <v>6622</v>
      </c>
      <c r="S2245" s="10" t="s">
        <v>9004</v>
      </c>
      <c r="T2245" s="10" t="s">
        <v>4249</v>
      </c>
      <c r="U2245" s="10">
        <v>4</v>
      </c>
      <c r="V2245" s="10">
        <f t="shared" si="103"/>
        <v>6</v>
      </c>
      <c r="W2245" s="10">
        <f t="shared" si="104"/>
        <v>7</v>
      </c>
      <c r="X2245" s="10" t="str">
        <f t="shared" si="105"/>
        <v>exec insert_category2 ('메모/표시용품',4,'일반사무용품');</v>
      </c>
    </row>
    <row r="2246" spans="1:24" ht="20.100000000000001" customHeight="1" x14ac:dyDescent="0.3">
      <c r="A2246" s="4">
        <v>7260401</v>
      </c>
      <c r="B2246" s="5" t="s">
        <v>6390</v>
      </c>
      <c r="C2246" s="5" t="s">
        <v>6391</v>
      </c>
      <c r="D2246" s="5" t="s">
        <v>6392</v>
      </c>
      <c r="E2246" s="10">
        <v>7260401</v>
      </c>
      <c r="F2246" s="10" t="s">
        <v>9054</v>
      </c>
      <c r="G2246" s="10" t="s">
        <v>9150</v>
      </c>
      <c r="H2246" s="10" t="s">
        <v>9154</v>
      </c>
      <c r="I2246" s="10" t="s">
        <v>6391</v>
      </c>
      <c r="K2246"/>
      <c r="L2246"/>
      <c r="M2246"/>
      <c r="N2246"/>
      <c r="O2246"/>
      <c r="P2246" s="10" t="s">
        <v>9175</v>
      </c>
      <c r="Q2246" s="10" t="s">
        <v>6625</v>
      </c>
      <c r="S2246" s="10" t="s">
        <v>9004</v>
      </c>
      <c r="T2246" s="10" t="s">
        <v>4252</v>
      </c>
      <c r="U2246" s="10">
        <v>4</v>
      </c>
      <c r="V2246" s="10">
        <f t="shared" si="103"/>
        <v>6</v>
      </c>
      <c r="W2246" s="10">
        <f t="shared" si="104"/>
        <v>1</v>
      </c>
      <c r="X2246" s="10" t="str">
        <f t="shared" si="105"/>
        <v>exec insert_category2 ('풀',4,'일반사무용품');</v>
      </c>
    </row>
    <row r="2247" spans="1:24" ht="20.100000000000001" customHeight="1" x14ac:dyDescent="0.3">
      <c r="A2247" s="4">
        <v>7260402</v>
      </c>
      <c r="B2247" s="5" t="s">
        <v>6393</v>
      </c>
      <c r="C2247" s="5" t="s">
        <v>6394</v>
      </c>
      <c r="D2247" s="5" t="s">
        <v>6395</v>
      </c>
      <c r="E2247" s="10">
        <v>7260402</v>
      </c>
      <c r="F2247" s="10" t="s">
        <v>9054</v>
      </c>
      <c r="G2247" s="10" t="s">
        <v>9150</v>
      </c>
      <c r="H2247" s="10" t="s">
        <v>9154</v>
      </c>
      <c r="I2247" s="10" t="s">
        <v>6394</v>
      </c>
      <c r="K2247"/>
      <c r="L2247"/>
      <c r="M2247"/>
      <c r="N2247"/>
      <c r="O2247"/>
      <c r="P2247" s="10" t="s">
        <v>6628</v>
      </c>
      <c r="Q2247" s="10" t="s">
        <v>6628</v>
      </c>
      <c r="S2247" s="10" t="s">
        <v>9004</v>
      </c>
      <c r="T2247" s="10" t="s">
        <v>4255</v>
      </c>
      <c r="U2247" s="10">
        <v>4</v>
      </c>
      <c r="V2247" s="10">
        <f t="shared" ref="V2247:V2310" si="106">LEN(S2247)</f>
        <v>6</v>
      </c>
      <c r="W2247" s="10">
        <f t="shared" ref="W2247:W2310" si="107">LEN(T2247)</f>
        <v>8</v>
      </c>
      <c r="X2247" s="10" t="str">
        <f t="shared" si="105"/>
        <v>exec insert_category2 ('칠판/화이트보드',4,'일반사무용품');</v>
      </c>
    </row>
    <row r="2248" spans="1:24" ht="20.100000000000001" customHeight="1" x14ac:dyDescent="0.3">
      <c r="A2248" s="4">
        <v>7260403</v>
      </c>
      <c r="B2248" s="5" t="s">
        <v>6396</v>
      </c>
      <c r="C2248" s="5" t="s">
        <v>6397</v>
      </c>
      <c r="D2248" s="5" t="s">
        <v>6398</v>
      </c>
      <c r="E2248" s="10">
        <v>7260403</v>
      </c>
      <c r="F2248" s="10" t="s">
        <v>9054</v>
      </c>
      <c r="G2248" s="10" t="s">
        <v>9150</v>
      </c>
      <c r="H2248" s="10" t="s">
        <v>9154</v>
      </c>
      <c r="I2248" s="10" t="s">
        <v>6397</v>
      </c>
      <c r="K2248"/>
      <c r="L2248"/>
      <c r="M2248"/>
      <c r="N2248"/>
      <c r="O2248"/>
      <c r="P2248" s="10" t="s">
        <v>6631</v>
      </c>
      <c r="Q2248" s="10" t="s">
        <v>6631</v>
      </c>
      <c r="S2248" s="10" t="s">
        <v>9004</v>
      </c>
      <c r="T2248" s="10" t="s">
        <v>4258</v>
      </c>
      <c r="U2248" s="10">
        <v>4</v>
      </c>
      <c r="V2248" s="10">
        <f t="shared" si="106"/>
        <v>6</v>
      </c>
      <c r="W2248" s="10">
        <f t="shared" si="107"/>
        <v>9</v>
      </c>
      <c r="X2248" s="10" t="str">
        <f t="shared" si="105"/>
        <v>exec insert_category2 ('수정액/수정테이프',4,'일반사무용품');</v>
      </c>
    </row>
    <row r="2249" spans="1:24" ht="20.100000000000001" customHeight="1" x14ac:dyDescent="0.3">
      <c r="A2249" s="4">
        <v>7260404</v>
      </c>
      <c r="B2249" s="5" t="s">
        <v>6399</v>
      </c>
      <c r="C2249" s="5" t="s">
        <v>6400</v>
      </c>
      <c r="D2249" s="5" t="s">
        <v>6401</v>
      </c>
      <c r="E2249" s="10">
        <v>7260404</v>
      </c>
      <c r="F2249" s="10" t="s">
        <v>9054</v>
      </c>
      <c r="G2249" s="10" t="s">
        <v>9150</v>
      </c>
      <c r="H2249" s="10" t="s">
        <v>9154</v>
      </c>
      <c r="I2249" s="10" t="s">
        <v>6400</v>
      </c>
      <c r="K2249"/>
      <c r="L2249"/>
      <c r="M2249"/>
      <c r="N2249"/>
      <c r="O2249"/>
      <c r="P2249" s="10" t="s">
        <v>9177</v>
      </c>
      <c r="Q2249" s="10" t="s">
        <v>6634</v>
      </c>
      <c r="S2249" s="10" t="s">
        <v>9004</v>
      </c>
      <c r="T2249" s="10" t="s">
        <v>4261</v>
      </c>
      <c r="U2249" s="10">
        <v>4</v>
      </c>
      <c r="V2249" s="10">
        <f t="shared" si="106"/>
        <v>6</v>
      </c>
      <c r="W2249" s="10">
        <f t="shared" si="107"/>
        <v>3</v>
      </c>
      <c r="X2249" s="10" t="str">
        <f t="shared" si="105"/>
        <v>exec insert_category2 ('계산기',4,'일반사무용품');</v>
      </c>
    </row>
    <row r="2250" spans="1:24" ht="20.100000000000001" customHeight="1" x14ac:dyDescent="0.3">
      <c r="A2250" s="4">
        <v>7260405</v>
      </c>
      <c r="B2250" s="5" t="s">
        <v>6402</v>
      </c>
      <c r="C2250" s="5" t="s">
        <v>6403</v>
      </c>
      <c r="D2250" s="5" t="s">
        <v>6404</v>
      </c>
      <c r="E2250" s="10">
        <v>7260405</v>
      </c>
      <c r="F2250" s="10" t="s">
        <v>9054</v>
      </c>
      <c r="G2250" s="10" t="s">
        <v>9150</v>
      </c>
      <c r="H2250" s="10" t="s">
        <v>9154</v>
      </c>
      <c r="I2250" s="10" t="s">
        <v>6403</v>
      </c>
      <c r="K2250"/>
      <c r="L2250"/>
      <c r="M2250"/>
      <c r="N2250"/>
      <c r="O2250"/>
      <c r="P2250" s="10" t="s">
        <v>9177</v>
      </c>
      <c r="Q2250" s="10" t="s">
        <v>6637</v>
      </c>
      <c r="S2250" s="10" t="s">
        <v>9004</v>
      </c>
      <c r="T2250" s="10" t="s">
        <v>4264</v>
      </c>
      <c r="U2250" s="10">
        <v>4</v>
      </c>
      <c r="V2250" s="10">
        <f t="shared" si="106"/>
        <v>6</v>
      </c>
      <c r="W2250" s="10">
        <f t="shared" si="107"/>
        <v>2</v>
      </c>
      <c r="X2250" s="10" t="str">
        <f t="shared" si="105"/>
        <v>exec insert_category2 ('자석',4,'일반사무용품');</v>
      </c>
    </row>
    <row r="2251" spans="1:24" ht="20.100000000000001" customHeight="1" x14ac:dyDescent="0.3">
      <c r="A2251" s="4">
        <v>7260406</v>
      </c>
      <c r="B2251" s="5" t="s">
        <v>6405</v>
      </c>
      <c r="C2251" s="5" t="s">
        <v>6406</v>
      </c>
      <c r="D2251" s="5" t="s">
        <v>6407</v>
      </c>
      <c r="E2251" s="10">
        <v>7260406</v>
      </c>
      <c r="F2251" s="10" t="s">
        <v>9054</v>
      </c>
      <c r="G2251" s="10" t="s">
        <v>9150</v>
      </c>
      <c r="H2251" s="10" t="s">
        <v>9154</v>
      </c>
      <c r="I2251" s="10" t="s">
        <v>6406</v>
      </c>
      <c r="K2251"/>
      <c r="L2251"/>
      <c r="M2251"/>
      <c r="N2251"/>
      <c r="O2251"/>
      <c r="P2251" s="10" t="s">
        <v>9177</v>
      </c>
      <c r="Q2251" s="10" t="s">
        <v>6640</v>
      </c>
      <c r="S2251" s="10" t="s">
        <v>9004</v>
      </c>
      <c r="T2251" s="10" t="s">
        <v>4267</v>
      </c>
      <c r="U2251" s="10">
        <v>4</v>
      </c>
      <c r="V2251" s="10">
        <f t="shared" si="106"/>
        <v>6</v>
      </c>
      <c r="W2251" s="10">
        <f t="shared" si="107"/>
        <v>8</v>
      </c>
      <c r="X2251" s="10" t="str">
        <f t="shared" si="105"/>
        <v>exec insert_category2 ('기타일반사무용품',4,'일반사무용품');</v>
      </c>
    </row>
    <row r="2252" spans="1:24" ht="20.100000000000001" customHeight="1" x14ac:dyDescent="0.3">
      <c r="A2252" s="4">
        <v>7260407</v>
      </c>
      <c r="B2252" s="5" t="s">
        <v>6408</v>
      </c>
      <c r="C2252" s="5" t="s">
        <v>6409</v>
      </c>
      <c r="D2252" s="5" t="s">
        <v>6410</v>
      </c>
      <c r="E2252" s="10">
        <v>7260407</v>
      </c>
      <c r="F2252" s="10" t="s">
        <v>9054</v>
      </c>
      <c r="G2252" s="10" t="s">
        <v>9150</v>
      </c>
      <c r="H2252" s="10" t="s">
        <v>9154</v>
      </c>
      <c r="I2252" s="10" t="s">
        <v>6409</v>
      </c>
      <c r="K2252"/>
      <c r="L2252"/>
      <c r="M2252"/>
      <c r="N2252"/>
      <c r="O2252"/>
      <c r="P2252" s="10" t="s">
        <v>9177</v>
      </c>
      <c r="Q2252" s="10" t="s">
        <v>6643</v>
      </c>
      <c r="S2252" s="10" t="s">
        <v>9005</v>
      </c>
      <c r="T2252" s="10" t="s">
        <v>4270</v>
      </c>
      <c r="U2252" s="10">
        <v>4</v>
      </c>
      <c r="V2252" s="10">
        <f t="shared" si="106"/>
        <v>4</v>
      </c>
      <c r="W2252" s="10">
        <f t="shared" si="107"/>
        <v>2</v>
      </c>
      <c r="X2252" s="10" t="str">
        <f t="shared" si="105"/>
        <v>exec insert_category2 ('연필',4,'필기용품');</v>
      </c>
    </row>
    <row r="2253" spans="1:24" ht="20.100000000000001" customHeight="1" x14ac:dyDescent="0.3">
      <c r="A2253" s="4">
        <v>7260408</v>
      </c>
      <c r="B2253" s="5" t="s">
        <v>6411</v>
      </c>
      <c r="C2253" s="5" t="s">
        <v>6412</v>
      </c>
      <c r="D2253" s="5" t="s">
        <v>6413</v>
      </c>
      <c r="E2253" s="10">
        <v>7260408</v>
      </c>
      <c r="F2253" s="10" t="s">
        <v>9054</v>
      </c>
      <c r="G2253" s="10" t="s">
        <v>9150</v>
      </c>
      <c r="H2253" s="10" t="s">
        <v>9154</v>
      </c>
      <c r="I2253" s="10" t="s">
        <v>6412</v>
      </c>
      <c r="K2253"/>
      <c r="L2253"/>
      <c r="M2253"/>
      <c r="N2253"/>
      <c r="O2253"/>
      <c r="P2253" s="10" t="s">
        <v>9176</v>
      </c>
      <c r="Q2253" s="10" t="s">
        <v>6646</v>
      </c>
      <c r="S2253" s="10" t="s">
        <v>9005</v>
      </c>
      <c r="T2253" s="10" t="s">
        <v>4273</v>
      </c>
      <c r="U2253" s="10">
        <v>4</v>
      </c>
      <c r="V2253" s="10">
        <f t="shared" si="106"/>
        <v>4</v>
      </c>
      <c r="W2253" s="10">
        <f t="shared" si="107"/>
        <v>2</v>
      </c>
      <c r="X2253" s="10" t="str">
        <f t="shared" si="105"/>
        <v>exec insert_category2 ('샤프',4,'필기용품');</v>
      </c>
    </row>
    <row r="2254" spans="1:24" ht="20.100000000000001" customHeight="1" x14ac:dyDescent="0.3">
      <c r="A2254" s="4">
        <v>7260409</v>
      </c>
      <c r="B2254" s="5" t="s">
        <v>6414</v>
      </c>
      <c r="C2254" s="5" t="s">
        <v>6415</v>
      </c>
      <c r="D2254" s="5" t="s">
        <v>6416</v>
      </c>
      <c r="E2254" s="10">
        <v>7260409</v>
      </c>
      <c r="F2254" s="10" t="s">
        <v>9054</v>
      </c>
      <c r="G2254" s="10" t="s">
        <v>9150</v>
      </c>
      <c r="H2254" s="10" t="s">
        <v>9154</v>
      </c>
      <c r="I2254" s="10" t="s">
        <v>6415</v>
      </c>
      <c r="K2254"/>
      <c r="L2254"/>
      <c r="M2254"/>
      <c r="N2254"/>
      <c r="O2254"/>
      <c r="P2254" s="10" t="s">
        <v>9178</v>
      </c>
      <c r="Q2254" s="10" t="s">
        <v>6649</v>
      </c>
      <c r="S2254" s="10" t="s">
        <v>9005</v>
      </c>
      <c r="T2254" s="10" t="s">
        <v>4276</v>
      </c>
      <c r="U2254" s="10">
        <v>4</v>
      </c>
      <c r="V2254" s="10">
        <f t="shared" si="106"/>
        <v>4</v>
      </c>
      <c r="W2254" s="10">
        <f t="shared" si="107"/>
        <v>2</v>
      </c>
      <c r="X2254" s="10" t="str">
        <f t="shared" si="105"/>
        <v>exec insert_category2 ('볼펜',4,'필기용품');</v>
      </c>
    </row>
    <row r="2255" spans="1:24" ht="20.100000000000001" customHeight="1" x14ac:dyDescent="0.3">
      <c r="A2255" s="4">
        <v>7260499</v>
      </c>
      <c r="B2255" s="5" t="s">
        <v>6417</v>
      </c>
      <c r="C2255" s="5" t="s">
        <v>6418</v>
      </c>
      <c r="D2255" s="5" t="s">
        <v>6419</v>
      </c>
      <c r="E2255" s="10">
        <v>7260499</v>
      </c>
      <c r="F2255" s="10" t="s">
        <v>9054</v>
      </c>
      <c r="G2255" s="10" t="s">
        <v>9150</v>
      </c>
      <c r="H2255" s="10" t="s">
        <v>9154</v>
      </c>
      <c r="I2255" s="10" t="s">
        <v>6418</v>
      </c>
      <c r="K2255"/>
      <c r="L2255"/>
      <c r="M2255"/>
      <c r="N2255"/>
      <c r="O2255"/>
      <c r="P2255" s="10" t="s">
        <v>9178</v>
      </c>
      <c r="Q2255" s="10" t="s">
        <v>6652</v>
      </c>
      <c r="S2255" s="10" t="s">
        <v>9005</v>
      </c>
      <c r="T2255" s="10" t="s">
        <v>4279</v>
      </c>
      <c r="U2255" s="10">
        <v>4</v>
      </c>
      <c r="V2255" s="10">
        <f t="shared" si="106"/>
        <v>4</v>
      </c>
      <c r="W2255" s="10">
        <f t="shared" si="107"/>
        <v>7</v>
      </c>
      <c r="X2255" s="10" t="str">
        <f t="shared" si="105"/>
        <v>exec insert_category2 ('매직/보드마카',4,'필기용품');</v>
      </c>
    </row>
    <row r="2256" spans="1:24" ht="20.100000000000001" customHeight="1" x14ac:dyDescent="0.3">
      <c r="A2256" s="4">
        <v>7260601</v>
      </c>
      <c r="B2256" s="5" t="s">
        <v>6420</v>
      </c>
      <c r="C2256" s="5" t="s">
        <v>6421</v>
      </c>
      <c r="D2256" s="5" t="s">
        <v>6422</v>
      </c>
      <c r="E2256" s="10">
        <v>7260601</v>
      </c>
      <c r="F2256" s="10" t="s">
        <v>9054</v>
      </c>
      <c r="G2256" s="10" t="s">
        <v>9150</v>
      </c>
      <c r="H2256" s="10" t="s">
        <v>9155</v>
      </c>
      <c r="I2256" s="10" t="s">
        <v>6421</v>
      </c>
      <c r="K2256"/>
      <c r="L2256"/>
      <c r="M2256"/>
      <c r="N2256"/>
      <c r="O2256"/>
      <c r="P2256" s="10" t="s">
        <v>9178</v>
      </c>
      <c r="Q2256" s="10" t="s">
        <v>6655</v>
      </c>
      <c r="S2256" s="10" t="s">
        <v>9005</v>
      </c>
      <c r="T2256" s="10" t="s">
        <v>4282</v>
      </c>
      <c r="U2256" s="10">
        <v>4</v>
      </c>
      <c r="V2256" s="10">
        <f t="shared" si="106"/>
        <v>4</v>
      </c>
      <c r="W2256" s="10">
        <f t="shared" si="107"/>
        <v>7</v>
      </c>
      <c r="X2256" s="10" t="str">
        <f t="shared" si="105"/>
        <v>exec insert_category2 ('형광펜/사인펜',4,'필기용품');</v>
      </c>
    </row>
    <row r="2257" spans="1:24" ht="20.100000000000001" customHeight="1" x14ac:dyDescent="0.3">
      <c r="A2257" s="4">
        <v>7260602</v>
      </c>
      <c r="B2257" s="5" t="s">
        <v>6423</v>
      </c>
      <c r="C2257" s="5" t="s">
        <v>6424</v>
      </c>
      <c r="D2257" s="5" t="s">
        <v>6425</v>
      </c>
      <c r="E2257" s="10">
        <v>7260602</v>
      </c>
      <c r="F2257" s="10" t="s">
        <v>9054</v>
      </c>
      <c r="G2257" s="10" t="s">
        <v>9150</v>
      </c>
      <c r="H2257" s="10" t="s">
        <v>9155</v>
      </c>
      <c r="I2257" s="10" t="s">
        <v>6424</v>
      </c>
      <c r="K2257"/>
      <c r="L2257"/>
      <c r="M2257"/>
      <c r="N2257"/>
      <c r="O2257"/>
      <c r="P2257" s="10" t="s">
        <v>9179</v>
      </c>
      <c r="Q2257" s="10" t="s">
        <v>6658</v>
      </c>
      <c r="S2257" s="10" t="s">
        <v>9005</v>
      </c>
      <c r="T2257" s="10" t="s">
        <v>4285</v>
      </c>
      <c r="U2257" s="10">
        <v>4</v>
      </c>
      <c r="V2257" s="10">
        <f t="shared" si="106"/>
        <v>4</v>
      </c>
      <c r="W2257" s="10">
        <f t="shared" si="107"/>
        <v>3</v>
      </c>
      <c r="X2257" s="10" t="str">
        <f t="shared" si="105"/>
        <v>exec insert_category2 ('만년필',4,'필기용품');</v>
      </c>
    </row>
    <row r="2258" spans="1:24" ht="20.100000000000001" customHeight="1" x14ac:dyDescent="0.3">
      <c r="A2258" s="4">
        <v>7260603</v>
      </c>
      <c r="B2258" s="5" t="s">
        <v>6426</v>
      </c>
      <c r="C2258" s="5" t="s">
        <v>6427</v>
      </c>
      <c r="D2258" s="5" t="s">
        <v>6428</v>
      </c>
      <c r="E2258" s="10">
        <v>7260603</v>
      </c>
      <c r="F2258" s="10" t="s">
        <v>9054</v>
      </c>
      <c r="G2258" s="10" t="s">
        <v>9150</v>
      </c>
      <c r="H2258" s="10" t="s">
        <v>9155</v>
      </c>
      <c r="I2258" s="10" t="s">
        <v>6427</v>
      </c>
      <c r="K2258"/>
      <c r="L2258"/>
      <c r="M2258"/>
      <c r="N2258"/>
      <c r="O2258"/>
      <c r="P2258" s="10" t="s">
        <v>9179</v>
      </c>
      <c r="Q2258" s="10" t="s">
        <v>6661</v>
      </c>
      <c r="S2258" s="10" t="s">
        <v>9005</v>
      </c>
      <c r="T2258" s="10" t="s">
        <v>4288</v>
      </c>
      <c r="U2258" s="10">
        <v>4</v>
      </c>
      <c r="V2258" s="10">
        <f t="shared" si="106"/>
        <v>4</v>
      </c>
      <c r="W2258" s="10">
        <f t="shared" si="107"/>
        <v>3</v>
      </c>
      <c r="X2258" s="10" t="str">
        <f t="shared" ref="X2258:X2321" si="108">CONCATENATE(Y$1,T2258,Y$2,U2258,Y$3,S2258,Y$4)</f>
        <v>exec insert_category2 ('지우개',4,'필기용품');</v>
      </c>
    </row>
    <row r="2259" spans="1:24" ht="20.100000000000001" customHeight="1" x14ac:dyDescent="0.3">
      <c r="A2259" s="4">
        <v>7260604</v>
      </c>
      <c r="B2259" s="5" t="s">
        <v>6429</v>
      </c>
      <c r="C2259" s="5" t="s">
        <v>6430</v>
      </c>
      <c r="D2259" s="5" t="s">
        <v>6431</v>
      </c>
      <c r="E2259" s="10">
        <v>7260604</v>
      </c>
      <c r="F2259" s="10" t="s">
        <v>9054</v>
      </c>
      <c r="G2259" s="10" t="s">
        <v>9150</v>
      </c>
      <c r="H2259" s="10" t="s">
        <v>9155</v>
      </c>
      <c r="I2259" s="10" t="s">
        <v>6430</v>
      </c>
      <c r="K2259"/>
      <c r="L2259"/>
      <c r="M2259"/>
      <c r="N2259"/>
      <c r="O2259"/>
      <c r="P2259" s="10" t="s">
        <v>9179</v>
      </c>
      <c r="Q2259" s="10" t="s">
        <v>6664</v>
      </c>
      <c r="S2259" s="10" t="s">
        <v>9005</v>
      </c>
      <c r="T2259" s="10" t="s">
        <v>4291</v>
      </c>
      <c r="U2259" s="10">
        <v>4</v>
      </c>
      <c r="V2259" s="10">
        <f t="shared" si="106"/>
        <v>4</v>
      </c>
      <c r="W2259" s="10">
        <f t="shared" si="107"/>
        <v>2</v>
      </c>
      <c r="X2259" s="10" t="str">
        <f t="shared" si="108"/>
        <v>exec insert_category2 ('붓펜',4,'필기용품');</v>
      </c>
    </row>
    <row r="2260" spans="1:24" ht="20.100000000000001" customHeight="1" x14ac:dyDescent="0.3">
      <c r="A2260" s="4">
        <v>7260605</v>
      </c>
      <c r="B2260" s="5" t="s">
        <v>6432</v>
      </c>
      <c r="C2260" s="5" t="s">
        <v>6433</v>
      </c>
      <c r="D2260" s="5" t="s">
        <v>6434</v>
      </c>
      <c r="E2260" s="10">
        <v>7260605</v>
      </c>
      <c r="F2260" s="10" t="s">
        <v>9054</v>
      </c>
      <c r="G2260" s="10" t="s">
        <v>9150</v>
      </c>
      <c r="H2260" s="10" t="s">
        <v>9155</v>
      </c>
      <c r="I2260" s="10" t="s">
        <v>6433</v>
      </c>
      <c r="K2260"/>
      <c r="L2260"/>
      <c r="M2260"/>
      <c r="N2260"/>
      <c r="O2260"/>
      <c r="P2260" s="10" t="s">
        <v>9179</v>
      </c>
      <c r="Q2260" s="10" t="s">
        <v>6667</v>
      </c>
      <c r="S2260" s="10" t="s">
        <v>9005</v>
      </c>
      <c r="T2260" s="10" t="s">
        <v>4294</v>
      </c>
      <c r="U2260" s="10">
        <v>4</v>
      </c>
      <c r="V2260" s="10">
        <f t="shared" si="106"/>
        <v>4</v>
      </c>
      <c r="W2260" s="10">
        <f t="shared" si="107"/>
        <v>2</v>
      </c>
      <c r="X2260" s="10" t="str">
        <f t="shared" si="108"/>
        <v>exec insert_category2 ('필통',4,'필기용품');</v>
      </c>
    </row>
    <row r="2261" spans="1:24" ht="20.100000000000001" customHeight="1" x14ac:dyDescent="0.3">
      <c r="A2261" s="4">
        <v>7260606</v>
      </c>
      <c r="B2261" s="5" t="s">
        <v>6435</v>
      </c>
      <c r="C2261" s="5" t="s">
        <v>6436</v>
      </c>
      <c r="D2261" s="5" t="s">
        <v>6437</v>
      </c>
      <c r="E2261" s="10">
        <v>7260606</v>
      </c>
      <c r="F2261" s="10" t="s">
        <v>9054</v>
      </c>
      <c r="G2261" s="10" t="s">
        <v>9150</v>
      </c>
      <c r="H2261" s="10" t="s">
        <v>9155</v>
      </c>
      <c r="I2261" s="10" t="s">
        <v>6436</v>
      </c>
      <c r="K2261"/>
      <c r="L2261"/>
      <c r="M2261"/>
      <c r="N2261"/>
      <c r="O2261"/>
      <c r="P2261" s="10" t="s">
        <v>9179</v>
      </c>
      <c r="Q2261" s="10" t="s">
        <v>6670</v>
      </c>
      <c r="S2261" s="10" t="s">
        <v>9005</v>
      </c>
      <c r="T2261" s="10" t="s">
        <v>4297</v>
      </c>
      <c r="U2261" s="10">
        <v>4</v>
      </c>
      <c r="V2261" s="10">
        <f t="shared" si="106"/>
        <v>4</v>
      </c>
      <c r="W2261" s="10">
        <f t="shared" si="107"/>
        <v>4</v>
      </c>
      <c r="X2261" s="10" t="str">
        <f t="shared" si="108"/>
        <v>exec insert_category2 ('연필깎이',4,'필기용품');</v>
      </c>
    </row>
    <row r="2262" spans="1:24" ht="20.100000000000001" customHeight="1" x14ac:dyDescent="0.3">
      <c r="A2262" s="4">
        <v>7260607</v>
      </c>
      <c r="B2262" s="5" t="s">
        <v>6438</v>
      </c>
      <c r="C2262" s="5" t="s">
        <v>6439</v>
      </c>
      <c r="D2262" s="5" t="s">
        <v>6440</v>
      </c>
      <c r="E2262" s="10">
        <v>7260607</v>
      </c>
      <c r="F2262" s="10" t="s">
        <v>9054</v>
      </c>
      <c r="G2262" s="10" t="s">
        <v>9150</v>
      </c>
      <c r="H2262" s="10" t="s">
        <v>9155</v>
      </c>
      <c r="I2262" s="10" t="s">
        <v>6439</v>
      </c>
      <c r="K2262"/>
      <c r="L2262"/>
      <c r="M2262"/>
      <c r="N2262"/>
      <c r="O2262"/>
      <c r="P2262" s="10" t="s">
        <v>9179</v>
      </c>
      <c r="Q2262" s="10" t="s">
        <v>6673</v>
      </c>
      <c r="S2262" s="10" t="s">
        <v>9005</v>
      </c>
      <c r="T2262" s="10" t="s">
        <v>4300</v>
      </c>
      <c r="U2262" s="10">
        <v>4</v>
      </c>
      <c r="V2262" s="10">
        <f t="shared" si="106"/>
        <v>4</v>
      </c>
      <c r="W2262" s="10">
        <f t="shared" si="107"/>
        <v>6</v>
      </c>
      <c r="X2262" s="10" t="str">
        <f t="shared" si="108"/>
        <v>exec insert_category2 ('기타필기용품',4,'필기용품');</v>
      </c>
    </row>
    <row r="2263" spans="1:24" ht="20.100000000000001" customHeight="1" x14ac:dyDescent="0.3">
      <c r="A2263" s="4">
        <v>7260699</v>
      </c>
      <c r="B2263" s="5" t="s">
        <v>6441</v>
      </c>
      <c r="C2263" s="5" t="s">
        <v>6442</v>
      </c>
      <c r="D2263" s="5" t="s">
        <v>6443</v>
      </c>
      <c r="E2263" s="10">
        <v>7260699</v>
      </c>
      <c r="F2263" s="10" t="s">
        <v>9054</v>
      </c>
      <c r="G2263" s="10" t="s">
        <v>9150</v>
      </c>
      <c r="H2263" s="10" t="s">
        <v>9155</v>
      </c>
      <c r="I2263" s="10" t="s">
        <v>6442</v>
      </c>
      <c r="K2263"/>
      <c r="L2263"/>
      <c r="M2263"/>
      <c r="N2263"/>
      <c r="O2263"/>
      <c r="P2263" s="10" t="s">
        <v>6676</v>
      </c>
      <c r="Q2263" s="10" t="s">
        <v>6676</v>
      </c>
      <c r="S2263" s="10" t="s">
        <v>9006</v>
      </c>
      <c r="T2263" s="10" t="s">
        <v>4303</v>
      </c>
      <c r="U2263" s="10">
        <v>4</v>
      </c>
      <c r="V2263" s="10">
        <f t="shared" si="106"/>
        <v>4</v>
      </c>
      <c r="W2263" s="10">
        <f t="shared" si="107"/>
        <v>4</v>
      </c>
      <c r="X2263" s="10" t="str">
        <f t="shared" si="108"/>
        <v>exec insert_category2 ('스케치북',4,'미술용품');</v>
      </c>
    </row>
    <row r="2264" spans="1:24" ht="20.100000000000001" customHeight="1" x14ac:dyDescent="0.3">
      <c r="A2264" s="4">
        <v>7260701</v>
      </c>
      <c r="B2264" s="5" t="s">
        <v>6444</v>
      </c>
      <c r="C2264" s="5" t="s">
        <v>6445</v>
      </c>
      <c r="D2264" s="5" t="s">
        <v>6446</v>
      </c>
      <c r="E2264" s="10">
        <v>7260701</v>
      </c>
      <c r="F2264" s="10" t="s">
        <v>9054</v>
      </c>
      <c r="G2264" s="10" t="s">
        <v>9150</v>
      </c>
      <c r="H2264" s="10" t="s">
        <v>6445</v>
      </c>
      <c r="I2264" s="10" t="s">
        <v>6445</v>
      </c>
      <c r="K2264"/>
      <c r="L2264"/>
      <c r="M2264"/>
      <c r="N2264"/>
      <c r="O2264"/>
      <c r="P2264" s="10" t="s">
        <v>9180</v>
      </c>
      <c r="Q2264" s="10" t="s">
        <v>6679</v>
      </c>
      <c r="S2264" s="10" t="s">
        <v>9006</v>
      </c>
      <c r="T2264" s="10" t="s">
        <v>4306</v>
      </c>
      <c r="U2264" s="10">
        <v>4</v>
      </c>
      <c r="V2264" s="10">
        <f t="shared" si="106"/>
        <v>4</v>
      </c>
      <c r="W2264" s="10">
        <f t="shared" si="107"/>
        <v>3</v>
      </c>
      <c r="X2264" s="10" t="str">
        <f t="shared" si="108"/>
        <v>exec insert_category2 ('색종이',4,'미술용품');</v>
      </c>
    </row>
    <row r="2265" spans="1:24" ht="20.100000000000001" customHeight="1" x14ac:dyDescent="0.3">
      <c r="A2265" s="4">
        <v>7260801</v>
      </c>
      <c r="B2265" s="5" t="s">
        <v>6447</v>
      </c>
      <c r="C2265" s="5" t="s">
        <v>6448</v>
      </c>
      <c r="D2265" s="5" t="s">
        <v>6449</v>
      </c>
      <c r="E2265" s="10">
        <v>7260801</v>
      </c>
      <c r="F2265" s="10" t="s">
        <v>9054</v>
      </c>
      <c r="G2265" s="10" t="s">
        <v>9150</v>
      </c>
      <c r="H2265" s="10" t="s">
        <v>9156</v>
      </c>
      <c r="I2265" s="10" t="s">
        <v>6448</v>
      </c>
      <c r="K2265"/>
      <c r="L2265"/>
      <c r="M2265"/>
      <c r="N2265"/>
      <c r="O2265"/>
      <c r="P2265" s="10" t="s">
        <v>9180</v>
      </c>
      <c r="Q2265" s="10" t="s">
        <v>6682</v>
      </c>
      <c r="S2265" s="10" t="s">
        <v>9006</v>
      </c>
      <c r="T2265" s="10" t="s">
        <v>4309</v>
      </c>
      <c r="U2265" s="10">
        <v>4</v>
      </c>
      <c r="V2265" s="10">
        <f t="shared" si="106"/>
        <v>4</v>
      </c>
      <c r="W2265" s="10">
        <f t="shared" si="107"/>
        <v>4</v>
      </c>
      <c r="X2265" s="10" t="str">
        <f t="shared" si="108"/>
        <v>exec insert_category2 ('크레파스',4,'미술용품');</v>
      </c>
    </row>
    <row r="2266" spans="1:24" ht="20.100000000000001" customHeight="1" x14ac:dyDescent="0.3">
      <c r="A2266" s="4">
        <v>7260802</v>
      </c>
      <c r="B2266" s="5" t="s">
        <v>6450</v>
      </c>
      <c r="C2266" s="5" t="s">
        <v>6451</v>
      </c>
      <c r="D2266" s="5" t="s">
        <v>6452</v>
      </c>
      <c r="E2266" s="10">
        <v>7260802</v>
      </c>
      <c r="F2266" s="10" t="s">
        <v>9054</v>
      </c>
      <c r="G2266" s="10" t="s">
        <v>9150</v>
      </c>
      <c r="H2266" s="10" t="s">
        <v>9156</v>
      </c>
      <c r="I2266" s="10" t="s">
        <v>6451</v>
      </c>
      <c r="K2266"/>
      <c r="L2266"/>
      <c r="M2266"/>
      <c r="N2266"/>
      <c r="O2266"/>
      <c r="P2266" s="10" t="s">
        <v>9180</v>
      </c>
      <c r="Q2266" s="10" t="s">
        <v>6685</v>
      </c>
      <c r="S2266" s="10" t="s">
        <v>9006</v>
      </c>
      <c r="T2266" s="10" t="s">
        <v>4312</v>
      </c>
      <c r="U2266" s="10">
        <v>4</v>
      </c>
      <c r="V2266" s="10">
        <f t="shared" si="106"/>
        <v>4</v>
      </c>
      <c r="W2266" s="10">
        <f t="shared" si="107"/>
        <v>3</v>
      </c>
      <c r="X2266" s="10" t="str">
        <f t="shared" si="108"/>
        <v>exec insert_category2 ('색연필',4,'미술용품');</v>
      </c>
    </row>
    <row r="2267" spans="1:24" ht="20.100000000000001" customHeight="1" x14ac:dyDescent="0.3">
      <c r="A2267" s="4">
        <v>7260901</v>
      </c>
      <c r="B2267" s="5" t="s">
        <v>6453</v>
      </c>
      <c r="C2267" s="5" t="s">
        <v>6454</v>
      </c>
      <c r="D2267" s="5" t="s">
        <v>6455</v>
      </c>
      <c r="E2267" s="10">
        <v>7260901</v>
      </c>
      <c r="F2267" s="10" t="s">
        <v>9054</v>
      </c>
      <c r="G2267" s="10" t="s">
        <v>9150</v>
      </c>
      <c r="H2267" s="10" t="s">
        <v>9157</v>
      </c>
      <c r="I2267" s="10" t="s">
        <v>6454</v>
      </c>
      <c r="K2267"/>
      <c r="L2267"/>
      <c r="M2267"/>
      <c r="N2267"/>
      <c r="O2267"/>
      <c r="P2267" s="10" t="s">
        <v>9180</v>
      </c>
      <c r="Q2267" s="10" t="s">
        <v>6688</v>
      </c>
      <c r="S2267" s="10" t="s">
        <v>9006</v>
      </c>
      <c r="T2267" s="10" t="s">
        <v>4315</v>
      </c>
      <c r="U2267" s="10">
        <v>4</v>
      </c>
      <c r="V2267" s="10">
        <f t="shared" si="106"/>
        <v>4</v>
      </c>
      <c r="W2267" s="10">
        <f t="shared" si="107"/>
        <v>8</v>
      </c>
      <c r="X2267" s="10" t="str">
        <f t="shared" si="108"/>
        <v>exec insert_category2 ('물감/포스터칼라',4,'미술용품');</v>
      </c>
    </row>
    <row r="2268" spans="1:24" ht="20.100000000000001" customHeight="1" x14ac:dyDescent="0.3">
      <c r="A2268" s="4">
        <v>7260902</v>
      </c>
      <c r="B2268" s="5" t="s">
        <v>6456</v>
      </c>
      <c r="C2268" s="5" t="s">
        <v>6457</v>
      </c>
      <c r="D2268" s="5" t="s">
        <v>6458</v>
      </c>
      <c r="E2268" s="10">
        <v>7260902</v>
      </c>
      <c r="F2268" s="10" t="s">
        <v>9054</v>
      </c>
      <c r="G2268" s="10" t="s">
        <v>9150</v>
      </c>
      <c r="H2268" s="10" t="s">
        <v>9157</v>
      </c>
      <c r="I2268" s="10" t="s">
        <v>6457</v>
      </c>
      <c r="K2268"/>
      <c r="L2268"/>
      <c r="M2268"/>
      <c r="N2268"/>
      <c r="O2268"/>
      <c r="P2268" s="10" t="s">
        <v>9180</v>
      </c>
      <c r="Q2268" s="10" t="s">
        <v>6691</v>
      </c>
      <c r="S2268" s="10" t="s">
        <v>9006</v>
      </c>
      <c r="T2268" s="10" t="s">
        <v>4318</v>
      </c>
      <c r="U2268" s="10">
        <v>4</v>
      </c>
      <c r="V2268" s="10">
        <f t="shared" si="106"/>
        <v>4</v>
      </c>
      <c r="W2268" s="10">
        <f t="shared" si="107"/>
        <v>1</v>
      </c>
      <c r="X2268" s="10" t="str">
        <f t="shared" si="108"/>
        <v>exec insert_category2 ('붓',4,'미술용품');</v>
      </c>
    </row>
    <row r="2269" spans="1:24" ht="20.100000000000001" customHeight="1" x14ac:dyDescent="0.3">
      <c r="A2269" s="4">
        <v>7261101</v>
      </c>
      <c r="B2269" s="5" t="s">
        <v>6459</v>
      </c>
      <c r="C2269" s="5" t="s">
        <v>6460</v>
      </c>
      <c r="D2269" s="5" t="s">
        <v>6461</v>
      </c>
      <c r="E2269" s="10">
        <v>7261101</v>
      </c>
      <c r="F2269" s="10" t="s">
        <v>9054</v>
      </c>
      <c r="G2269" s="10" t="s">
        <v>9150</v>
      </c>
      <c r="H2269" s="10" t="s">
        <v>9158</v>
      </c>
      <c r="I2269" s="10" t="s">
        <v>6460</v>
      </c>
      <c r="K2269"/>
      <c r="L2269"/>
      <c r="M2269"/>
      <c r="N2269"/>
      <c r="O2269"/>
      <c r="P2269" s="10" t="s">
        <v>9181</v>
      </c>
      <c r="Q2269" s="10" t="s">
        <v>6694</v>
      </c>
      <c r="S2269" s="10" t="s">
        <v>9006</v>
      </c>
      <c r="T2269" s="10" t="s">
        <v>4321</v>
      </c>
      <c r="U2269" s="10">
        <v>4</v>
      </c>
      <c r="V2269" s="10">
        <f t="shared" si="106"/>
        <v>4</v>
      </c>
      <c r="W2269" s="10">
        <f t="shared" si="107"/>
        <v>4</v>
      </c>
      <c r="X2269" s="10" t="str">
        <f t="shared" si="108"/>
        <v>exec insert_category2 ('조각용품',4,'미술용품');</v>
      </c>
    </row>
    <row r="2270" spans="1:24" ht="20.100000000000001" customHeight="1" x14ac:dyDescent="0.3">
      <c r="A2270" s="4">
        <v>7261102</v>
      </c>
      <c r="B2270" s="5" t="s">
        <v>6462</v>
      </c>
      <c r="C2270" s="5" t="s">
        <v>6463</v>
      </c>
      <c r="D2270" s="5" t="s">
        <v>6464</v>
      </c>
      <c r="E2270" s="10">
        <v>7261102</v>
      </c>
      <c r="F2270" s="10" t="s">
        <v>9054</v>
      </c>
      <c r="G2270" s="10" t="s">
        <v>9150</v>
      </c>
      <c r="H2270" s="10" t="s">
        <v>9158</v>
      </c>
      <c r="I2270" s="10" t="s">
        <v>6463</v>
      </c>
      <c r="K2270"/>
      <c r="L2270"/>
      <c r="M2270"/>
      <c r="N2270"/>
      <c r="O2270"/>
      <c r="P2270" s="10" t="s">
        <v>9181</v>
      </c>
      <c r="Q2270" s="10" t="s">
        <v>6697</v>
      </c>
      <c r="S2270" s="10" t="s">
        <v>9006</v>
      </c>
      <c r="T2270" s="10" t="s">
        <v>4324</v>
      </c>
      <c r="U2270" s="10">
        <v>4</v>
      </c>
      <c r="V2270" s="10">
        <f t="shared" si="106"/>
        <v>4</v>
      </c>
      <c r="W2270" s="10">
        <f t="shared" si="107"/>
        <v>4</v>
      </c>
      <c r="X2270" s="10" t="str">
        <f t="shared" si="108"/>
        <v>exec insert_category2 ('서예용품',4,'미술용품');</v>
      </c>
    </row>
    <row r="2271" spans="1:24" ht="20.100000000000001" customHeight="1" x14ac:dyDescent="0.3">
      <c r="A2271" s="4">
        <v>7261103</v>
      </c>
      <c r="B2271" s="5" t="s">
        <v>6465</v>
      </c>
      <c r="C2271" s="5" t="s">
        <v>6466</v>
      </c>
      <c r="D2271" s="5" t="s">
        <v>6467</v>
      </c>
      <c r="E2271" s="10">
        <v>7261103</v>
      </c>
      <c r="F2271" s="10" t="s">
        <v>9054</v>
      </c>
      <c r="G2271" s="10" t="s">
        <v>9150</v>
      </c>
      <c r="H2271" s="10" t="s">
        <v>9158</v>
      </c>
      <c r="I2271" s="10" t="s">
        <v>6466</v>
      </c>
      <c r="K2271"/>
      <c r="L2271"/>
      <c r="M2271"/>
      <c r="N2271"/>
      <c r="O2271"/>
      <c r="P2271" s="10" t="s">
        <v>9182</v>
      </c>
      <c r="Q2271" s="10" t="s">
        <v>6700</v>
      </c>
      <c r="S2271" s="10" t="s">
        <v>9006</v>
      </c>
      <c r="T2271" s="10" t="s">
        <v>4327</v>
      </c>
      <c r="U2271" s="10">
        <v>4</v>
      </c>
      <c r="V2271" s="10">
        <f t="shared" si="106"/>
        <v>4</v>
      </c>
      <c r="W2271" s="10">
        <f t="shared" si="107"/>
        <v>5</v>
      </c>
      <c r="X2271" s="10" t="str">
        <f t="shared" si="108"/>
        <v>exec insert_category2 ('미술용도구',4,'미술용품');</v>
      </c>
    </row>
    <row r="2272" spans="1:24" ht="20.100000000000001" customHeight="1" x14ac:dyDescent="0.3">
      <c r="A2272" s="4">
        <v>7261104</v>
      </c>
      <c r="B2272" s="5" t="s">
        <v>6468</v>
      </c>
      <c r="C2272" s="5" t="s">
        <v>6469</v>
      </c>
      <c r="D2272" s="5" t="s">
        <v>6470</v>
      </c>
      <c r="E2272" s="10">
        <v>7261104</v>
      </c>
      <c r="F2272" s="10" t="s">
        <v>9054</v>
      </c>
      <c r="G2272" s="10" t="s">
        <v>9150</v>
      </c>
      <c r="H2272" s="10" t="s">
        <v>9158</v>
      </c>
      <c r="I2272" s="10" t="s">
        <v>6469</v>
      </c>
      <c r="K2272"/>
      <c r="L2272"/>
      <c r="M2272"/>
      <c r="N2272"/>
      <c r="O2272"/>
      <c r="P2272" s="10" t="s">
        <v>9182</v>
      </c>
      <c r="Q2272" s="10" t="s">
        <v>6703</v>
      </c>
      <c r="S2272" s="10" t="s">
        <v>9006</v>
      </c>
      <c r="T2272" s="10" t="s">
        <v>4330</v>
      </c>
      <c r="U2272" s="10">
        <v>4</v>
      </c>
      <c r="V2272" s="10">
        <f t="shared" si="106"/>
        <v>4</v>
      </c>
      <c r="W2272" s="10">
        <f t="shared" si="107"/>
        <v>10</v>
      </c>
      <c r="X2272" s="10" t="str">
        <f t="shared" si="108"/>
        <v>exec insert_category2 ('찰흙/지점토/클레이',4,'미술용품');</v>
      </c>
    </row>
    <row r="2273" spans="1:24" ht="20.100000000000001" customHeight="1" x14ac:dyDescent="0.3">
      <c r="A2273" s="4">
        <v>7261105</v>
      </c>
      <c r="B2273" s="5" t="s">
        <v>6471</v>
      </c>
      <c r="C2273" s="5" t="s">
        <v>6472</v>
      </c>
      <c r="D2273" s="5" t="s">
        <v>6473</v>
      </c>
      <c r="E2273" s="10">
        <v>7261105</v>
      </c>
      <c r="F2273" s="10" t="s">
        <v>9054</v>
      </c>
      <c r="G2273" s="10" t="s">
        <v>9150</v>
      </c>
      <c r="H2273" s="10" t="s">
        <v>9158</v>
      </c>
      <c r="I2273" s="10" t="s">
        <v>6472</v>
      </c>
      <c r="K2273"/>
      <c r="L2273"/>
      <c r="M2273"/>
      <c r="N2273"/>
      <c r="O2273"/>
      <c r="P2273" s="10" t="s">
        <v>9183</v>
      </c>
      <c r="Q2273" s="10" t="s">
        <v>6706</v>
      </c>
      <c r="S2273" s="10" t="s">
        <v>9006</v>
      </c>
      <c r="T2273" s="10" t="s">
        <v>4333</v>
      </c>
      <c r="U2273" s="10">
        <v>4</v>
      </c>
      <c r="V2273" s="10">
        <f t="shared" si="106"/>
        <v>4</v>
      </c>
      <c r="W2273" s="10">
        <f t="shared" si="107"/>
        <v>6</v>
      </c>
      <c r="X2273" s="10" t="str">
        <f t="shared" si="108"/>
        <v>exec insert_category2 ('기타미술용품',4,'미술용품');</v>
      </c>
    </row>
    <row r="2274" spans="1:24" ht="20.100000000000001" customHeight="1" x14ac:dyDescent="0.3">
      <c r="A2274" s="4">
        <v>7261201</v>
      </c>
      <c r="B2274" s="5" t="s">
        <v>6474</v>
      </c>
      <c r="C2274" s="5" t="s">
        <v>6475</v>
      </c>
      <c r="D2274" s="5" t="s">
        <v>6476</v>
      </c>
      <c r="E2274" s="10">
        <v>7261201</v>
      </c>
      <c r="F2274" s="10" t="s">
        <v>9054</v>
      </c>
      <c r="G2274" s="10" t="s">
        <v>9150</v>
      </c>
      <c r="H2274" s="10" t="s">
        <v>9159</v>
      </c>
      <c r="I2274" s="10" t="s">
        <v>6475</v>
      </c>
      <c r="K2274"/>
      <c r="L2274"/>
      <c r="M2274"/>
      <c r="N2274"/>
      <c r="O2274"/>
      <c r="P2274" s="10" t="s">
        <v>9183</v>
      </c>
      <c r="Q2274" s="10" t="s">
        <v>6709</v>
      </c>
      <c r="S2274" s="10" t="s">
        <v>9007</v>
      </c>
      <c r="T2274" s="10" t="s">
        <v>4336</v>
      </c>
      <c r="U2274" s="10">
        <v>4</v>
      </c>
      <c r="V2274" s="10">
        <f t="shared" si="106"/>
        <v>3</v>
      </c>
      <c r="W2274" s="10">
        <f t="shared" si="107"/>
        <v>2</v>
      </c>
      <c r="X2274" s="10" t="str">
        <f t="shared" si="108"/>
        <v>exec insert_category2 ('노트',4,'종이류');</v>
      </c>
    </row>
    <row r="2275" spans="1:24" ht="20.100000000000001" customHeight="1" x14ac:dyDescent="0.3">
      <c r="A2275" s="4">
        <v>7261202</v>
      </c>
      <c r="B2275" s="5" t="s">
        <v>6477</v>
      </c>
      <c r="C2275" s="5" t="s">
        <v>6478</v>
      </c>
      <c r="D2275" s="5" t="s">
        <v>6479</v>
      </c>
      <c r="E2275" s="10">
        <v>7261202</v>
      </c>
      <c r="F2275" s="10" t="s">
        <v>9054</v>
      </c>
      <c r="G2275" s="10" t="s">
        <v>9150</v>
      </c>
      <c r="H2275" s="10" t="s">
        <v>9159</v>
      </c>
      <c r="I2275" s="10" t="s">
        <v>6478</v>
      </c>
      <c r="K2275"/>
      <c r="L2275"/>
      <c r="M2275"/>
      <c r="N2275"/>
      <c r="O2275"/>
      <c r="P2275" s="10" t="s">
        <v>9183</v>
      </c>
      <c r="Q2275" s="10" t="s">
        <v>6712</v>
      </c>
      <c r="S2275" s="10" t="s">
        <v>9007</v>
      </c>
      <c r="T2275" s="10" t="s">
        <v>4339</v>
      </c>
      <c r="U2275" s="10">
        <v>4</v>
      </c>
      <c r="V2275" s="10">
        <f t="shared" si="106"/>
        <v>3</v>
      </c>
      <c r="W2275" s="10">
        <f t="shared" si="107"/>
        <v>2</v>
      </c>
      <c r="X2275" s="10" t="str">
        <f t="shared" si="108"/>
        <v>exec insert_category2 ('수첩',4,'종이류');</v>
      </c>
    </row>
    <row r="2276" spans="1:24" ht="20.100000000000001" customHeight="1" x14ac:dyDescent="0.3">
      <c r="A2276" s="4">
        <v>7261301</v>
      </c>
      <c r="B2276" s="5" t="s">
        <v>6480</v>
      </c>
      <c r="C2276" s="5" t="s">
        <v>6481</v>
      </c>
      <c r="D2276" s="5" t="s">
        <v>6482</v>
      </c>
      <c r="E2276" s="10">
        <v>7261301</v>
      </c>
      <c r="F2276" s="10" t="s">
        <v>9054</v>
      </c>
      <c r="G2276" s="10" t="s">
        <v>9150</v>
      </c>
      <c r="H2276" s="10" t="s">
        <v>9160</v>
      </c>
      <c r="I2276" s="10" t="s">
        <v>6481</v>
      </c>
      <c r="K2276"/>
      <c r="L2276"/>
      <c r="M2276"/>
      <c r="N2276"/>
      <c r="O2276"/>
      <c r="P2276" s="10" t="s">
        <v>9183</v>
      </c>
      <c r="Q2276" s="10" t="s">
        <v>6715</v>
      </c>
      <c r="S2276" s="10" t="s">
        <v>9007</v>
      </c>
      <c r="T2276" s="10" t="s">
        <v>4342</v>
      </c>
      <c r="U2276" s="10">
        <v>4</v>
      </c>
      <c r="V2276" s="10">
        <f t="shared" si="106"/>
        <v>3</v>
      </c>
      <c r="W2276" s="10">
        <f t="shared" si="107"/>
        <v>5</v>
      </c>
      <c r="X2276" s="10" t="str">
        <f t="shared" si="108"/>
        <v>exec insert_category2 ('카드/엽서',4,'종이류');</v>
      </c>
    </row>
    <row r="2277" spans="1:24" ht="20.100000000000001" customHeight="1" x14ac:dyDescent="0.3">
      <c r="A2277" s="4">
        <v>7261302</v>
      </c>
      <c r="B2277" s="5" t="s">
        <v>6483</v>
      </c>
      <c r="C2277" s="5" t="s">
        <v>6484</v>
      </c>
      <c r="D2277" s="5" t="s">
        <v>6485</v>
      </c>
      <c r="E2277" s="10">
        <v>7261302</v>
      </c>
      <c r="F2277" s="10" t="s">
        <v>9054</v>
      </c>
      <c r="G2277" s="10" t="s">
        <v>9150</v>
      </c>
      <c r="H2277" s="10" t="s">
        <v>9160</v>
      </c>
      <c r="I2277" s="10" t="s">
        <v>6484</v>
      </c>
      <c r="K2277"/>
      <c r="L2277"/>
      <c r="M2277"/>
      <c r="N2277"/>
      <c r="O2277"/>
      <c r="P2277" s="10" t="s">
        <v>9183</v>
      </c>
      <c r="Q2277" s="10" t="s">
        <v>6718</v>
      </c>
      <c r="S2277" s="10" t="s">
        <v>9007</v>
      </c>
      <c r="T2277" s="10" t="s">
        <v>4345</v>
      </c>
      <c r="U2277" s="10">
        <v>4</v>
      </c>
      <c r="V2277" s="10">
        <f t="shared" si="106"/>
        <v>3</v>
      </c>
      <c r="W2277" s="10">
        <f t="shared" si="107"/>
        <v>3</v>
      </c>
      <c r="X2277" s="10" t="str">
        <f t="shared" si="108"/>
        <v>exec insert_category2 ('편지지',4,'종이류');</v>
      </c>
    </row>
    <row r="2278" spans="1:24" ht="20.100000000000001" customHeight="1" x14ac:dyDescent="0.3">
      <c r="A2278" s="4">
        <v>7261303</v>
      </c>
      <c r="B2278" s="5" t="s">
        <v>6486</v>
      </c>
      <c r="C2278" s="5" t="s">
        <v>6487</v>
      </c>
      <c r="D2278" s="5" t="s">
        <v>6488</v>
      </c>
      <c r="E2278" s="10">
        <v>7261303</v>
      </c>
      <c r="F2278" s="10" t="s">
        <v>9054</v>
      </c>
      <c r="G2278" s="10" t="s">
        <v>9150</v>
      </c>
      <c r="H2278" s="10" t="s">
        <v>9160</v>
      </c>
      <c r="I2278" s="10" t="s">
        <v>6487</v>
      </c>
      <c r="K2278"/>
      <c r="L2278"/>
      <c r="M2278"/>
      <c r="N2278"/>
      <c r="O2278"/>
      <c r="P2278" s="10" t="s">
        <v>9183</v>
      </c>
      <c r="Q2278" s="10" t="s">
        <v>6721</v>
      </c>
      <c r="S2278" s="10" t="s">
        <v>9007</v>
      </c>
      <c r="T2278" s="10" t="s">
        <v>4348</v>
      </c>
      <c r="U2278" s="10">
        <v>4</v>
      </c>
      <c r="V2278" s="10">
        <f t="shared" si="106"/>
        <v>3</v>
      </c>
      <c r="W2278" s="10">
        <f t="shared" si="107"/>
        <v>2</v>
      </c>
      <c r="X2278" s="10" t="str">
        <f t="shared" si="108"/>
        <v>exec insert_category2 ('봉투',4,'종이류');</v>
      </c>
    </row>
    <row r="2279" spans="1:24" ht="20.100000000000001" customHeight="1" x14ac:dyDescent="0.3">
      <c r="A2279" s="4">
        <v>7261401</v>
      </c>
      <c r="B2279" s="5" t="s">
        <v>6489</v>
      </c>
      <c r="C2279" s="5" t="s">
        <v>6490</v>
      </c>
      <c r="D2279" s="5" t="s">
        <v>6491</v>
      </c>
      <c r="E2279" s="10">
        <v>7261401</v>
      </c>
      <c r="F2279" s="10" t="s">
        <v>9054</v>
      </c>
      <c r="G2279" s="10" t="s">
        <v>9150</v>
      </c>
      <c r="H2279" s="10" t="s">
        <v>9161</v>
      </c>
      <c r="I2279" s="10" t="s">
        <v>6490</v>
      </c>
      <c r="K2279"/>
      <c r="L2279"/>
      <c r="M2279"/>
      <c r="N2279"/>
      <c r="O2279"/>
      <c r="P2279" s="10" t="s">
        <v>9183</v>
      </c>
      <c r="Q2279" s="10" t="s">
        <v>6724</v>
      </c>
      <c r="S2279" s="10" t="s">
        <v>9007</v>
      </c>
      <c r="T2279" s="10" t="s">
        <v>4351</v>
      </c>
      <c r="U2279" s="10">
        <v>4</v>
      </c>
      <c r="V2279" s="10">
        <f t="shared" si="106"/>
        <v>3</v>
      </c>
      <c r="W2279" s="10">
        <f t="shared" si="107"/>
        <v>4</v>
      </c>
      <c r="X2279" s="10" t="str">
        <f t="shared" si="108"/>
        <v>exec insert_category2 ('서식용지',4,'종이류');</v>
      </c>
    </row>
    <row r="2280" spans="1:24" ht="20.100000000000001" customHeight="1" x14ac:dyDescent="0.3">
      <c r="A2280" s="4">
        <v>7261402</v>
      </c>
      <c r="B2280" s="5" t="s">
        <v>6492</v>
      </c>
      <c r="C2280" s="5" t="s">
        <v>6493</v>
      </c>
      <c r="D2280" s="5" t="s">
        <v>6494</v>
      </c>
      <c r="E2280" s="10">
        <v>7261402</v>
      </c>
      <c r="F2280" s="10" t="s">
        <v>9054</v>
      </c>
      <c r="G2280" s="10" t="s">
        <v>9150</v>
      </c>
      <c r="H2280" s="10" t="s">
        <v>9161</v>
      </c>
      <c r="I2280" s="10" t="s">
        <v>6493</v>
      </c>
      <c r="K2280"/>
      <c r="L2280"/>
      <c r="M2280"/>
      <c r="N2280"/>
      <c r="O2280"/>
      <c r="P2280" s="10" t="s">
        <v>9183</v>
      </c>
      <c r="Q2280" s="10" t="s">
        <v>6727</v>
      </c>
      <c r="S2280" s="10" t="s">
        <v>9007</v>
      </c>
      <c r="T2280" s="10" t="s">
        <v>4354</v>
      </c>
      <c r="U2280" s="10">
        <v>4</v>
      </c>
      <c r="V2280" s="10">
        <f t="shared" si="106"/>
        <v>3</v>
      </c>
      <c r="W2280" s="10">
        <f t="shared" si="107"/>
        <v>9</v>
      </c>
      <c r="X2280" s="10" t="str">
        <f t="shared" si="108"/>
        <v>exec insert_category2 ('다이어리/리필용지',4,'종이류');</v>
      </c>
    </row>
    <row r="2281" spans="1:24" ht="20.100000000000001" customHeight="1" x14ac:dyDescent="0.3">
      <c r="A2281" s="4">
        <v>7261403</v>
      </c>
      <c r="B2281" s="5" t="s">
        <v>6495</v>
      </c>
      <c r="C2281" s="5" t="s">
        <v>6496</v>
      </c>
      <c r="D2281" s="5" t="s">
        <v>6497</v>
      </c>
      <c r="E2281" s="10">
        <v>7261403</v>
      </c>
      <c r="F2281" s="10" t="s">
        <v>9054</v>
      </c>
      <c r="G2281" s="10" t="s">
        <v>9150</v>
      </c>
      <c r="H2281" s="10" t="s">
        <v>9161</v>
      </c>
      <c r="I2281" s="10" t="s">
        <v>6496</v>
      </c>
      <c r="K2281"/>
      <c r="L2281"/>
      <c r="M2281"/>
      <c r="N2281"/>
      <c r="O2281"/>
      <c r="P2281" s="10" t="s">
        <v>9184</v>
      </c>
      <c r="Q2281" s="10" t="s">
        <v>6730</v>
      </c>
      <c r="S2281" s="10" t="s">
        <v>9007</v>
      </c>
      <c r="T2281" s="10" t="s">
        <v>4357</v>
      </c>
      <c r="U2281" s="10">
        <v>4</v>
      </c>
      <c r="V2281" s="10">
        <f t="shared" si="106"/>
        <v>3</v>
      </c>
      <c r="W2281" s="10">
        <f t="shared" si="107"/>
        <v>8</v>
      </c>
      <c r="X2281" s="10" t="str">
        <f t="shared" si="108"/>
        <v>exec insert_category2 ('프린터/복사용지',4,'종이류');</v>
      </c>
    </row>
    <row r="2282" spans="1:24" ht="20.100000000000001" customHeight="1" x14ac:dyDescent="0.3">
      <c r="A2282" s="4">
        <v>7261499</v>
      </c>
      <c r="B2282" s="5" t="s">
        <v>6498</v>
      </c>
      <c r="C2282" s="5" t="s">
        <v>6499</v>
      </c>
      <c r="D2282" s="5" t="s">
        <v>6500</v>
      </c>
      <c r="E2282" s="10">
        <v>7261499</v>
      </c>
      <c r="F2282" s="10" t="s">
        <v>9054</v>
      </c>
      <c r="G2282" s="10" t="s">
        <v>9150</v>
      </c>
      <c r="H2282" s="10" t="s">
        <v>9161</v>
      </c>
      <c r="I2282" s="10" t="s">
        <v>6499</v>
      </c>
      <c r="K2282"/>
      <c r="L2282"/>
      <c r="M2282"/>
      <c r="N2282"/>
      <c r="O2282"/>
      <c r="P2282" s="10" t="s">
        <v>9184</v>
      </c>
      <c r="Q2282" s="10" t="s">
        <v>6733</v>
      </c>
      <c r="S2282" s="10" t="s">
        <v>9007</v>
      </c>
      <c r="T2282" s="10" t="s">
        <v>4360</v>
      </c>
      <c r="U2282" s="10">
        <v>4</v>
      </c>
      <c r="V2282" s="10">
        <f t="shared" si="106"/>
        <v>3</v>
      </c>
      <c r="W2282" s="10">
        <f t="shared" si="107"/>
        <v>2</v>
      </c>
      <c r="X2282" s="10" t="str">
        <f t="shared" si="108"/>
        <v>exec insert_category2 ('달력',4,'종이류');</v>
      </c>
    </row>
    <row r="2283" spans="1:24" ht="20.100000000000001" customHeight="1" x14ac:dyDescent="0.3">
      <c r="A2283" s="4">
        <v>7261501</v>
      </c>
      <c r="B2283" s="5" t="s">
        <v>6501</v>
      </c>
      <c r="C2283" s="5" t="s">
        <v>6502</v>
      </c>
      <c r="D2283" s="5" t="s">
        <v>6503</v>
      </c>
      <c r="E2283" s="10">
        <v>7261501</v>
      </c>
      <c r="F2283" s="10" t="s">
        <v>9054</v>
      </c>
      <c r="G2283" s="10" t="s">
        <v>9150</v>
      </c>
      <c r="H2283" s="10" t="s">
        <v>9162</v>
      </c>
      <c r="I2283" s="10" t="s">
        <v>6502</v>
      </c>
      <c r="K2283"/>
      <c r="L2283"/>
      <c r="M2283"/>
      <c r="N2283"/>
      <c r="O2283"/>
      <c r="P2283" s="10" t="s">
        <v>9184</v>
      </c>
      <c r="Q2283" s="10" t="s">
        <v>6736</v>
      </c>
      <c r="S2283" s="10" t="s">
        <v>9007</v>
      </c>
      <c r="T2283" s="10" t="s">
        <v>4363</v>
      </c>
      <c r="U2283" s="10">
        <v>4</v>
      </c>
      <c r="V2283" s="10">
        <f t="shared" si="106"/>
        <v>3</v>
      </c>
      <c r="W2283" s="10">
        <f t="shared" si="107"/>
        <v>5</v>
      </c>
      <c r="X2283" s="10" t="str">
        <f t="shared" si="108"/>
        <v>exec insert_category2 ('기타종이류',4,'종이류');</v>
      </c>
    </row>
    <row r="2284" spans="1:24" ht="20.100000000000001" customHeight="1" x14ac:dyDescent="0.3">
      <c r="A2284" s="4">
        <v>7261502</v>
      </c>
      <c r="B2284" s="5" t="s">
        <v>6504</v>
      </c>
      <c r="C2284" s="5" t="s">
        <v>6505</v>
      </c>
      <c r="D2284" s="5" t="s">
        <v>6506</v>
      </c>
      <c r="E2284" s="10">
        <v>7261502</v>
      </c>
      <c r="F2284" s="10" t="s">
        <v>9054</v>
      </c>
      <c r="G2284" s="10" t="s">
        <v>9150</v>
      </c>
      <c r="H2284" s="10" t="s">
        <v>9162</v>
      </c>
      <c r="I2284" s="10" t="s">
        <v>6505</v>
      </c>
      <c r="K2284"/>
      <c r="L2284"/>
      <c r="M2284"/>
      <c r="N2284"/>
      <c r="O2284"/>
      <c r="P2284" s="10" t="s">
        <v>9185</v>
      </c>
      <c r="Q2284" s="10" t="s">
        <v>6739</v>
      </c>
      <c r="S2284" s="10" t="s">
        <v>9008</v>
      </c>
      <c r="T2284" s="10" t="s">
        <v>4366</v>
      </c>
      <c r="U2284" s="10">
        <v>4</v>
      </c>
      <c r="V2284" s="10">
        <f t="shared" si="106"/>
        <v>4</v>
      </c>
      <c r="W2284" s="10">
        <f t="shared" si="107"/>
        <v>2</v>
      </c>
      <c r="X2284" s="10" t="str">
        <f t="shared" si="108"/>
        <v>exec insert_category2 ('앨범',4,'앨범용품');</v>
      </c>
    </row>
    <row r="2285" spans="1:24" ht="20.100000000000001" customHeight="1" x14ac:dyDescent="0.3">
      <c r="A2285" s="4">
        <v>7261503</v>
      </c>
      <c r="B2285" s="5" t="s">
        <v>6507</v>
      </c>
      <c r="C2285" s="5" t="s">
        <v>6508</v>
      </c>
      <c r="D2285" s="5" t="s">
        <v>6509</v>
      </c>
      <c r="E2285" s="10">
        <v>7261503</v>
      </c>
      <c r="F2285" s="10" t="s">
        <v>9054</v>
      </c>
      <c r="G2285" s="10" t="s">
        <v>9150</v>
      </c>
      <c r="H2285" s="10" t="s">
        <v>9162</v>
      </c>
      <c r="I2285" s="10" t="s">
        <v>6508</v>
      </c>
      <c r="K2285"/>
      <c r="L2285"/>
      <c r="M2285"/>
      <c r="N2285"/>
      <c r="O2285"/>
      <c r="P2285" s="10" t="s">
        <v>9185</v>
      </c>
      <c r="Q2285" s="10" t="s">
        <v>6742</v>
      </c>
      <c r="S2285" s="10" t="s">
        <v>9008</v>
      </c>
      <c r="T2285" s="10" t="s">
        <v>4369</v>
      </c>
      <c r="U2285" s="10">
        <v>4</v>
      </c>
      <c r="V2285" s="10">
        <f t="shared" si="106"/>
        <v>4</v>
      </c>
      <c r="W2285" s="10">
        <f t="shared" si="107"/>
        <v>2</v>
      </c>
      <c r="X2285" s="10" t="str">
        <f t="shared" si="108"/>
        <v>exec insert_category2 ('액자',4,'앨범용품');</v>
      </c>
    </row>
    <row r="2286" spans="1:24" ht="20.100000000000001" customHeight="1" x14ac:dyDescent="0.3">
      <c r="A2286" s="4">
        <v>7261601</v>
      </c>
      <c r="B2286" s="5" t="s">
        <v>6510</v>
      </c>
      <c r="C2286" s="5" t="s">
        <v>6511</v>
      </c>
      <c r="D2286" s="5" t="s">
        <v>6512</v>
      </c>
      <c r="E2286" s="10">
        <v>7261601</v>
      </c>
      <c r="F2286" s="10" t="s">
        <v>9054</v>
      </c>
      <c r="G2286" s="10" t="s">
        <v>9150</v>
      </c>
      <c r="H2286" s="10" t="s">
        <v>9163</v>
      </c>
      <c r="I2286" s="10" t="s">
        <v>6511</v>
      </c>
      <c r="K2286"/>
      <c r="L2286"/>
      <c r="M2286"/>
      <c r="N2286"/>
      <c r="O2286"/>
      <c r="P2286" s="10" t="s">
        <v>9185</v>
      </c>
      <c r="Q2286" s="10" t="s">
        <v>6745</v>
      </c>
      <c r="S2286" s="10" t="s">
        <v>9008</v>
      </c>
      <c r="T2286" s="10" t="s">
        <v>4372</v>
      </c>
      <c r="U2286" s="10">
        <v>4</v>
      </c>
      <c r="V2286" s="10">
        <f t="shared" si="106"/>
        <v>4</v>
      </c>
      <c r="W2286" s="10">
        <f t="shared" si="107"/>
        <v>6</v>
      </c>
      <c r="X2286" s="10" t="str">
        <f t="shared" si="108"/>
        <v>exec insert_category2 ('기타앨범용품',4,'앨범용품');</v>
      </c>
    </row>
    <row r="2287" spans="1:24" ht="20.100000000000001" customHeight="1" x14ac:dyDescent="0.3">
      <c r="A2287" s="4">
        <v>7261602</v>
      </c>
      <c r="B2287" s="5" t="s">
        <v>6513</v>
      </c>
      <c r="C2287" s="5" t="s">
        <v>6514</v>
      </c>
      <c r="D2287" s="5" t="s">
        <v>6515</v>
      </c>
      <c r="E2287" s="10">
        <v>7261602</v>
      </c>
      <c r="F2287" s="10" t="s">
        <v>9054</v>
      </c>
      <c r="G2287" s="10" t="s">
        <v>9150</v>
      </c>
      <c r="H2287" s="10" t="s">
        <v>9163</v>
      </c>
      <c r="I2287" s="10" t="s">
        <v>6514</v>
      </c>
      <c r="K2287"/>
      <c r="L2287"/>
      <c r="M2287"/>
      <c r="N2287"/>
      <c r="O2287"/>
      <c r="P2287" s="10" t="s">
        <v>9185</v>
      </c>
      <c r="Q2287" s="10" t="s">
        <v>6748</v>
      </c>
      <c r="S2287" s="10" t="s">
        <v>9009</v>
      </c>
      <c r="T2287" s="10" t="s">
        <v>4375</v>
      </c>
      <c r="U2287" s="10">
        <v>4</v>
      </c>
      <c r="V2287" s="10">
        <f t="shared" si="106"/>
        <v>6</v>
      </c>
      <c r="W2287" s="10">
        <f t="shared" si="107"/>
        <v>2</v>
      </c>
      <c r="X2287" s="10" t="str">
        <f t="shared" si="108"/>
        <v>exec insert_category2 ('주판',4,'교육관련용품');</v>
      </c>
    </row>
    <row r="2288" spans="1:24" ht="20.100000000000001" customHeight="1" x14ac:dyDescent="0.3">
      <c r="A2288" s="4">
        <v>7269999</v>
      </c>
      <c r="B2288" s="5" t="s">
        <v>6516</v>
      </c>
      <c r="C2288" s="5" t="s">
        <v>6517</v>
      </c>
      <c r="D2288" s="5" t="s">
        <v>6518</v>
      </c>
      <c r="E2288" s="10">
        <v>7269999</v>
      </c>
      <c r="F2288" s="10" t="s">
        <v>9054</v>
      </c>
      <c r="G2288" s="10" t="s">
        <v>9150</v>
      </c>
      <c r="H2288" s="10" t="s">
        <v>6517</v>
      </c>
      <c r="I2288" s="10" t="s">
        <v>6517</v>
      </c>
      <c r="K2288"/>
      <c r="L2288"/>
      <c r="M2288"/>
      <c r="N2288"/>
      <c r="O2288"/>
      <c r="P2288" s="10" t="s">
        <v>9185</v>
      </c>
      <c r="Q2288" s="10" t="s">
        <v>6751</v>
      </c>
      <c r="S2288" s="10" t="s">
        <v>9009</v>
      </c>
      <c r="T2288" s="10" t="s">
        <v>4378</v>
      </c>
      <c r="U2288" s="10">
        <v>4</v>
      </c>
      <c r="V2288" s="10">
        <f t="shared" si="106"/>
        <v>6</v>
      </c>
      <c r="W2288" s="10">
        <f t="shared" si="107"/>
        <v>10</v>
      </c>
      <c r="X2288" s="10" t="str">
        <f t="shared" si="108"/>
        <v>exec insert_category2 ('학생교육용교재/교구',4,'교육관련용품');</v>
      </c>
    </row>
    <row r="2289" spans="1:24" ht="20.100000000000001" customHeight="1" x14ac:dyDescent="0.3">
      <c r="A2289" s="4">
        <v>7270101</v>
      </c>
      <c r="B2289" s="5" t="s">
        <v>6519</v>
      </c>
      <c r="C2289" s="5" t="s">
        <v>6520</v>
      </c>
      <c r="D2289" s="5" t="s">
        <v>6521</v>
      </c>
      <c r="E2289" s="10">
        <v>7270101</v>
      </c>
      <c r="F2289" s="10" t="s">
        <v>9054</v>
      </c>
      <c r="G2289" s="10" t="s">
        <v>9164</v>
      </c>
      <c r="H2289" s="10" t="s">
        <v>9165</v>
      </c>
      <c r="I2289" s="10" t="s">
        <v>6520</v>
      </c>
      <c r="K2289"/>
      <c r="L2289"/>
      <c r="M2289"/>
      <c r="N2289"/>
      <c r="O2289"/>
      <c r="P2289" s="10" t="s">
        <v>9185</v>
      </c>
      <c r="Q2289" s="10" t="s">
        <v>6754</v>
      </c>
      <c r="S2289" s="10" t="s">
        <v>9009</v>
      </c>
      <c r="T2289" s="10" t="s">
        <v>4381</v>
      </c>
      <c r="U2289" s="10">
        <v>4</v>
      </c>
      <c r="V2289" s="10">
        <f t="shared" si="106"/>
        <v>6</v>
      </c>
      <c r="W2289" s="10">
        <f t="shared" si="107"/>
        <v>3</v>
      </c>
      <c r="X2289" s="10" t="str">
        <f t="shared" si="108"/>
        <v>exec insert_category2 ('지구본',4,'교육관련용품');</v>
      </c>
    </row>
    <row r="2290" spans="1:24" ht="20.100000000000001" customHeight="1" x14ac:dyDescent="0.3">
      <c r="A2290" s="4">
        <v>7270102</v>
      </c>
      <c r="B2290" s="5" t="s">
        <v>6522</v>
      </c>
      <c r="C2290" s="5" t="s">
        <v>6523</v>
      </c>
      <c r="D2290" s="5" t="s">
        <v>6524</v>
      </c>
      <c r="E2290" s="10">
        <v>7270102</v>
      </c>
      <c r="F2290" s="10" t="s">
        <v>9054</v>
      </c>
      <c r="G2290" s="10" t="s">
        <v>9164</v>
      </c>
      <c r="H2290" s="10" t="s">
        <v>9165</v>
      </c>
      <c r="I2290" s="10" t="s">
        <v>6523</v>
      </c>
      <c r="K2290"/>
      <c r="L2290"/>
      <c r="M2290"/>
      <c r="N2290"/>
      <c r="O2290"/>
      <c r="P2290" s="10" t="s">
        <v>9185</v>
      </c>
      <c r="Q2290" s="10" t="s">
        <v>6757</v>
      </c>
      <c r="S2290" s="10" t="s">
        <v>9009</v>
      </c>
      <c r="T2290" s="10" t="s">
        <v>4384</v>
      </c>
      <c r="U2290" s="10">
        <v>4</v>
      </c>
      <c r="V2290" s="10">
        <f t="shared" si="106"/>
        <v>6</v>
      </c>
      <c r="W2290" s="10">
        <f t="shared" si="107"/>
        <v>4</v>
      </c>
      <c r="X2290" s="10" t="str">
        <f t="shared" si="108"/>
        <v>exec insert_category2 ('광학용품',4,'교육관련용품');</v>
      </c>
    </row>
    <row r="2291" spans="1:24" ht="20.100000000000001" customHeight="1" x14ac:dyDescent="0.3">
      <c r="A2291" s="4">
        <v>7270103</v>
      </c>
      <c r="B2291" s="5" t="s">
        <v>6525</v>
      </c>
      <c r="C2291" s="5" t="s">
        <v>6526</v>
      </c>
      <c r="D2291" s="5" t="s">
        <v>6527</v>
      </c>
      <c r="E2291" s="10">
        <v>7270103</v>
      </c>
      <c r="F2291" s="10" t="s">
        <v>9054</v>
      </c>
      <c r="G2291" s="10" t="s">
        <v>9164</v>
      </c>
      <c r="H2291" s="10" t="s">
        <v>9165</v>
      </c>
      <c r="I2291" s="10" t="s">
        <v>6526</v>
      </c>
      <c r="K2291"/>
      <c r="L2291"/>
      <c r="M2291"/>
      <c r="N2291"/>
      <c r="O2291"/>
      <c r="P2291" s="10" t="s">
        <v>9185</v>
      </c>
      <c r="Q2291" s="10" t="s">
        <v>6760</v>
      </c>
      <c r="S2291" s="10" t="s">
        <v>9009</v>
      </c>
      <c r="T2291" s="10" t="s">
        <v>4387</v>
      </c>
      <c r="U2291" s="10">
        <v>4</v>
      </c>
      <c r="V2291" s="10">
        <f t="shared" si="106"/>
        <v>6</v>
      </c>
      <c r="W2291" s="10">
        <f t="shared" si="107"/>
        <v>6</v>
      </c>
      <c r="X2291" s="10" t="str">
        <f t="shared" si="108"/>
        <v>exec insert_category2 ('실험연구용품',4,'교육관련용품');</v>
      </c>
    </row>
    <row r="2292" spans="1:24" ht="20.100000000000001" customHeight="1" x14ac:dyDescent="0.3">
      <c r="A2292" s="4">
        <v>7270201</v>
      </c>
      <c r="B2292" s="5" t="s">
        <v>6528</v>
      </c>
      <c r="C2292" s="5" t="s">
        <v>6529</v>
      </c>
      <c r="D2292" s="5" t="s">
        <v>6530</v>
      </c>
      <c r="E2292" s="10">
        <v>7270201</v>
      </c>
      <c r="F2292" s="10" t="s">
        <v>9054</v>
      </c>
      <c r="G2292" s="10" t="s">
        <v>9164</v>
      </c>
      <c r="H2292" s="10" t="s">
        <v>9166</v>
      </c>
      <c r="I2292" s="10" t="s">
        <v>6529</v>
      </c>
      <c r="K2292"/>
      <c r="L2292"/>
      <c r="M2292"/>
      <c r="N2292"/>
      <c r="O2292"/>
      <c r="P2292" s="10" t="s">
        <v>9185</v>
      </c>
      <c r="Q2292" s="10" t="s">
        <v>6763</v>
      </c>
      <c r="S2292" s="10" t="s">
        <v>9009</v>
      </c>
      <c r="T2292" s="10" t="s">
        <v>4390</v>
      </c>
      <c r="U2292" s="10">
        <v>4</v>
      </c>
      <c r="V2292" s="10">
        <f t="shared" si="106"/>
        <v>6</v>
      </c>
      <c r="W2292" s="10">
        <f t="shared" si="107"/>
        <v>8</v>
      </c>
      <c r="X2292" s="10" t="str">
        <f t="shared" si="108"/>
        <v>exec insert_category2 ('기타교육관련용품',4,'교육관련용품');</v>
      </c>
    </row>
    <row r="2293" spans="1:24" ht="20.100000000000001" customHeight="1" x14ac:dyDescent="0.3">
      <c r="A2293" s="4">
        <v>7270202</v>
      </c>
      <c r="B2293" s="5" t="s">
        <v>6531</v>
      </c>
      <c r="C2293" s="5" t="s">
        <v>6532</v>
      </c>
      <c r="D2293" s="5" t="s">
        <v>6533</v>
      </c>
      <c r="E2293" s="10">
        <v>7270202</v>
      </c>
      <c r="F2293" s="10" t="s">
        <v>9054</v>
      </c>
      <c r="G2293" s="10" t="s">
        <v>9164</v>
      </c>
      <c r="H2293" s="10" t="s">
        <v>9166</v>
      </c>
      <c r="I2293" s="10" t="s">
        <v>6532</v>
      </c>
      <c r="K2293"/>
      <c r="L2293"/>
      <c r="M2293"/>
      <c r="N2293"/>
      <c r="O2293"/>
      <c r="P2293" s="10" t="s">
        <v>9185</v>
      </c>
      <c r="Q2293" s="10" t="s">
        <v>6766</v>
      </c>
      <c r="S2293" s="10" t="s">
        <v>9010</v>
      </c>
      <c r="T2293" s="10" t="s">
        <v>4393</v>
      </c>
      <c r="U2293" s="10">
        <v>4</v>
      </c>
      <c r="V2293" s="10">
        <f t="shared" si="106"/>
        <v>5</v>
      </c>
      <c r="W2293" s="10">
        <f t="shared" si="107"/>
        <v>3</v>
      </c>
      <c r="X2293" s="10" t="str">
        <f t="shared" si="108"/>
        <v>exec insert_category2 ('복사기',4,'사무용기기');</v>
      </c>
    </row>
    <row r="2294" spans="1:24" ht="20.100000000000001" customHeight="1" x14ac:dyDescent="0.3">
      <c r="A2294" s="4">
        <v>7270299</v>
      </c>
      <c r="B2294" s="5" t="s">
        <v>6534</v>
      </c>
      <c r="C2294" s="5" t="s">
        <v>6535</v>
      </c>
      <c r="D2294" s="5" t="s">
        <v>6536</v>
      </c>
      <c r="E2294" s="10">
        <v>7270299</v>
      </c>
      <c r="F2294" s="10" t="s">
        <v>9054</v>
      </c>
      <c r="G2294" s="10" t="s">
        <v>9164</v>
      </c>
      <c r="H2294" s="10" t="s">
        <v>9166</v>
      </c>
      <c r="I2294" s="10" t="s">
        <v>6535</v>
      </c>
      <c r="K2294"/>
      <c r="L2294"/>
      <c r="M2294"/>
      <c r="N2294"/>
      <c r="O2294"/>
      <c r="P2294" s="10" t="s">
        <v>9185</v>
      </c>
      <c r="Q2294" s="10" t="s">
        <v>6769</v>
      </c>
      <c r="S2294" s="10" t="s">
        <v>9010</v>
      </c>
      <c r="T2294" s="10" t="s">
        <v>4396</v>
      </c>
      <c r="U2294" s="10">
        <v>4</v>
      </c>
      <c r="V2294" s="10">
        <f t="shared" si="106"/>
        <v>5</v>
      </c>
      <c r="W2294" s="10">
        <f t="shared" si="107"/>
        <v>5</v>
      </c>
      <c r="X2294" s="10" t="str">
        <f t="shared" si="108"/>
        <v>exec insert_category2 ('문서세단기',4,'사무용기기');</v>
      </c>
    </row>
    <row r="2295" spans="1:24" ht="20.100000000000001" customHeight="1" x14ac:dyDescent="0.3">
      <c r="A2295" s="4">
        <v>7270301</v>
      </c>
      <c r="B2295" s="5" t="s">
        <v>6537</v>
      </c>
      <c r="C2295" s="5" t="s">
        <v>6538</v>
      </c>
      <c r="D2295" s="5" t="s">
        <v>6539</v>
      </c>
      <c r="E2295" s="10">
        <v>7270301</v>
      </c>
      <c r="F2295" s="10" t="s">
        <v>9054</v>
      </c>
      <c r="G2295" s="10" t="s">
        <v>9164</v>
      </c>
      <c r="H2295" s="10" t="s">
        <v>9167</v>
      </c>
      <c r="I2295" s="10" t="s">
        <v>6538</v>
      </c>
      <c r="K2295"/>
      <c r="L2295"/>
      <c r="M2295"/>
      <c r="N2295"/>
      <c r="O2295"/>
      <c r="P2295" s="10" t="s">
        <v>9185</v>
      </c>
      <c r="Q2295" s="10" t="s">
        <v>6772</v>
      </c>
      <c r="S2295" s="10" t="s">
        <v>9010</v>
      </c>
      <c r="T2295" s="10" t="s">
        <v>4399</v>
      </c>
      <c r="U2295" s="10">
        <v>4</v>
      </c>
      <c r="V2295" s="10">
        <f t="shared" si="106"/>
        <v>5</v>
      </c>
      <c r="W2295" s="10">
        <f t="shared" si="107"/>
        <v>3</v>
      </c>
      <c r="X2295" s="10" t="str">
        <f t="shared" si="108"/>
        <v>exec insert_category2 ('제본기',4,'사무용기기');</v>
      </c>
    </row>
    <row r="2296" spans="1:24" ht="20.100000000000001" customHeight="1" x14ac:dyDescent="0.3">
      <c r="A2296" s="4">
        <v>7270302</v>
      </c>
      <c r="B2296" s="5" t="s">
        <v>6540</v>
      </c>
      <c r="C2296" s="5" t="s">
        <v>6541</v>
      </c>
      <c r="D2296" s="5" t="s">
        <v>6542</v>
      </c>
      <c r="E2296" s="10">
        <v>7270302</v>
      </c>
      <c r="F2296" s="10" t="s">
        <v>9054</v>
      </c>
      <c r="G2296" s="10" t="s">
        <v>9164</v>
      </c>
      <c r="H2296" s="10" t="s">
        <v>9167</v>
      </c>
      <c r="I2296" s="10" t="s">
        <v>6541</v>
      </c>
      <c r="K2296"/>
      <c r="L2296"/>
      <c r="M2296"/>
      <c r="N2296"/>
      <c r="O2296"/>
      <c r="P2296" s="10" t="s">
        <v>9186</v>
      </c>
      <c r="Q2296" s="10" t="s">
        <v>6775</v>
      </c>
      <c r="S2296" s="10" t="s">
        <v>9010</v>
      </c>
      <c r="T2296" s="10" t="s">
        <v>4402</v>
      </c>
      <c r="U2296" s="10">
        <v>4</v>
      </c>
      <c r="V2296" s="10">
        <f t="shared" si="106"/>
        <v>5</v>
      </c>
      <c r="W2296" s="10">
        <f t="shared" si="107"/>
        <v>3</v>
      </c>
      <c r="X2296" s="10" t="str">
        <f t="shared" si="108"/>
        <v>exec insert_category2 ('천공기',4,'사무용기기');</v>
      </c>
    </row>
    <row r="2297" spans="1:24" ht="20.100000000000001" customHeight="1" x14ac:dyDescent="0.3">
      <c r="A2297" s="4">
        <v>7270303</v>
      </c>
      <c r="B2297" s="5" t="s">
        <v>6543</v>
      </c>
      <c r="C2297" s="5" t="s">
        <v>6544</v>
      </c>
      <c r="D2297" s="5" t="s">
        <v>6545</v>
      </c>
      <c r="E2297" s="10">
        <v>7270303</v>
      </c>
      <c r="F2297" s="10" t="s">
        <v>9054</v>
      </c>
      <c r="G2297" s="10" t="s">
        <v>9164</v>
      </c>
      <c r="H2297" s="10" t="s">
        <v>9167</v>
      </c>
      <c r="I2297" s="10" t="s">
        <v>6544</v>
      </c>
      <c r="K2297"/>
      <c r="L2297"/>
      <c r="M2297"/>
      <c r="N2297"/>
      <c r="O2297"/>
      <c r="P2297" s="10" t="s">
        <v>9186</v>
      </c>
      <c r="Q2297" s="10" t="s">
        <v>6778</v>
      </c>
      <c r="S2297" s="10" t="s">
        <v>9010</v>
      </c>
      <c r="T2297" s="10" t="s">
        <v>4405</v>
      </c>
      <c r="U2297" s="10">
        <v>4</v>
      </c>
      <c r="V2297" s="10">
        <f t="shared" si="106"/>
        <v>5</v>
      </c>
      <c r="W2297" s="10">
        <f t="shared" si="107"/>
        <v>3</v>
      </c>
      <c r="X2297" s="10" t="str">
        <f t="shared" si="108"/>
        <v>exec insert_category2 ('코팅기',4,'사무용기기');</v>
      </c>
    </row>
    <row r="2298" spans="1:24" ht="20.100000000000001" customHeight="1" x14ac:dyDescent="0.3">
      <c r="A2298" s="4">
        <v>7270304</v>
      </c>
      <c r="B2298" s="5" t="s">
        <v>6546</v>
      </c>
      <c r="C2298" s="5" t="s">
        <v>6547</v>
      </c>
      <c r="D2298" s="5" t="s">
        <v>6548</v>
      </c>
      <c r="E2298" s="10">
        <v>7270304</v>
      </c>
      <c r="F2298" s="10" t="s">
        <v>9054</v>
      </c>
      <c r="G2298" s="10" t="s">
        <v>9164</v>
      </c>
      <c r="H2298" s="10" t="s">
        <v>9167</v>
      </c>
      <c r="I2298" s="10" t="s">
        <v>6547</v>
      </c>
      <c r="K2298"/>
      <c r="L2298"/>
      <c r="M2298"/>
      <c r="N2298"/>
      <c r="O2298"/>
      <c r="P2298" s="10" t="s">
        <v>9186</v>
      </c>
      <c r="Q2298" s="10" t="s">
        <v>6781</v>
      </c>
      <c r="S2298" s="10" t="s">
        <v>9010</v>
      </c>
      <c r="T2298" s="10" t="s">
        <v>4408</v>
      </c>
      <c r="U2298" s="10">
        <v>4</v>
      </c>
      <c r="V2298" s="10">
        <f t="shared" si="106"/>
        <v>5</v>
      </c>
      <c r="W2298" s="10">
        <f t="shared" si="107"/>
        <v>6</v>
      </c>
      <c r="X2298" s="10" t="str">
        <f t="shared" si="108"/>
        <v>exec insert_category2 ('공학용계산기',4,'사무용기기');</v>
      </c>
    </row>
    <row r="2299" spans="1:24" ht="20.100000000000001" customHeight="1" x14ac:dyDescent="0.3">
      <c r="A2299" s="4">
        <v>7270305</v>
      </c>
      <c r="B2299" s="5" t="s">
        <v>6549</v>
      </c>
      <c r="C2299" s="5" t="s">
        <v>6550</v>
      </c>
      <c r="D2299" s="5" t="s">
        <v>6551</v>
      </c>
      <c r="E2299" s="10">
        <v>7270305</v>
      </c>
      <c r="F2299" s="10" t="s">
        <v>9054</v>
      </c>
      <c r="G2299" s="10" t="s">
        <v>9164</v>
      </c>
      <c r="H2299" s="10" t="s">
        <v>9167</v>
      </c>
      <c r="I2299" s="10" t="s">
        <v>6550</v>
      </c>
      <c r="K2299"/>
      <c r="L2299"/>
      <c r="M2299"/>
      <c r="N2299"/>
      <c r="O2299"/>
      <c r="P2299" s="10" t="s">
        <v>9186</v>
      </c>
      <c r="Q2299" s="10" t="s">
        <v>6784</v>
      </c>
      <c r="S2299" s="10" t="s">
        <v>9010</v>
      </c>
      <c r="T2299" s="10" t="s">
        <v>4411</v>
      </c>
      <c r="U2299" s="10">
        <v>4</v>
      </c>
      <c r="V2299" s="10">
        <f t="shared" si="106"/>
        <v>5</v>
      </c>
      <c r="W2299" s="10">
        <f t="shared" si="107"/>
        <v>2</v>
      </c>
      <c r="X2299" s="10" t="str">
        <f t="shared" si="108"/>
        <v>exec insert_category2 ('금고',4,'사무용기기');</v>
      </c>
    </row>
    <row r="2300" spans="1:24" ht="20.100000000000001" customHeight="1" x14ac:dyDescent="0.3">
      <c r="A2300" s="4">
        <v>7270306</v>
      </c>
      <c r="B2300" s="5" t="s">
        <v>6552</v>
      </c>
      <c r="C2300" s="5" t="s">
        <v>6553</v>
      </c>
      <c r="D2300" s="5" t="s">
        <v>6554</v>
      </c>
      <c r="E2300" s="10">
        <v>7270306</v>
      </c>
      <c r="F2300" s="10" t="s">
        <v>9054</v>
      </c>
      <c r="G2300" s="10" t="s">
        <v>9164</v>
      </c>
      <c r="H2300" s="10" t="s">
        <v>9167</v>
      </c>
      <c r="I2300" s="10" t="s">
        <v>6553</v>
      </c>
      <c r="K2300"/>
      <c r="L2300"/>
      <c r="M2300"/>
      <c r="N2300"/>
      <c r="O2300"/>
      <c r="P2300" s="10" t="s">
        <v>9186</v>
      </c>
      <c r="Q2300" s="10" t="s">
        <v>6787</v>
      </c>
      <c r="S2300" s="10" t="s">
        <v>9010</v>
      </c>
      <c r="T2300" s="10" t="s">
        <v>4414</v>
      </c>
      <c r="U2300" s="10">
        <v>4</v>
      </c>
      <c r="V2300" s="10">
        <f t="shared" si="106"/>
        <v>5</v>
      </c>
      <c r="W2300" s="10">
        <f t="shared" si="107"/>
        <v>2</v>
      </c>
      <c r="X2300" s="10" t="str">
        <f t="shared" si="108"/>
        <v>exec insert_category2 ('팩스',4,'사무용기기');</v>
      </c>
    </row>
    <row r="2301" spans="1:24" ht="20.100000000000001" customHeight="1" x14ac:dyDescent="0.3">
      <c r="A2301" s="4">
        <v>7270307</v>
      </c>
      <c r="B2301" s="5" t="s">
        <v>6555</v>
      </c>
      <c r="C2301" s="5" t="s">
        <v>6556</v>
      </c>
      <c r="D2301" s="5" t="s">
        <v>6557</v>
      </c>
      <c r="E2301" s="10">
        <v>7270307</v>
      </c>
      <c r="F2301" s="10" t="s">
        <v>9054</v>
      </c>
      <c r="G2301" s="10" t="s">
        <v>9164</v>
      </c>
      <c r="H2301" s="10" t="s">
        <v>9167</v>
      </c>
      <c r="I2301" s="10" t="s">
        <v>6556</v>
      </c>
      <c r="K2301"/>
      <c r="L2301"/>
      <c r="M2301"/>
      <c r="N2301"/>
      <c r="O2301"/>
      <c r="P2301" s="10" t="s">
        <v>6790</v>
      </c>
      <c r="Q2301" s="10" t="s">
        <v>6790</v>
      </c>
      <c r="S2301" s="10" t="s">
        <v>9010</v>
      </c>
      <c r="T2301" s="10" t="s">
        <v>4417</v>
      </c>
      <c r="U2301" s="10">
        <v>4</v>
      </c>
      <c r="V2301" s="10">
        <f t="shared" si="106"/>
        <v>5</v>
      </c>
      <c r="W2301" s="10">
        <f t="shared" si="107"/>
        <v>7</v>
      </c>
      <c r="X2301" s="10" t="str">
        <f t="shared" si="108"/>
        <v>exec insert_category2 ('기타사무용기기',4,'사무용기기');</v>
      </c>
    </row>
    <row r="2302" spans="1:24" ht="20.100000000000001" customHeight="1" x14ac:dyDescent="0.3">
      <c r="A2302" s="4">
        <v>7270399</v>
      </c>
      <c r="B2302" s="5" t="s">
        <v>6558</v>
      </c>
      <c r="C2302" s="5" t="s">
        <v>6559</v>
      </c>
      <c r="D2302" s="5" t="s">
        <v>6560</v>
      </c>
      <c r="E2302" s="10">
        <v>7270399</v>
      </c>
      <c r="F2302" s="10" t="s">
        <v>9054</v>
      </c>
      <c r="G2302" s="10" t="s">
        <v>9164</v>
      </c>
      <c r="H2302" s="10" t="s">
        <v>9167</v>
      </c>
      <c r="I2302" s="10" t="s">
        <v>6559</v>
      </c>
      <c r="K2302"/>
      <c r="L2302"/>
      <c r="M2302"/>
      <c r="N2302"/>
      <c r="O2302"/>
      <c r="P2302" s="10" t="s">
        <v>9188</v>
      </c>
      <c r="Q2302" s="10" t="s">
        <v>6793</v>
      </c>
      <c r="S2302" s="10" t="s">
        <v>9011</v>
      </c>
      <c r="T2302" s="10" t="s">
        <v>4420</v>
      </c>
      <c r="U2302" s="10">
        <v>4</v>
      </c>
      <c r="V2302" s="10">
        <f t="shared" si="106"/>
        <v>4</v>
      </c>
      <c r="W2302" s="10">
        <f t="shared" si="107"/>
        <v>4</v>
      </c>
      <c r="X2302" s="10" t="str">
        <f t="shared" si="108"/>
        <v>exec insert_category2 ('제도기계',4,'제도용품');</v>
      </c>
    </row>
    <row r="2303" spans="1:24" ht="20.100000000000001" customHeight="1" x14ac:dyDescent="0.3">
      <c r="A2303" s="4">
        <v>7270401</v>
      </c>
      <c r="B2303" s="5" t="s">
        <v>6561</v>
      </c>
      <c r="C2303" s="5" t="s">
        <v>6562</v>
      </c>
      <c r="D2303" s="5" t="s">
        <v>6563</v>
      </c>
      <c r="E2303" s="10">
        <v>7270401</v>
      </c>
      <c r="F2303" s="10" t="s">
        <v>9054</v>
      </c>
      <c r="G2303" s="10" t="s">
        <v>9164</v>
      </c>
      <c r="H2303" s="10" t="s">
        <v>9168</v>
      </c>
      <c r="I2303" s="10" t="s">
        <v>6562</v>
      </c>
      <c r="K2303"/>
      <c r="L2303"/>
      <c r="M2303"/>
      <c r="N2303"/>
      <c r="O2303"/>
      <c r="P2303" s="10" t="s">
        <v>9188</v>
      </c>
      <c r="Q2303" s="10" t="s">
        <v>6796</v>
      </c>
      <c r="S2303" s="10" t="s">
        <v>9011</v>
      </c>
      <c r="T2303" s="10" t="s">
        <v>4423</v>
      </c>
      <c r="U2303" s="10">
        <v>4</v>
      </c>
      <c r="V2303" s="10">
        <f t="shared" si="106"/>
        <v>4</v>
      </c>
      <c r="W2303" s="10">
        <f t="shared" si="107"/>
        <v>3</v>
      </c>
      <c r="X2303" s="10" t="str">
        <f t="shared" si="108"/>
        <v>exec insert_category2 ('제도펜',4,'제도용품');</v>
      </c>
    </row>
    <row r="2304" spans="1:24" ht="20.100000000000001" customHeight="1" x14ac:dyDescent="0.3">
      <c r="A2304" s="4">
        <v>7270402</v>
      </c>
      <c r="B2304" s="5" t="s">
        <v>6564</v>
      </c>
      <c r="C2304" s="5" t="s">
        <v>6565</v>
      </c>
      <c r="D2304" s="5" t="s">
        <v>6566</v>
      </c>
      <c r="E2304" s="10">
        <v>7270402</v>
      </c>
      <c r="F2304" s="10" t="s">
        <v>9054</v>
      </c>
      <c r="G2304" s="10" t="s">
        <v>9164</v>
      </c>
      <c r="H2304" s="10" t="s">
        <v>9168</v>
      </c>
      <c r="I2304" s="10" t="s">
        <v>6565</v>
      </c>
      <c r="K2304"/>
      <c r="L2304"/>
      <c r="M2304"/>
      <c r="N2304"/>
      <c r="O2304"/>
      <c r="P2304" s="10" t="s">
        <v>9188</v>
      </c>
      <c r="Q2304" s="10" t="s">
        <v>5834</v>
      </c>
      <c r="S2304" s="10" t="s">
        <v>9011</v>
      </c>
      <c r="T2304" s="10" t="s">
        <v>4426</v>
      </c>
      <c r="U2304" s="10">
        <v>4</v>
      </c>
      <c r="V2304" s="10">
        <f t="shared" si="106"/>
        <v>4</v>
      </c>
      <c r="W2304" s="10">
        <f t="shared" si="107"/>
        <v>5</v>
      </c>
      <c r="X2304" s="10" t="str">
        <f t="shared" si="108"/>
        <v>exec insert_category2 ('자/컴파스',4,'제도용품');</v>
      </c>
    </row>
    <row r="2305" spans="1:24" ht="20.100000000000001" customHeight="1" x14ac:dyDescent="0.3">
      <c r="A2305" s="4">
        <v>7270501</v>
      </c>
      <c r="B2305" s="5" t="s">
        <v>6567</v>
      </c>
      <c r="C2305" s="5" t="s">
        <v>6568</v>
      </c>
      <c r="D2305" s="5" t="s">
        <v>6569</v>
      </c>
      <c r="E2305" s="10">
        <v>7270501</v>
      </c>
      <c r="F2305" s="10" t="s">
        <v>9054</v>
      </c>
      <c r="G2305" s="10" t="s">
        <v>9164</v>
      </c>
      <c r="H2305" s="10" t="s">
        <v>9169</v>
      </c>
      <c r="I2305" s="10" t="s">
        <v>6568</v>
      </c>
      <c r="K2305"/>
      <c r="L2305"/>
      <c r="M2305"/>
      <c r="N2305"/>
      <c r="O2305"/>
      <c r="P2305" s="10" t="s">
        <v>9188</v>
      </c>
      <c r="Q2305" s="10" t="s">
        <v>6801</v>
      </c>
      <c r="S2305" s="10" t="s">
        <v>9011</v>
      </c>
      <c r="T2305" s="10" t="s">
        <v>4429</v>
      </c>
      <c r="U2305" s="10">
        <v>4</v>
      </c>
      <c r="V2305" s="10">
        <f t="shared" si="106"/>
        <v>4</v>
      </c>
      <c r="W2305" s="10">
        <f t="shared" si="107"/>
        <v>6</v>
      </c>
      <c r="X2305" s="10" t="str">
        <f t="shared" si="108"/>
        <v>exec insert_category2 ('기타제도용품',4,'제도용품');</v>
      </c>
    </row>
    <row r="2306" spans="1:24" ht="20.100000000000001" customHeight="1" x14ac:dyDescent="0.3">
      <c r="A2306" s="4">
        <v>7270502</v>
      </c>
      <c r="B2306" s="5" t="s">
        <v>6570</v>
      </c>
      <c r="C2306" s="5" t="s">
        <v>6571</v>
      </c>
      <c r="D2306" s="5" t="s">
        <v>6572</v>
      </c>
      <c r="E2306" s="10">
        <v>7270502</v>
      </c>
      <c r="F2306" s="10" t="s">
        <v>9054</v>
      </c>
      <c r="G2306" s="10" t="s">
        <v>9164</v>
      </c>
      <c r="H2306" s="10" t="s">
        <v>9169</v>
      </c>
      <c r="I2306" s="10" t="s">
        <v>6571</v>
      </c>
      <c r="K2306"/>
      <c r="L2306"/>
      <c r="M2306"/>
      <c r="N2306"/>
      <c r="O2306"/>
      <c r="P2306" s="10" t="s">
        <v>9188</v>
      </c>
      <c r="Q2306" s="10" t="s">
        <v>6804</v>
      </c>
      <c r="S2306" s="10" t="s">
        <v>9012</v>
      </c>
      <c r="T2306" s="10" t="s">
        <v>4432</v>
      </c>
      <c r="U2306" s="10">
        <v>4</v>
      </c>
      <c r="V2306" s="10">
        <f t="shared" si="106"/>
        <v>6</v>
      </c>
      <c r="W2306" s="10">
        <f t="shared" si="107"/>
        <v>3</v>
      </c>
      <c r="X2306" s="10" t="str">
        <f t="shared" si="108"/>
        <v>exec insert_category2 ('책꽂이',4,'사무정리용품');</v>
      </c>
    </row>
    <row r="2307" spans="1:24" ht="20.100000000000001" customHeight="1" x14ac:dyDescent="0.3">
      <c r="A2307" s="4">
        <v>7270503</v>
      </c>
      <c r="B2307" s="5" t="s">
        <v>6573</v>
      </c>
      <c r="C2307" s="5" t="s">
        <v>6574</v>
      </c>
      <c r="D2307" s="5" t="s">
        <v>6575</v>
      </c>
      <c r="E2307" s="10">
        <v>7270503</v>
      </c>
      <c r="F2307" s="10" t="s">
        <v>9054</v>
      </c>
      <c r="G2307" s="10" t="s">
        <v>9164</v>
      </c>
      <c r="H2307" s="10" t="s">
        <v>9169</v>
      </c>
      <c r="I2307" s="10" t="s">
        <v>6574</v>
      </c>
      <c r="K2307"/>
      <c r="L2307"/>
      <c r="M2307"/>
      <c r="N2307"/>
      <c r="O2307"/>
      <c r="P2307" s="10" t="s">
        <v>6807</v>
      </c>
      <c r="Q2307" s="10" t="s">
        <v>6807</v>
      </c>
      <c r="S2307" s="10" t="s">
        <v>9012</v>
      </c>
      <c r="T2307" s="10" t="s">
        <v>4435</v>
      </c>
      <c r="U2307" s="10">
        <v>4</v>
      </c>
      <c r="V2307" s="10">
        <f t="shared" si="106"/>
        <v>6</v>
      </c>
      <c r="W2307" s="10">
        <f t="shared" si="107"/>
        <v>3</v>
      </c>
      <c r="X2307" s="10" t="str">
        <f t="shared" si="108"/>
        <v>exec insert_category2 ('서류함',4,'사무정리용품');</v>
      </c>
    </row>
    <row r="2308" spans="1:24" ht="20.100000000000001" customHeight="1" x14ac:dyDescent="0.3">
      <c r="A2308" s="4">
        <v>7270599</v>
      </c>
      <c r="B2308" s="5" t="s">
        <v>6576</v>
      </c>
      <c r="C2308" s="5" t="s">
        <v>6577</v>
      </c>
      <c r="D2308" s="5" t="s">
        <v>6578</v>
      </c>
      <c r="E2308" s="10">
        <v>7270599</v>
      </c>
      <c r="F2308" s="10" t="s">
        <v>9054</v>
      </c>
      <c r="G2308" s="10" t="s">
        <v>9164</v>
      </c>
      <c r="H2308" s="10" t="s">
        <v>9169</v>
      </c>
      <c r="I2308" s="10" t="s">
        <v>6577</v>
      </c>
      <c r="K2308"/>
      <c r="L2308"/>
      <c r="M2308"/>
      <c r="N2308"/>
      <c r="O2308"/>
      <c r="P2308" s="10" t="s">
        <v>9190</v>
      </c>
      <c r="Q2308" s="10" t="s">
        <v>6810</v>
      </c>
      <c r="S2308" s="10" t="s">
        <v>9012</v>
      </c>
      <c r="T2308" s="10" t="s">
        <v>4438</v>
      </c>
      <c r="U2308" s="10">
        <v>4</v>
      </c>
      <c r="V2308" s="10">
        <f t="shared" si="106"/>
        <v>6</v>
      </c>
      <c r="W2308" s="10">
        <f t="shared" si="107"/>
        <v>4</v>
      </c>
      <c r="X2308" s="10" t="str">
        <f t="shared" si="108"/>
        <v>exec insert_category2 ('서류받침',4,'사무정리용품');</v>
      </c>
    </row>
    <row r="2309" spans="1:24" ht="20.100000000000001" customHeight="1" x14ac:dyDescent="0.3">
      <c r="A2309" s="4">
        <v>7270601</v>
      </c>
      <c r="B2309" s="5" t="s">
        <v>6579</v>
      </c>
      <c r="C2309" s="5" t="s">
        <v>6580</v>
      </c>
      <c r="D2309" s="5" t="s">
        <v>6581</v>
      </c>
      <c r="E2309" s="10">
        <v>7270601</v>
      </c>
      <c r="F2309" s="10" t="s">
        <v>9054</v>
      </c>
      <c r="G2309" s="10" t="s">
        <v>9164</v>
      </c>
      <c r="H2309" s="10" t="s">
        <v>9170</v>
      </c>
      <c r="I2309" s="10" t="s">
        <v>6580</v>
      </c>
      <c r="K2309"/>
      <c r="L2309"/>
      <c r="M2309"/>
      <c r="N2309"/>
      <c r="O2309"/>
      <c r="P2309" s="10" t="s">
        <v>9190</v>
      </c>
      <c r="Q2309" s="10" t="s">
        <v>6813</v>
      </c>
      <c r="S2309" s="10" t="s">
        <v>9012</v>
      </c>
      <c r="T2309" s="10" t="s">
        <v>4441</v>
      </c>
      <c r="U2309" s="10">
        <v>4</v>
      </c>
      <c r="V2309" s="10">
        <f t="shared" si="106"/>
        <v>6</v>
      </c>
      <c r="W2309" s="10">
        <f t="shared" si="107"/>
        <v>3</v>
      </c>
      <c r="X2309" s="10" t="str">
        <f t="shared" si="108"/>
        <v>exec insert_category2 ('명함철',4,'사무정리용품');</v>
      </c>
    </row>
    <row r="2310" spans="1:24" ht="20.100000000000001" customHeight="1" x14ac:dyDescent="0.3">
      <c r="A2310" s="4">
        <v>7270602</v>
      </c>
      <c r="B2310" s="5" t="s">
        <v>6582</v>
      </c>
      <c r="C2310" s="5" t="s">
        <v>6583</v>
      </c>
      <c r="D2310" s="5" t="s">
        <v>6584</v>
      </c>
      <c r="E2310" s="10">
        <v>7270602</v>
      </c>
      <c r="F2310" s="10" t="s">
        <v>9054</v>
      </c>
      <c r="G2310" s="10" t="s">
        <v>9164</v>
      </c>
      <c r="H2310" s="10" t="s">
        <v>9170</v>
      </c>
      <c r="I2310" s="10" t="s">
        <v>6583</v>
      </c>
      <c r="K2310"/>
      <c r="L2310"/>
      <c r="M2310"/>
      <c r="N2310"/>
      <c r="O2310"/>
      <c r="P2310" s="10" t="s">
        <v>9191</v>
      </c>
      <c r="Q2310" s="10" t="s">
        <v>6816</v>
      </c>
      <c r="S2310" s="10" t="s">
        <v>9012</v>
      </c>
      <c r="T2310" s="10" t="s">
        <v>4444</v>
      </c>
      <c r="U2310" s="10">
        <v>4</v>
      </c>
      <c r="V2310" s="10">
        <f t="shared" si="106"/>
        <v>6</v>
      </c>
      <c r="W2310" s="10">
        <f t="shared" si="107"/>
        <v>3</v>
      </c>
      <c r="X2310" s="10" t="str">
        <f t="shared" si="108"/>
        <v>exec insert_category2 ('독서대',4,'사무정리용품');</v>
      </c>
    </row>
    <row r="2311" spans="1:24" ht="20.100000000000001" customHeight="1" x14ac:dyDescent="0.3">
      <c r="A2311" s="4">
        <v>7270701</v>
      </c>
      <c r="B2311" s="5" t="s">
        <v>6585</v>
      </c>
      <c r="C2311" s="5" t="s">
        <v>6586</v>
      </c>
      <c r="D2311" s="5" t="s">
        <v>6587</v>
      </c>
      <c r="E2311" s="10">
        <v>7270701</v>
      </c>
      <c r="F2311" s="10" t="s">
        <v>9054</v>
      </c>
      <c r="G2311" s="10" t="s">
        <v>9164</v>
      </c>
      <c r="H2311" s="10" t="s">
        <v>9171</v>
      </c>
      <c r="I2311" s="10" t="s">
        <v>6586</v>
      </c>
      <c r="K2311"/>
      <c r="L2311"/>
      <c r="M2311"/>
      <c r="N2311"/>
      <c r="O2311"/>
      <c r="P2311" s="10" t="s">
        <v>9192</v>
      </c>
      <c r="Q2311" s="10" t="s">
        <v>6819</v>
      </c>
      <c r="S2311" s="10" t="s">
        <v>9012</v>
      </c>
      <c r="T2311" s="10" t="s">
        <v>4447</v>
      </c>
      <c r="U2311" s="10">
        <v>4</v>
      </c>
      <c r="V2311" s="10">
        <f t="shared" ref="V2311:V2374" si="109">LEN(S2311)</f>
        <v>6</v>
      </c>
      <c r="W2311" s="10">
        <f t="shared" ref="W2311:W2374" si="110">LEN(T2311)</f>
        <v>8</v>
      </c>
      <c r="X2311" s="10" t="str">
        <f t="shared" si="108"/>
        <v>exec insert_category2 ('기타사무정리용품',4,'사무정리용품');</v>
      </c>
    </row>
    <row r="2312" spans="1:24" ht="20.100000000000001" customHeight="1" x14ac:dyDescent="0.3">
      <c r="A2312" s="4">
        <v>7270702</v>
      </c>
      <c r="B2312" s="5" t="s">
        <v>6588</v>
      </c>
      <c r="C2312" s="5" t="s">
        <v>6589</v>
      </c>
      <c r="D2312" s="5" t="s">
        <v>6590</v>
      </c>
      <c r="E2312" s="10">
        <v>7270702</v>
      </c>
      <c r="F2312" s="10" t="s">
        <v>9054</v>
      </c>
      <c r="G2312" s="10" t="s">
        <v>9164</v>
      </c>
      <c r="H2312" s="10" t="s">
        <v>9171</v>
      </c>
      <c r="I2312" s="10" t="s">
        <v>6589</v>
      </c>
      <c r="K2312"/>
      <c r="L2312"/>
      <c r="M2312"/>
      <c r="N2312"/>
      <c r="O2312"/>
      <c r="P2312" s="10" t="s">
        <v>9192</v>
      </c>
      <c r="Q2312" s="10" t="s">
        <v>6822</v>
      </c>
      <c r="S2312" s="10" t="s">
        <v>9013</v>
      </c>
      <c r="T2312" s="10" t="s">
        <v>4450</v>
      </c>
      <c r="U2312" s="10">
        <v>4</v>
      </c>
      <c r="V2312" s="10">
        <f t="shared" si="109"/>
        <v>2</v>
      </c>
      <c r="W2312" s="10">
        <f t="shared" si="110"/>
        <v>3</v>
      </c>
      <c r="X2312" s="10" t="str">
        <f t="shared" si="108"/>
        <v>exec insert_category2 ('쇼핑백',4,'팬시');</v>
      </c>
    </row>
    <row r="2313" spans="1:24" ht="20.100000000000001" customHeight="1" x14ac:dyDescent="0.3">
      <c r="A2313" s="4">
        <v>7270703</v>
      </c>
      <c r="B2313" s="5" t="s">
        <v>6591</v>
      </c>
      <c r="C2313" s="5" t="s">
        <v>6592</v>
      </c>
      <c r="D2313" s="5" t="s">
        <v>6593</v>
      </c>
      <c r="E2313" s="10">
        <v>7270703</v>
      </c>
      <c r="F2313" s="10" t="s">
        <v>9054</v>
      </c>
      <c r="G2313" s="10" t="s">
        <v>9164</v>
      </c>
      <c r="H2313" s="10" t="s">
        <v>9171</v>
      </c>
      <c r="I2313" s="10" t="s">
        <v>6592</v>
      </c>
      <c r="K2313"/>
      <c r="L2313"/>
      <c r="M2313"/>
      <c r="N2313"/>
      <c r="O2313"/>
      <c r="P2313" s="10" t="s">
        <v>9193</v>
      </c>
      <c r="Q2313" s="10" t="s">
        <v>6825</v>
      </c>
      <c r="S2313" s="10" t="s">
        <v>9013</v>
      </c>
      <c r="T2313" s="10" t="s">
        <v>4453</v>
      </c>
      <c r="U2313" s="10">
        <v>4</v>
      </c>
      <c r="V2313" s="10">
        <f t="shared" si="109"/>
        <v>2</v>
      </c>
      <c r="W2313" s="10">
        <f t="shared" si="110"/>
        <v>4</v>
      </c>
      <c r="X2313" s="10" t="str">
        <f t="shared" si="108"/>
        <v>exec insert_category2 ('파티용품',4,'팬시');</v>
      </c>
    </row>
    <row r="2314" spans="1:24" ht="20.100000000000001" customHeight="1" x14ac:dyDescent="0.3">
      <c r="A2314" s="4">
        <v>7270901</v>
      </c>
      <c r="B2314" s="5" t="s">
        <v>6594</v>
      </c>
      <c r="C2314" s="5" t="s">
        <v>6595</v>
      </c>
      <c r="D2314" s="5" t="s">
        <v>6596</v>
      </c>
      <c r="E2314" s="10">
        <v>7270901</v>
      </c>
      <c r="F2314" s="10" t="s">
        <v>9054</v>
      </c>
      <c r="G2314" s="10" t="s">
        <v>9164</v>
      </c>
      <c r="H2314" s="10" t="s">
        <v>9172</v>
      </c>
      <c r="I2314" s="10" t="s">
        <v>6595</v>
      </c>
      <c r="K2314"/>
      <c r="L2314"/>
      <c r="M2314"/>
      <c r="N2314"/>
      <c r="O2314"/>
      <c r="P2314" s="10" t="s">
        <v>9193</v>
      </c>
      <c r="Q2314" s="10" t="s">
        <v>6828</v>
      </c>
      <c r="S2314" s="10" t="s">
        <v>9013</v>
      </c>
      <c r="T2314" s="10" t="s">
        <v>4456</v>
      </c>
      <c r="U2314" s="10">
        <v>4</v>
      </c>
      <c r="V2314" s="10">
        <f t="shared" si="109"/>
        <v>2</v>
      </c>
      <c r="W2314" s="10">
        <f t="shared" si="110"/>
        <v>7</v>
      </c>
      <c r="X2314" s="10" t="str">
        <f t="shared" si="108"/>
        <v>exec insert_category2 ('사무관련팬시류',4,'팬시');</v>
      </c>
    </row>
    <row r="2315" spans="1:24" ht="20.100000000000001" customHeight="1" x14ac:dyDescent="0.3">
      <c r="A2315" s="4">
        <v>7270902</v>
      </c>
      <c r="B2315" s="5" t="s">
        <v>6597</v>
      </c>
      <c r="C2315" s="5" t="s">
        <v>6598</v>
      </c>
      <c r="D2315" s="5" t="s">
        <v>6599</v>
      </c>
      <c r="E2315" s="10">
        <v>7270902</v>
      </c>
      <c r="F2315" s="10" t="s">
        <v>9054</v>
      </c>
      <c r="G2315" s="10" t="s">
        <v>9164</v>
      </c>
      <c r="H2315" s="10" t="s">
        <v>9172</v>
      </c>
      <c r="I2315" s="10" t="s">
        <v>6598</v>
      </c>
      <c r="K2315"/>
      <c r="L2315"/>
      <c r="M2315"/>
      <c r="N2315"/>
      <c r="O2315"/>
      <c r="P2315" s="10" t="s">
        <v>9193</v>
      </c>
      <c r="Q2315" s="10" t="s">
        <v>5899</v>
      </c>
      <c r="S2315" s="10" t="s">
        <v>9013</v>
      </c>
      <c r="T2315" s="10" t="s">
        <v>4459</v>
      </c>
      <c r="U2315" s="10">
        <v>4</v>
      </c>
      <c r="V2315" s="10">
        <f t="shared" si="109"/>
        <v>2</v>
      </c>
      <c r="W2315" s="10">
        <f t="shared" si="110"/>
        <v>7</v>
      </c>
      <c r="X2315" s="10" t="str">
        <f t="shared" si="108"/>
        <v>exec insert_category2 ('생활잡화팬시류',4,'팬시');</v>
      </c>
    </row>
    <row r="2316" spans="1:24" ht="20.100000000000001" customHeight="1" x14ac:dyDescent="0.3">
      <c r="A2316" s="4">
        <v>7271001</v>
      </c>
      <c r="B2316" s="5" t="s">
        <v>6600</v>
      </c>
      <c r="C2316" s="5" t="s">
        <v>6601</v>
      </c>
      <c r="D2316" s="5" t="s">
        <v>6602</v>
      </c>
      <c r="E2316" s="10">
        <v>7271001</v>
      </c>
      <c r="F2316" s="10" t="s">
        <v>9054</v>
      </c>
      <c r="G2316" s="10" t="s">
        <v>9164</v>
      </c>
      <c r="H2316" s="10" t="s">
        <v>6601</v>
      </c>
      <c r="I2316" s="10" t="s">
        <v>6601</v>
      </c>
      <c r="K2316"/>
      <c r="L2316"/>
      <c r="M2316"/>
      <c r="N2316"/>
      <c r="O2316"/>
      <c r="P2316" s="10" t="s">
        <v>6833</v>
      </c>
      <c r="Q2316" s="10" t="s">
        <v>6833</v>
      </c>
      <c r="S2316" s="10" t="s">
        <v>9013</v>
      </c>
      <c r="T2316" s="10" t="s">
        <v>4462</v>
      </c>
      <c r="U2316" s="10">
        <v>4</v>
      </c>
      <c r="V2316" s="10">
        <f t="shared" si="109"/>
        <v>2</v>
      </c>
      <c r="W2316" s="10">
        <f t="shared" si="110"/>
        <v>6</v>
      </c>
      <c r="X2316" s="10" t="str">
        <f t="shared" si="108"/>
        <v>exec insert_category2 ('취미관련용품',4,'팬시');</v>
      </c>
    </row>
    <row r="2317" spans="1:24" ht="20.100000000000001" customHeight="1" x14ac:dyDescent="0.3">
      <c r="A2317" s="4">
        <v>7271101</v>
      </c>
      <c r="B2317" s="5" t="s">
        <v>6603</v>
      </c>
      <c r="C2317" s="5" t="s">
        <v>6604</v>
      </c>
      <c r="D2317" s="5" t="s">
        <v>6605</v>
      </c>
      <c r="E2317" s="10">
        <v>7271101</v>
      </c>
      <c r="F2317" s="10" t="s">
        <v>9054</v>
      </c>
      <c r="G2317" s="10" t="s">
        <v>9164</v>
      </c>
      <c r="H2317" s="10" t="s">
        <v>9173</v>
      </c>
      <c r="I2317" s="10" t="s">
        <v>6604</v>
      </c>
      <c r="K2317"/>
      <c r="L2317"/>
      <c r="M2317"/>
      <c r="N2317"/>
      <c r="O2317"/>
      <c r="P2317" s="10" t="s">
        <v>9196</v>
      </c>
      <c r="Q2317" s="10" t="s">
        <v>6836</v>
      </c>
      <c r="S2317" s="10" t="s">
        <v>9013</v>
      </c>
      <c r="T2317" s="10" t="s">
        <v>4465</v>
      </c>
      <c r="U2317" s="10">
        <v>4</v>
      </c>
      <c r="V2317" s="10">
        <f t="shared" si="109"/>
        <v>2</v>
      </c>
      <c r="W2317" s="10">
        <f t="shared" si="110"/>
        <v>4</v>
      </c>
      <c r="X2317" s="10" t="str">
        <f t="shared" si="108"/>
        <v>exec insert_category2 ('포장용품',4,'팬시');</v>
      </c>
    </row>
    <row r="2318" spans="1:24" ht="20.100000000000001" customHeight="1" x14ac:dyDescent="0.3">
      <c r="A2318" s="4">
        <v>7271102</v>
      </c>
      <c r="B2318" s="5" t="s">
        <v>6606</v>
      </c>
      <c r="C2318" s="5" t="s">
        <v>6607</v>
      </c>
      <c r="D2318" s="5" t="s">
        <v>6608</v>
      </c>
      <c r="E2318" s="10">
        <v>7271102</v>
      </c>
      <c r="F2318" s="10" t="s">
        <v>9054</v>
      </c>
      <c r="G2318" s="10" t="s">
        <v>9164</v>
      </c>
      <c r="H2318" s="10" t="s">
        <v>9173</v>
      </c>
      <c r="I2318" s="10" t="s">
        <v>6607</v>
      </c>
      <c r="K2318"/>
      <c r="L2318"/>
      <c r="M2318"/>
      <c r="N2318"/>
      <c r="O2318"/>
      <c r="P2318" s="10" t="s">
        <v>9196</v>
      </c>
      <c r="Q2318" s="10" t="s">
        <v>6839</v>
      </c>
      <c r="S2318" s="10" t="s">
        <v>9013</v>
      </c>
      <c r="T2318" s="10" t="s">
        <v>4468</v>
      </c>
      <c r="U2318" s="10">
        <v>4</v>
      </c>
      <c r="V2318" s="10">
        <f t="shared" si="109"/>
        <v>2</v>
      </c>
      <c r="W2318" s="10">
        <f t="shared" si="110"/>
        <v>4</v>
      </c>
      <c r="X2318" s="10" t="str">
        <f t="shared" si="108"/>
        <v>exec insert_category2 ('기타팬시',4,'팬시');</v>
      </c>
    </row>
    <row r="2319" spans="1:24" ht="20.100000000000001" customHeight="1" x14ac:dyDescent="0.3">
      <c r="A2319" s="4">
        <v>7271103</v>
      </c>
      <c r="B2319" s="5" t="s">
        <v>6609</v>
      </c>
      <c r="C2319" s="5" t="s">
        <v>6610</v>
      </c>
      <c r="D2319" s="5" t="s">
        <v>6611</v>
      </c>
      <c r="E2319" s="10">
        <v>7271103</v>
      </c>
      <c r="F2319" s="10" t="s">
        <v>9054</v>
      </c>
      <c r="G2319" s="10" t="s">
        <v>9164</v>
      </c>
      <c r="H2319" s="10" t="s">
        <v>9173</v>
      </c>
      <c r="I2319" s="10" t="s">
        <v>6610</v>
      </c>
      <c r="K2319"/>
      <c r="L2319"/>
      <c r="M2319"/>
      <c r="N2319"/>
      <c r="O2319"/>
      <c r="P2319" s="10" t="s">
        <v>9196</v>
      </c>
      <c r="Q2319" s="10" t="s">
        <v>6842</v>
      </c>
      <c r="S2319" s="10" t="s">
        <v>4471</v>
      </c>
      <c r="T2319" s="10" t="s">
        <v>4471</v>
      </c>
      <c r="U2319" s="10">
        <v>4</v>
      </c>
      <c r="V2319" s="10">
        <f t="shared" si="109"/>
        <v>10</v>
      </c>
      <c r="W2319" s="10">
        <f t="shared" si="110"/>
        <v>10</v>
      </c>
      <c r="X2319" s="10" t="str">
        <f t="shared" si="108"/>
        <v>exec insert_category2 ('문구/사무용품세트류',4,'문구/사무용품세트류');</v>
      </c>
    </row>
    <row r="2320" spans="1:24" ht="20.100000000000001" customHeight="1" x14ac:dyDescent="0.3">
      <c r="A2320" s="4">
        <v>7271201</v>
      </c>
      <c r="B2320" s="5" t="s">
        <v>6612</v>
      </c>
      <c r="C2320" s="5" t="s">
        <v>6613</v>
      </c>
      <c r="D2320" s="5" t="s">
        <v>6614</v>
      </c>
      <c r="E2320" s="10">
        <v>7271201</v>
      </c>
      <c r="F2320" s="10" t="s">
        <v>9054</v>
      </c>
      <c r="G2320" s="10" t="s">
        <v>9164</v>
      </c>
      <c r="H2320" s="10" t="s">
        <v>9174</v>
      </c>
      <c r="I2320" s="10" t="s">
        <v>6613</v>
      </c>
      <c r="K2320"/>
      <c r="L2320"/>
      <c r="M2320"/>
      <c r="N2320"/>
      <c r="O2320"/>
      <c r="P2320" s="10" t="s">
        <v>9196</v>
      </c>
      <c r="Q2320" s="10" t="s">
        <v>6845</v>
      </c>
      <c r="S2320" s="10" t="s">
        <v>4474</v>
      </c>
      <c r="T2320" s="10" t="s">
        <v>4474</v>
      </c>
      <c r="U2320" s="10">
        <v>4</v>
      </c>
      <c r="V2320" s="10">
        <f t="shared" si="109"/>
        <v>9</v>
      </c>
      <c r="W2320" s="10">
        <f t="shared" si="110"/>
        <v>9</v>
      </c>
      <c r="X2320" s="10" t="str">
        <f t="shared" si="108"/>
        <v>exec insert_category2 ('기타문구/사무용품',4,'기타문구/사무용품');</v>
      </c>
    </row>
    <row r="2321" spans="1:24" ht="20.100000000000001" customHeight="1" x14ac:dyDescent="0.3">
      <c r="A2321" s="4">
        <v>7271202</v>
      </c>
      <c r="B2321" s="5" t="s">
        <v>6615</v>
      </c>
      <c r="C2321" s="5" t="s">
        <v>6616</v>
      </c>
      <c r="D2321" s="5" t="s">
        <v>6617</v>
      </c>
      <c r="E2321" s="10">
        <v>7271202</v>
      </c>
      <c r="F2321" s="10" t="s">
        <v>9054</v>
      </c>
      <c r="G2321" s="10" t="s">
        <v>9164</v>
      </c>
      <c r="H2321" s="10" t="s">
        <v>9174</v>
      </c>
      <c r="I2321" s="10" t="s">
        <v>6616</v>
      </c>
      <c r="K2321"/>
      <c r="L2321"/>
      <c r="M2321"/>
      <c r="N2321"/>
      <c r="O2321"/>
      <c r="P2321" s="10" t="s">
        <v>9196</v>
      </c>
      <c r="Q2321" s="10" t="s">
        <v>6848</v>
      </c>
      <c r="S2321" s="10" t="s">
        <v>9015</v>
      </c>
      <c r="T2321" s="10" t="s">
        <v>4477</v>
      </c>
      <c r="U2321" s="10">
        <v>4</v>
      </c>
      <c r="V2321" s="10">
        <f t="shared" si="109"/>
        <v>2</v>
      </c>
      <c r="W2321" s="10">
        <f t="shared" si="110"/>
        <v>4</v>
      </c>
      <c r="X2321" s="10" t="str">
        <f t="shared" si="108"/>
        <v>exec insert_category2 ('보드게임',4,'게임');</v>
      </c>
    </row>
    <row r="2322" spans="1:24" ht="20.100000000000001" customHeight="1" x14ac:dyDescent="0.3">
      <c r="A2322" s="4">
        <v>7271301</v>
      </c>
      <c r="B2322" s="5" t="s">
        <v>6618</v>
      </c>
      <c r="C2322" s="5" t="s">
        <v>6619</v>
      </c>
      <c r="D2322" s="5" t="s">
        <v>6620</v>
      </c>
      <c r="E2322" s="10">
        <v>7271301</v>
      </c>
      <c r="F2322" s="10" t="s">
        <v>9054</v>
      </c>
      <c r="G2322" s="10" t="s">
        <v>9164</v>
      </c>
      <c r="H2322" s="10" t="s">
        <v>9175</v>
      </c>
      <c r="I2322" s="10" t="s">
        <v>6619</v>
      </c>
      <c r="K2322"/>
      <c r="L2322"/>
      <c r="M2322"/>
      <c r="N2322"/>
      <c r="O2322"/>
      <c r="P2322" s="10" t="s">
        <v>9196</v>
      </c>
      <c r="Q2322" s="10" t="s">
        <v>6851</v>
      </c>
      <c r="S2322" s="10" t="s">
        <v>9015</v>
      </c>
      <c r="T2322" s="10" t="s">
        <v>4480</v>
      </c>
      <c r="U2322" s="10">
        <v>4</v>
      </c>
      <c r="V2322" s="10">
        <f t="shared" si="109"/>
        <v>2</v>
      </c>
      <c r="W2322" s="10">
        <f t="shared" si="110"/>
        <v>5</v>
      </c>
      <c r="X2322" s="10" t="str">
        <f t="shared" ref="X2322:X2385" si="111">CONCATENATE(Y$1,T2322,Y$2,U2322,Y$3,S2322,Y$4)</f>
        <v>exec insert_category2 ('휴대용게임',4,'게임');</v>
      </c>
    </row>
    <row r="2323" spans="1:24" ht="20.100000000000001" customHeight="1" x14ac:dyDescent="0.3">
      <c r="A2323" s="4">
        <v>7271302</v>
      </c>
      <c r="B2323" s="5" t="s">
        <v>6621</v>
      </c>
      <c r="C2323" s="5" t="s">
        <v>6622</v>
      </c>
      <c r="D2323" s="5" t="s">
        <v>6623</v>
      </c>
      <c r="E2323" s="10">
        <v>7271302</v>
      </c>
      <c r="F2323" s="10" t="s">
        <v>9054</v>
      </c>
      <c r="G2323" s="10" t="s">
        <v>9164</v>
      </c>
      <c r="H2323" s="10" t="s">
        <v>9175</v>
      </c>
      <c r="I2323" s="10" t="s">
        <v>6622</v>
      </c>
      <c r="K2323"/>
      <c r="L2323"/>
      <c r="M2323"/>
      <c r="N2323"/>
      <c r="O2323"/>
      <c r="P2323" s="10" t="s">
        <v>9196</v>
      </c>
      <c r="Q2323" s="10" t="s">
        <v>6854</v>
      </c>
      <c r="S2323" s="10" t="s">
        <v>9015</v>
      </c>
      <c r="T2323" s="10" t="s">
        <v>4483</v>
      </c>
      <c r="U2323" s="10">
        <v>4</v>
      </c>
      <c r="V2323" s="10">
        <f t="shared" si="109"/>
        <v>2</v>
      </c>
      <c r="W2323" s="10">
        <f t="shared" si="110"/>
        <v>8</v>
      </c>
      <c r="X2323" s="10" t="str">
        <f t="shared" si="111"/>
        <v>exec insert_category2 ('TV/비디오게임',4,'게임');</v>
      </c>
    </row>
    <row r="2324" spans="1:24" ht="20.100000000000001" customHeight="1" x14ac:dyDescent="0.3">
      <c r="A2324" s="4">
        <v>7271303</v>
      </c>
      <c r="B2324" s="5" t="s">
        <v>6624</v>
      </c>
      <c r="C2324" s="5" t="s">
        <v>6625</v>
      </c>
      <c r="D2324" s="5" t="s">
        <v>6626</v>
      </c>
      <c r="E2324" s="10">
        <v>7271303</v>
      </c>
      <c r="F2324" s="10" t="s">
        <v>9054</v>
      </c>
      <c r="G2324" s="10" t="s">
        <v>9164</v>
      </c>
      <c r="H2324" s="10" t="s">
        <v>9175</v>
      </c>
      <c r="I2324" s="10" t="s">
        <v>6625</v>
      </c>
      <c r="K2324"/>
      <c r="L2324"/>
      <c r="M2324"/>
      <c r="N2324"/>
      <c r="O2324"/>
      <c r="P2324" s="10" t="s">
        <v>9196</v>
      </c>
      <c r="Q2324" s="10" t="s">
        <v>6857</v>
      </c>
      <c r="S2324" s="10" t="s">
        <v>9015</v>
      </c>
      <c r="T2324" s="10" t="s">
        <v>4486</v>
      </c>
      <c r="U2324" s="10">
        <v>4</v>
      </c>
      <c r="V2324" s="10">
        <f t="shared" si="109"/>
        <v>2</v>
      </c>
      <c r="W2324" s="10">
        <f t="shared" si="110"/>
        <v>4</v>
      </c>
      <c r="X2324" s="10" t="str">
        <f t="shared" si="111"/>
        <v>exec insert_category2 ('기타게임',4,'게임');</v>
      </c>
    </row>
    <row r="2325" spans="1:24" ht="20.100000000000001" customHeight="1" x14ac:dyDescent="0.3">
      <c r="A2325" s="4">
        <v>7271401</v>
      </c>
      <c r="B2325" s="5" t="s">
        <v>6627</v>
      </c>
      <c r="C2325" s="5" t="s">
        <v>6628</v>
      </c>
      <c r="D2325" s="5" t="s">
        <v>6629</v>
      </c>
      <c r="E2325" s="10">
        <v>7271401</v>
      </c>
      <c r="F2325" s="10" t="s">
        <v>9054</v>
      </c>
      <c r="G2325" s="10" t="s">
        <v>9164</v>
      </c>
      <c r="H2325" s="10" t="s">
        <v>6628</v>
      </c>
      <c r="I2325" s="10" t="s">
        <v>6628</v>
      </c>
      <c r="K2325"/>
      <c r="L2325"/>
      <c r="M2325"/>
      <c r="N2325"/>
      <c r="O2325"/>
      <c r="P2325" s="10" t="s">
        <v>9196</v>
      </c>
      <c r="Q2325" s="10" t="s">
        <v>6860</v>
      </c>
      <c r="S2325" s="10" t="s">
        <v>9016</v>
      </c>
      <c r="T2325" s="10" t="s">
        <v>4489</v>
      </c>
      <c r="U2325" s="10">
        <v>4</v>
      </c>
      <c r="V2325" s="10">
        <f t="shared" si="109"/>
        <v>4</v>
      </c>
      <c r="W2325" s="10">
        <f t="shared" si="110"/>
        <v>7</v>
      </c>
      <c r="X2325" s="10" t="str">
        <f t="shared" si="111"/>
        <v>exec insert_category2 ('크리스마스용품',4,'시즌완구');</v>
      </c>
    </row>
    <row r="2326" spans="1:24" ht="20.100000000000001" customHeight="1" x14ac:dyDescent="0.3">
      <c r="A2326" s="4">
        <v>7279999</v>
      </c>
      <c r="B2326" s="5" t="s">
        <v>6630</v>
      </c>
      <c r="C2326" s="5" t="s">
        <v>6631</v>
      </c>
      <c r="D2326" s="5" t="s">
        <v>6632</v>
      </c>
      <c r="E2326" s="10">
        <v>7279999</v>
      </c>
      <c r="F2326" s="10" t="s">
        <v>9054</v>
      </c>
      <c r="G2326" s="10" t="s">
        <v>9164</v>
      </c>
      <c r="H2326" s="10" t="s">
        <v>6631</v>
      </c>
      <c r="I2326" s="10" t="s">
        <v>6631</v>
      </c>
      <c r="K2326"/>
      <c r="L2326"/>
      <c r="M2326"/>
      <c r="N2326"/>
      <c r="O2326"/>
      <c r="P2326" s="10" t="s">
        <v>9196</v>
      </c>
      <c r="Q2326" s="10" t="s">
        <v>6863</v>
      </c>
      <c r="S2326" s="10" t="s">
        <v>9016</v>
      </c>
      <c r="T2326" s="10" t="s">
        <v>4492</v>
      </c>
      <c r="U2326" s="10">
        <v>4</v>
      </c>
      <c r="V2326" s="10">
        <f t="shared" si="109"/>
        <v>4</v>
      </c>
      <c r="W2326" s="10">
        <f t="shared" si="110"/>
        <v>6</v>
      </c>
      <c r="X2326" s="10" t="str">
        <f t="shared" si="111"/>
        <v>exec insert_category2 ('기타시즌완구',4,'시즌완구');</v>
      </c>
    </row>
    <row r="2327" spans="1:24" ht="20.100000000000001" customHeight="1" x14ac:dyDescent="0.3">
      <c r="A2327" s="4">
        <v>7280101</v>
      </c>
      <c r="B2327" s="5" t="s">
        <v>6633</v>
      </c>
      <c r="C2327" s="5" t="s">
        <v>6634</v>
      </c>
      <c r="D2327" s="5" t="s">
        <v>6635</v>
      </c>
      <c r="E2327" s="10">
        <v>7280101</v>
      </c>
      <c r="F2327" s="10" t="s">
        <v>9054</v>
      </c>
      <c r="G2327" s="10" t="s">
        <v>9176</v>
      </c>
      <c r="H2327" s="10" t="s">
        <v>9177</v>
      </c>
      <c r="I2327" s="10" t="s">
        <v>6634</v>
      </c>
      <c r="K2327"/>
      <c r="L2327"/>
      <c r="M2327"/>
      <c r="N2327"/>
      <c r="O2327"/>
      <c r="P2327" s="10" t="s">
        <v>9197</v>
      </c>
      <c r="Q2327" s="10" t="s">
        <v>6866</v>
      </c>
      <c r="S2327" s="10" t="s">
        <v>9017</v>
      </c>
      <c r="T2327" s="10" t="s">
        <v>4495</v>
      </c>
      <c r="U2327" s="10">
        <v>4</v>
      </c>
      <c r="V2327" s="10">
        <f t="shared" si="109"/>
        <v>9</v>
      </c>
      <c r="W2327" s="10">
        <f t="shared" si="110"/>
        <v>3</v>
      </c>
      <c r="X2327" s="10" t="str">
        <f t="shared" si="111"/>
        <v>exec insert_category2 ('딸랑이',4,'신생아/영유아완구');</v>
      </c>
    </row>
    <row r="2328" spans="1:24" ht="20.100000000000001" customHeight="1" x14ac:dyDescent="0.3">
      <c r="A2328" s="4">
        <v>7280103</v>
      </c>
      <c r="B2328" s="5" t="s">
        <v>6636</v>
      </c>
      <c r="C2328" s="5" t="s">
        <v>6637</v>
      </c>
      <c r="D2328" s="5" t="s">
        <v>6638</v>
      </c>
      <c r="E2328" s="10">
        <v>7280103</v>
      </c>
      <c r="F2328" s="10" t="s">
        <v>9054</v>
      </c>
      <c r="G2328" s="10" t="s">
        <v>9176</v>
      </c>
      <c r="H2328" s="10" t="s">
        <v>9177</v>
      </c>
      <c r="I2328" s="10" t="s">
        <v>6637</v>
      </c>
      <c r="K2328"/>
      <c r="L2328"/>
      <c r="M2328"/>
      <c r="N2328"/>
      <c r="O2328"/>
      <c r="P2328" s="10" t="s">
        <v>9197</v>
      </c>
      <c r="Q2328" s="10" t="s">
        <v>6869</v>
      </c>
      <c r="S2328" s="10" t="s">
        <v>9017</v>
      </c>
      <c r="T2328" s="10" t="s">
        <v>4498</v>
      </c>
      <c r="U2328" s="10">
        <v>4</v>
      </c>
      <c r="V2328" s="10">
        <f t="shared" si="109"/>
        <v>9</v>
      </c>
      <c r="W2328" s="10">
        <f t="shared" si="110"/>
        <v>2</v>
      </c>
      <c r="X2328" s="10" t="str">
        <f t="shared" si="111"/>
        <v>exec insert_category2 ('모빌',4,'신생아/영유아완구');</v>
      </c>
    </row>
    <row r="2329" spans="1:24" ht="20.100000000000001" customHeight="1" x14ac:dyDescent="0.3">
      <c r="A2329" s="4">
        <v>7280104</v>
      </c>
      <c r="B2329" s="5" t="s">
        <v>6639</v>
      </c>
      <c r="C2329" s="5" t="s">
        <v>6640</v>
      </c>
      <c r="D2329" s="5" t="s">
        <v>6641</v>
      </c>
      <c r="E2329" s="10">
        <v>7280104</v>
      </c>
      <c r="F2329" s="10" t="s">
        <v>9054</v>
      </c>
      <c r="G2329" s="10" t="s">
        <v>9176</v>
      </c>
      <c r="H2329" s="10" t="s">
        <v>9177</v>
      </c>
      <c r="I2329" s="10" t="s">
        <v>6640</v>
      </c>
      <c r="K2329"/>
      <c r="L2329"/>
      <c r="M2329"/>
      <c r="N2329"/>
      <c r="O2329"/>
      <c r="P2329" s="10" t="s">
        <v>9197</v>
      </c>
      <c r="Q2329" s="10" t="s">
        <v>6872</v>
      </c>
      <c r="S2329" s="10" t="s">
        <v>9017</v>
      </c>
      <c r="T2329" s="10" t="s">
        <v>4501</v>
      </c>
      <c r="U2329" s="10">
        <v>4</v>
      </c>
      <c r="V2329" s="10">
        <f t="shared" si="109"/>
        <v>9</v>
      </c>
      <c r="W2329" s="10">
        <f t="shared" si="110"/>
        <v>4</v>
      </c>
      <c r="X2329" s="10" t="str">
        <f t="shared" si="111"/>
        <v>exec insert_category2 ('베이비룸',4,'신생아/영유아완구');</v>
      </c>
    </row>
    <row r="2330" spans="1:24" ht="20.100000000000001" customHeight="1" x14ac:dyDescent="0.3">
      <c r="A2330" s="4">
        <v>7280105</v>
      </c>
      <c r="B2330" s="5" t="s">
        <v>6642</v>
      </c>
      <c r="C2330" s="5" t="s">
        <v>6643</v>
      </c>
      <c r="D2330" s="5" t="s">
        <v>6644</v>
      </c>
      <c r="E2330" s="10">
        <v>7280105</v>
      </c>
      <c r="F2330" s="10" t="s">
        <v>9054</v>
      </c>
      <c r="G2330" s="10" t="s">
        <v>9176</v>
      </c>
      <c r="H2330" s="10" t="s">
        <v>9177</v>
      </c>
      <c r="I2330" s="10" t="s">
        <v>6643</v>
      </c>
      <c r="K2330"/>
      <c r="L2330"/>
      <c r="M2330"/>
      <c r="N2330"/>
      <c r="O2330"/>
      <c r="P2330" s="10" t="s">
        <v>6959</v>
      </c>
      <c r="Q2330" s="10" t="s">
        <v>6875</v>
      </c>
      <c r="S2330" s="10" t="s">
        <v>9017</v>
      </c>
      <c r="T2330" s="10" t="s">
        <v>4504</v>
      </c>
      <c r="U2330" s="10">
        <v>4</v>
      </c>
      <c r="V2330" s="10">
        <f t="shared" si="109"/>
        <v>9</v>
      </c>
      <c r="W2330" s="10">
        <f t="shared" si="110"/>
        <v>7</v>
      </c>
      <c r="X2330" s="10" t="str">
        <f t="shared" si="111"/>
        <v>exec insert_category2 ('신생아완구세트',4,'신생아/영유아완구');</v>
      </c>
    </row>
    <row r="2331" spans="1:24" ht="20.100000000000001" customHeight="1" x14ac:dyDescent="0.3">
      <c r="A2331" s="4">
        <v>7280201</v>
      </c>
      <c r="B2331" s="5" t="s">
        <v>6645</v>
      </c>
      <c r="C2331" s="5" t="s">
        <v>6646</v>
      </c>
      <c r="D2331" s="5" t="s">
        <v>6647</v>
      </c>
      <c r="E2331" s="10">
        <v>7280201</v>
      </c>
      <c r="F2331" s="10" t="s">
        <v>9054</v>
      </c>
      <c r="G2331" s="10" t="s">
        <v>9176</v>
      </c>
      <c r="H2331" s="10" t="s">
        <v>9176</v>
      </c>
      <c r="I2331" s="10" t="s">
        <v>6646</v>
      </c>
      <c r="K2331"/>
      <c r="L2331"/>
      <c r="M2331"/>
      <c r="N2331"/>
      <c r="O2331"/>
      <c r="P2331" s="10" t="s">
        <v>6959</v>
      </c>
      <c r="Q2331" s="10" t="s">
        <v>6878</v>
      </c>
      <c r="S2331" s="10" t="s">
        <v>9017</v>
      </c>
      <c r="T2331" s="10" t="s">
        <v>4507</v>
      </c>
      <c r="U2331" s="10">
        <v>4</v>
      </c>
      <c r="V2331" s="10">
        <f t="shared" si="109"/>
        <v>9</v>
      </c>
      <c r="W2331" s="10">
        <f t="shared" si="110"/>
        <v>5</v>
      </c>
      <c r="X2331" s="10" t="str">
        <f t="shared" si="111"/>
        <v>exec insert_category2 ('아기걸음마',4,'신생아/영유아완구');</v>
      </c>
    </row>
    <row r="2332" spans="1:24" ht="20.100000000000001" customHeight="1" x14ac:dyDescent="0.3">
      <c r="A2332" s="4">
        <v>7280301</v>
      </c>
      <c r="B2332" s="5" t="s">
        <v>6648</v>
      </c>
      <c r="C2332" s="5" t="s">
        <v>6649</v>
      </c>
      <c r="D2332" s="5" t="s">
        <v>6650</v>
      </c>
      <c r="E2332" s="10">
        <v>7280301</v>
      </c>
      <c r="F2332" s="10" t="s">
        <v>9054</v>
      </c>
      <c r="G2332" s="10" t="s">
        <v>9176</v>
      </c>
      <c r="H2332" s="10" t="s">
        <v>9178</v>
      </c>
      <c r="I2332" s="10" t="s">
        <v>6649</v>
      </c>
      <c r="K2332"/>
      <c r="L2332"/>
      <c r="M2332"/>
      <c r="N2332"/>
      <c r="O2332"/>
      <c r="P2332" s="10" t="s">
        <v>6959</v>
      </c>
      <c r="Q2332" s="10" t="s">
        <v>6881</v>
      </c>
      <c r="S2332" s="10" t="s">
        <v>9017</v>
      </c>
      <c r="T2332" s="10" t="s">
        <v>4510</v>
      </c>
      <c r="U2332" s="10">
        <v>4</v>
      </c>
      <c r="V2332" s="10">
        <f t="shared" si="109"/>
        <v>9</v>
      </c>
      <c r="W2332" s="10">
        <f t="shared" si="110"/>
        <v>5</v>
      </c>
      <c r="X2332" s="10" t="str">
        <f t="shared" si="111"/>
        <v>exec insert_category2 ('아기체육관',4,'신생아/영유아완구');</v>
      </c>
    </row>
    <row r="2333" spans="1:24" ht="20.100000000000001" customHeight="1" x14ac:dyDescent="0.3">
      <c r="A2333" s="4">
        <v>7280302</v>
      </c>
      <c r="B2333" s="5" t="s">
        <v>6651</v>
      </c>
      <c r="C2333" s="5" t="s">
        <v>6652</v>
      </c>
      <c r="D2333" s="5" t="s">
        <v>6653</v>
      </c>
      <c r="E2333" s="10">
        <v>7280302</v>
      </c>
      <c r="F2333" s="10" t="s">
        <v>9054</v>
      </c>
      <c r="G2333" s="10" t="s">
        <v>9176</v>
      </c>
      <c r="H2333" s="10" t="s">
        <v>9178</v>
      </c>
      <c r="I2333" s="10" t="s">
        <v>6652</v>
      </c>
      <c r="K2333"/>
      <c r="L2333"/>
      <c r="M2333"/>
      <c r="N2333"/>
      <c r="O2333"/>
      <c r="P2333" s="10" t="s">
        <v>6959</v>
      </c>
      <c r="Q2333" s="10" t="s">
        <v>6884</v>
      </c>
      <c r="S2333" s="10" t="s">
        <v>9017</v>
      </c>
      <c r="T2333" s="10" t="s">
        <v>4513</v>
      </c>
      <c r="U2333" s="10">
        <v>4</v>
      </c>
      <c r="V2333" s="10">
        <f t="shared" si="109"/>
        <v>9</v>
      </c>
      <c r="W2333" s="10">
        <f t="shared" si="110"/>
        <v>4</v>
      </c>
      <c r="X2333" s="10" t="str">
        <f t="shared" si="111"/>
        <v>exec insert_category2 ('악기놀이',4,'신생아/영유아완구');</v>
      </c>
    </row>
    <row r="2334" spans="1:24" ht="20.100000000000001" customHeight="1" x14ac:dyDescent="0.3">
      <c r="A2334" s="4">
        <v>7280303</v>
      </c>
      <c r="B2334" s="5" t="s">
        <v>6654</v>
      </c>
      <c r="C2334" s="5" t="s">
        <v>6655</v>
      </c>
      <c r="D2334" s="5" t="s">
        <v>6656</v>
      </c>
      <c r="E2334" s="10">
        <v>7280303</v>
      </c>
      <c r="F2334" s="10" t="s">
        <v>9054</v>
      </c>
      <c r="G2334" s="10" t="s">
        <v>9176</v>
      </c>
      <c r="H2334" s="10" t="s">
        <v>9178</v>
      </c>
      <c r="I2334" s="10" t="s">
        <v>6655</v>
      </c>
      <c r="K2334"/>
      <c r="L2334"/>
      <c r="M2334"/>
      <c r="N2334"/>
      <c r="O2334"/>
      <c r="P2334" s="10" t="s">
        <v>6959</v>
      </c>
      <c r="Q2334" s="10" t="s">
        <v>6887</v>
      </c>
      <c r="S2334" s="10" t="s">
        <v>9017</v>
      </c>
      <c r="T2334" s="10" t="s">
        <v>4516</v>
      </c>
      <c r="U2334" s="10">
        <v>4</v>
      </c>
      <c r="V2334" s="10">
        <f t="shared" si="109"/>
        <v>9</v>
      </c>
      <c r="W2334" s="10">
        <f t="shared" si="110"/>
        <v>4</v>
      </c>
      <c r="X2334" s="10" t="str">
        <f t="shared" si="111"/>
        <v>exec insert_category2 ('발육완구',4,'신생아/영유아완구');</v>
      </c>
    </row>
    <row r="2335" spans="1:24" ht="20.100000000000001" customHeight="1" x14ac:dyDescent="0.3">
      <c r="A2335" s="4">
        <v>7280401</v>
      </c>
      <c r="B2335" s="5" t="s">
        <v>6657</v>
      </c>
      <c r="C2335" s="5" t="s">
        <v>6658</v>
      </c>
      <c r="D2335" s="5" t="s">
        <v>6659</v>
      </c>
      <c r="E2335" s="10">
        <v>7280401</v>
      </c>
      <c r="F2335" s="10" t="s">
        <v>9054</v>
      </c>
      <c r="G2335" s="10" t="s">
        <v>9176</v>
      </c>
      <c r="H2335" s="10" t="s">
        <v>9179</v>
      </c>
      <c r="I2335" s="10" t="s">
        <v>6658</v>
      </c>
      <c r="K2335"/>
      <c r="L2335"/>
      <c r="M2335"/>
      <c r="N2335"/>
      <c r="O2335"/>
      <c r="P2335" s="10" t="s">
        <v>6959</v>
      </c>
      <c r="Q2335" s="10" t="s">
        <v>6890</v>
      </c>
      <c r="S2335" s="10" t="s">
        <v>9017</v>
      </c>
      <c r="T2335" s="10" t="s">
        <v>4519</v>
      </c>
      <c r="U2335" s="10">
        <v>4</v>
      </c>
      <c r="V2335" s="10">
        <f t="shared" si="109"/>
        <v>9</v>
      </c>
      <c r="W2335" s="10">
        <f t="shared" si="110"/>
        <v>5</v>
      </c>
      <c r="X2335" s="10" t="str">
        <f t="shared" si="111"/>
        <v>exec insert_category2 ('치아발육기',4,'신생아/영유아완구');</v>
      </c>
    </row>
    <row r="2336" spans="1:24" ht="20.100000000000001" customHeight="1" x14ac:dyDescent="0.3">
      <c r="A2336" s="4">
        <v>7280402</v>
      </c>
      <c r="B2336" s="5" t="s">
        <v>6660</v>
      </c>
      <c r="C2336" s="5" t="s">
        <v>6661</v>
      </c>
      <c r="D2336" s="5" t="s">
        <v>6662</v>
      </c>
      <c r="E2336" s="10">
        <v>7280402</v>
      </c>
      <c r="F2336" s="10" t="s">
        <v>9054</v>
      </c>
      <c r="G2336" s="10" t="s">
        <v>9176</v>
      </c>
      <c r="H2336" s="10" t="s">
        <v>9179</v>
      </c>
      <c r="I2336" s="10" t="s">
        <v>6661</v>
      </c>
      <c r="K2336"/>
      <c r="L2336"/>
      <c r="M2336"/>
      <c r="N2336"/>
      <c r="O2336"/>
      <c r="P2336" s="10" t="s">
        <v>6959</v>
      </c>
      <c r="Q2336" s="10" t="s">
        <v>6893</v>
      </c>
      <c r="S2336" s="10" t="s">
        <v>9017</v>
      </c>
      <c r="T2336" s="10" t="s">
        <v>4522</v>
      </c>
      <c r="U2336" s="10">
        <v>4</v>
      </c>
      <c r="V2336" s="10">
        <f t="shared" si="109"/>
        <v>9</v>
      </c>
      <c r="W2336" s="10">
        <f t="shared" si="110"/>
        <v>3</v>
      </c>
      <c r="X2336" s="10" t="str">
        <f t="shared" si="111"/>
        <v>exec insert_category2 ('오뚝이',4,'신생아/영유아완구');</v>
      </c>
    </row>
    <row r="2337" spans="1:24" ht="20.100000000000001" customHeight="1" x14ac:dyDescent="0.3">
      <c r="A2337" s="4">
        <v>7280403</v>
      </c>
      <c r="B2337" s="5" t="s">
        <v>6663</v>
      </c>
      <c r="C2337" s="5" t="s">
        <v>6664</v>
      </c>
      <c r="D2337" s="5" t="s">
        <v>6665</v>
      </c>
      <c r="E2337" s="10">
        <v>7280403</v>
      </c>
      <c r="F2337" s="10" t="s">
        <v>9054</v>
      </c>
      <c r="G2337" s="10" t="s">
        <v>9176</v>
      </c>
      <c r="H2337" s="10" t="s">
        <v>9179</v>
      </c>
      <c r="I2337" s="10" t="s">
        <v>6664</v>
      </c>
      <c r="K2337"/>
      <c r="L2337"/>
      <c r="M2337"/>
      <c r="N2337"/>
      <c r="O2337"/>
      <c r="P2337" s="10" t="s">
        <v>6959</v>
      </c>
      <c r="Q2337" s="10" t="s">
        <v>6896</v>
      </c>
      <c r="S2337" s="10" t="s">
        <v>9017</v>
      </c>
      <c r="T2337" s="10" t="s">
        <v>4525</v>
      </c>
      <c r="U2337" s="10">
        <v>4</v>
      </c>
      <c r="V2337" s="10">
        <f t="shared" si="109"/>
        <v>9</v>
      </c>
      <c r="W2337" s="10">
        <f t="shared" si="110"/>
        <v>5</v>
      </c>
      <c r="X2337" s="10" t="str">
        <f t="shared" si="111"/>
        <v>exec insert_category2 ('플레이매트',4,'신생아/영유아완구');</v>
      </c>
    </row>
    <row r="2338" spans="1:24" ht="20.100000000000001" customHeight="1" x14ac:dyDescent="0.3">
      <c r="A2338" s="4">
        <v>7280404</v>
      </c>
      <c r="B2338" s="5" t="s">
        <v>6666</v>
      </c>
      <c r="C2338" s="5" t="s">
        <v>6667</v>
      </c>
      <c r="D2338" s="5" t="s">
        <v>6668</v>
      </c>
      <c r="E2338" s="10">
        <v>7280404</v>
      </c>
      <c r="F2338" s="10" t="s">
        <v>9054</v>
      </c>
      <c r="G2338" s="10" t="s">
        <v>9176</v>
      </c>
      <c r="H2338" s="10" t="s">
        <v>9179</v>
      </c>
      <c r="I2338" s="10" t="s">
        <v>6667</v>
      </c>
      <c r="K2338"/>
      <c r="L2338"/>
      <c r="M2338"/>
      <c r="N2338"/>
      <c r="O2338"/>
      <c r="P2338" s="10" t="s">
        <v>6959</v>
      </c>
      <c r="Q2338" s="10" t="s">
        <v>6899</v>
      </c>
      <c r="S2338" s="10" t="s">
        <v>9017</v>
      </c>
      <c r="T2338" s="10" t="s">
        <v>4528</v>
      </c>
      <c r="U2338" s="10">
        <v>4</v>
      </c>
      <c r="V2338" s="10">
        <f t="shared" si="109"/>
        <v>9</v>
      </c>
      <c r="W2338" s="10">
        <f t="shared" si="110"/>
        <v>6</v>
      </c>
      <c r="X2338" s="10" t="str">
        <f t="shared" si="111"/>
        <v>exec insert_category2 ('기타유아완구',4,'신생아/영유아완구');</v>
      </c>
    </row>
    <row r="2339" spans="1:24" ht="20.100000000000001" customHeight="1" x14ac:dyDescent="0.3">
      <c r="A2339" s="4">
        <v>7280405</v>
      </c>
      <c r="B2339" s="5" t="s">
        <v>6669</v>
      </c>
      <c r="C2339" s="5" t="s">
        <v>6670</v>
      </c>
      <c r="D2339" s="5" t="s">
        <v>6671</v>
      </c>
      <c r="E2339" s="10">
        <v>7280405</v>
      </c>
      <c r="F2339" s="10" t="s">
        <v>9054</v>
      </c>
      <c r="G2339" s="10" t="s">
        <v>9176</v>
      </c>
      <c r="H2339" s="10" t="s">
        <v>9179</v>
      </c>
      <c r="I2339" s="10" t="s">
        <v>6670</v>
      </c>
      <c r="K2339"/>
      <c r="L2339"/>
      <c r="M2339"/>
      <c r="N2339"/>
      <c r="O2339"/>
      <c r="P2339" s="10" t="s">
        <v>6962</v>
      </c>
      <c r="Q2339" s="10" t="s">
        <v>6902</v>
      </c>
      <c r="S2339" s="10" t="s">
        <v>9018</v>
      </c>
      <c r="T2339" s="10" t="s">
        <v>4531</v>
      </c>
      <c r="U2339" s="10">
        <v>4</v>
      </c>
      <c r="V2339" s="10">
        <f t="shared" si="109"/>
        <v>8</v>
      </c>
      <c r="W2339" s="10">
        <f t="shared" si="110"/>
        <v>2</v>
      </c>
      <c r="X2339" s="10" t="str">
        <f t="shared" si="111"/>
        <v>exec insert_category2 ('로봇',4,'유아/어린이완구');</v>
      </c>
    </row>
    <row r="2340" spans="1:24" ht="20.100000000000001" customHeight="1" x14ac:dyDescent="0.3">
      <c r="A2340" s="4">
        <v>7280406</v>
      </c>
      <c r="B2340" s="5" t="s">
        <v>6672</v>
      </c>
      <c r="C2340" s="5" t="s">
        <v>6673</v>
      </c>
      <c r="D2340" s="5" t="s">
        <v>6674</v>
      </c>
      <c r="E2340" s="10">
        <v>7280406</v>
      </c>
      <c r="F2340" s="10" t="s">
        <v>9054</v>
      </c>
      <c r="G2340" s="10" t="s">
        <v>9176</v>
      </c>
      <c r="H2340" s="10" t="s">
        <v>9179</v>
      </c>
      <c r="I2340" s="10" t="s">
        <v>6673</v>
      </c>
      <c r="K2340"/>
      <c r="L2340"/>
      <c r="M2340"/>
      <c r="N2340"/>
      <c r="O2340"/>
      <c r="P2340" s="10" t="s">
        <v>6962</v>
      </c>
      <c r="Q2340" s="10" t="s">
        <v>6905</v>
      </c>
      <c r="S2340" s="10" t="s">
        <v>9018</v>
      </c>
      <c r="T2340" s="10" t="s">
        <v>4534</v>
      </c>
      <c r="U2340" s="10">
        <v>4</v>
      </c>
      <c r="V2340" s="10">
        <f t="shared" si="109"/>
        <v>8</v>
      </c>
      <c r="W2340" s="10">
        <f t="shared" si="110"/>
        <v>5</v>
      </c>
      <c r="X2340" s="10" t="str">
        <f t="shared" si="111"/>
        <v>exec insert_category2 ('로봇강아지',4,'유아/어린이완구');</v>
      </c>
    </row>
    <row r="2341" spans="1:24" ht="20.100000000000001" customHeight="1" x14ac:dyDescent="0.3">
      <c r="A2341" s="4">
        <v>7280501</v>
      </c>
      <c r="B2341" s="5" t="s">
        <v>6675</v>
      </c>
      <c r="C2341" s="5" t="s">
        <v>6676</v>
      </c>
      <c r="D2341" s="5" t="s">
        <v>6677</v>
      </c>
      <c r="E2341" s="10">
        <v>7280501</v>
      </c>
      <c r="F2341" s="10" t="s">
        <v>9054</v>
      </c>
      <c r="G2341" s="10" t="s">
        <v>9176</v>
      </c>
      <c r="H2341" s="10" t="s">
        <v>6676</v>
      </c>
      <c r="I2341" s="10" t="s">
        <v>6676</v>
      </c>
      <c r="K2341"/>
      <c r="L2341"/>
      <c r="M2341"/>
      <c r="N2341"/>
      <c r="O2341"/>
      <c r="P2341" s="10" t="s">
        <v>6962</v>
      </c>
      <c r="Q2341" s="10" t="s">
        <v>6908</v>
      </c>
      <c r="S2341" s="10" t="s">
        <v>9018</v>
      </c>
      <c r="T2341" s="10" t="s">
        <v>4537</v>
      </c>
      <c r="U2341" s="10">
        <v>4</v>
      </c>
      <c r="V2341" s="10">
        <f t="shared" si="109"/>
        <v>8</v>
      </c>
      <c r="W2341" s="10">
        <f t="shared" si="110"/>
        <v>8</v>
      </c>
      <c r="X2341" s="10" t="str">
        <f t="shared" si="111"/>
        <v>exec insert_category2 ('피규어/모형완구',4,'유아/어린이완구');</v>
      </c>
    </row>
    <row r="2342" spans="1:24" ht="20.100000000000001" customHeight="1" x14ac:dyDescent="0.3">
      <c r="A2342" s="4">
        <v>7280601</v>
      </c>
      <c r="B2342" s="5" t="s">
        <v>6678</v>
      </c>
      <c r="C2342" s="5" t="s">
        <v>6679</v>
      </c>
      <c r="D2342" s="5" t="s">
        <v>6680</v>
      </c>
      <c r="E2342" s="10">
        <v>7280601</v>
      </c>
      <c r="F2342" s="10" t="s">
        <v>9054</v>
      </c>
      <c r="G2342" s="10" t="s">
        <v>9176</v>
      </c>
      <c r="H2342" s="10" t="s">
        <v>9180</v>
      </c>
      <c r="I2342" s="10" t="s">
        <v>6679</v>
      </c>
      <c r="K2342"/>
      <c r="L2342"/>
      <c r="M2342"/>
      <c r="N2342"/>
      <c r="O2342"/>
      <c r="P2342" s="10" t="s">
        <v>6962</v>
      </c>
      <c r="Q2342" s="10" t="s">
        <v>6911</v>
      </c>
      <c r="S2342" s="10" t="s">
        <v>9018</v>
      </c>
      <c r="T2342" s="10" t="s">
        <v>4540</v>
      </c>
      <c r="U2342" s="10">
        <v>4</v>
      </c>
      <c r="V2342" s="10">
        <f t="shared" si="109"/>
        <v>8</v>
      </c>
      <c r="W2342" s="10">
        <f t="shared" si="110"/>
        <v>5</v>
      </c>
      <c r="X2342" s="10" t="str">
        <f t="shared" si="111"/>
        <v>exec insert_category2 ('캐릭터완구',4,'유아/어린이완구');</v>
      </c>
    </row>
    <row r="2343" spans="1:24" ht="20.100000000000001" customHeight="1" x14ac:dyDescent="0.3">
      <c r="A2343" s="4">
        <v>7280602</v>
      </c>
      <c r="B2343" s="5" t="s">
        <v>6681</v>
      </c>
      <c r="C2343" s="5" t="s">
        <v>6682</v>
      </c>
      <c r="D2343" s="5" t="s">
        <v>6683</v>
      </c>
      <c r="E2343" s="10">
        <v>7280602</v>
      </c>
      <c r="F2343" s="10" t="s">
        <v>9054</v>
      </c>
      <c r="G2343" s="10" t="s">
        <v>9176</v>
      </c>
      <c r="H2343" s="10" t="s">
        <v>9180</v>
      </c>
      <c r="I2343" s="10" t="s">
        <v>6682</v>
      </c>
      <c r="K2343"/>
      <c r="L2343"/>
      <c r="M2343"/>
      <c r="N2343"/>
      <c r="O2343"/>
      <c r="P2343" s="10" t="s">
        <v>6962</v>
      </c>
      <c r="Q2343" s="10" t="s">
        <v>6914</v>
      </c>
      <c r="S2343" s="10" t="s">
        <v>9018</v>
      </c>
      <c r="T2343" s="10" t="s">
        <v>4543</v>
      </c>
      <c r="U2343" s="10">
        <v>4</v>
      </c>
      <c r="V2343" s="10">
        <f t="shared" si="109"/>
        <v>8</v>
      </c>
      <c r="W2343" s="10">
        <f t="shared" si="110"/>
        <v>5</v>
      </c>
      <c r="X2343" s="10" t="str">
        <f t="shared" si="111"/>
        <v>exec insert_category2 ('승차용완구',4,'유아/어린이완구');</v>
      </c>
    </row>
    <row r="2344" spans="1:24" ht="20.100000000000001" customHeight="1" x14ac:dyDescent="0.3">
      <c r="A2344" s="4">
        <v>7280603</v>
      </c>
      <c r="B2344" s="5" t="s">
        <v>6684</v>
      </c>
      <c r="C2344" s="5" t="s">
        <v>6685</v>
      </c>
      <c r="D2344" s="5" t="s">
        <v>6686</v>
      </c>
      <c r="E2344" s="10">
        <v>7280603</v>
      </c>
      <c r="F2344" s="10" t="s">
        <v>9054</v>
      </c>
      <c r="G2344" s="10" t="s">
        <v>9176</v>
      </c>
      <c r="H2344" s="10" t="s">
        <v>9180</v>
      </c>
      <c r="I2344" s="10" t="s">
        <v>6685</v>
      </c>
      <c r="K2344"/>
      <c r="L2344"/>
      <c r="M2344"/>
      <c r="N2344"/>
      <c r="O2344"/>
      <c r="P2344" s="10" t="s">
        <v>6962</v>
      </c>
      <c r="Q2344" s="10" t="s">
        <v>6917</v>
      </c>
      <c r="S2344" s="10" t="s">
        <v>9018</v>
      </c>
      <c r="T2344" s="10" t="s">
        <v>4546</v>
      </c>
      <c r="U2344" s="10">
        <v>4</v>
      </c>
      <c r="V2344" s="10">
        <f t="shared" si="109"/>
        <v>8</v>
      </c>
      <c r="W2344" s="10">
        <f t="shared" si="110"/>
        <v>4</v>
      </c>
      <c r="X2344" s="10" t="str">
        <f t="shared" si="111"/>
        <v>exec insert_category2 ('마론인형',4,'유아/어린이완구');</v>
      </c>
    </row>
    <row r="2345" spans="1:24" ht="20.100000000000001" customHeight="1" x14ac:dyDescent="0.3">
      <c r="A2345" s="4">
        <v>7280604</v>
      </c>
      <c r="B2345" s="5" t="s">
        <v>6687</v>
      </c>
      <c r="C2345" s="5" t="s">
        <v>6688</v>
      </c>
      <c r="D2345" s="5" t="s">
        <v>6689</v>
      </c>
      <c r="E2345" s="10">
        <v>7280604</v>
      </c>
      <c r="F2345" s="10" t="s">
        <v>9054</v>
      </c>
      <c r="G2345" s="10" t="s">
        <v>9176</v>
      </c>
      <c r="H2345" s="10" t="s">
        <v>9180</v>
      </c>
      <c r="I2345" s="10" t="s">
        <v>6688</v>
      </c>
      <c r="K2345"/>
      <c r="L2345"/>
      <c r="M2345"/>
      <c r="N2345"/>
      <c r="O2345"/>
      <c r="P2345" s="10" t="s">
        <v>6962</v>
      </c>
      <c r="Q2345" s="10" t="s">
        <v>6920</v>
      </c>
      <c r="S2345" s="10" t="s">
        <v>9018</v>
      </c>
      <c r="T2345" s="10" t="s">
        <v>4549</v>
      </c>
      <c r="U2345" s="10">
        <v>4</v>
      </c>
      <c r="V2345" s="10">
        <f t="shared" si="109"/>
        <v>8</v>
      </c>
      <c r="W2345" s="10">
        <f t="shared" si="110"/>
        <v>4</v>
      </c>
      <c r="X2345" s="10" t="str">
        <f t="shared" si="111"/>
        <v>exec insert_category2 ('종이인형',4,'유아/어린이완구');</v>
      </c>
    </row>
    <row r="2346" spans="1:24" ht="20.100000000000001" customHeight="1" x14ac:dyDescent="0.3">
      <c r="A2346" s="4">
        <v>7280699</v>
      </c>
      <c r="B2346" s="5" t="s">
        <v>6690</v>
      </c>
      <c r="C2346" s="5" t="s">
        <v>6691</v>
      </c>
      <c r="D2346" s="5" t="s">
        <v>6692</v>
      </c>
      <c r="E2346" s="10">
        <v>7280699</v>
      </c>
      <c r="F2346" s="10" t="s">
        <v>9054</v>
      </c>
      <c r="G2346" s="10" t="s">
        <v>9176</v>
      </c>
      <c r="H2346" s="10" t="s">
        <v>9180</v>
      </c>
      <c r="I2346" s="10" t="s">
        <v>6691</v>
      </c>
      <c r="K2346"/>
      <c r="L2346"/>
      <c r="M2346"/>
      <c r="N2346"/>
      <c r="O2346"/>
      <c r="P2346" s="10" t="s">
        <v>6962</v>
      </c>
      <c r="Q2346" s="10" t="s">
        <v>6923</v>
      </c>
      <c r="S2346" s="10" t="s">
        <v>9018</v>
      </c>
      <c r="T2346" s="10" t="s">
        <v>3099</v>
      </c>
      <c r="U2346" s="10">
        <v>4</v>
      </c>
      <c r="V2346" s="10">
        <f t="shared" si="109"/>
        <v>8</v>
      </c>
      <c r="W2346" s="10">
        <f t="shared" si="110"/>
        <v>4</v>
      </c>
      <c r="X2346" s="10" t="str">
        <f t="shared" si="111"/>
        <v>exec insert_category2 ('봉제인형',4,'유아/어린이완구');</v>
      </c>
    </row>
    <row r="2347" spans="1:24" ht="20.100000000000001" customHeight="1" x14ac:dyDescent="0.3">
      <c r="A2347" s="4">
        <v>7280701</v>
      </c>
      <c r="B2347" s="5" t="s">
        <v>6693</v>
      </c>
      <c r="C2347" s="5" t="s">
        <v>6694</v>
      </c>
      <c r="D2347" s="5" t="s">
        <v>6695</v>
      </c>
      <c r="E2347" s="10">
        <v>7280701</v>
      </c>
      <c r="F2347" s="10" t="s">
        <v>9054</v>
      </c>
      <c r="G2347" s="10" t="s">
        <v>9176</v>
      </c>
      <c r="H2347" s="10" t="s">
        <v>9181</v>
      </c>
      <c r="I2347" s="10" t="s">
        <v>6694</v>
      </c>
      <c r="K2347"/>
      <c r="L2347"/>
      <c r="M2347"/>
      <c r="N2347"/>
      <c r="O2347"/>
      <c r="P2347" s="10" t="s">
        <v>6962</v>
      </c>
      <c r="Q2347" s="10" t="s">
        <v>6926</v>
      </c>
      <c r="S2347" s="10" t="s">
        <v>9018</v>
      </c>
      <c r="T2347" s="10" t="s">
        <v>4554</v>
      </c>
      <c r="U2347" s="10">
        <v>4</v>
      </c>
      <c r="V2347" s="10">
        <f t="shared" si="109"/>
        <v>8</v>
      </c>
      <c r="W2347" s="10">
        <f t="shared" si="110"/>
        <v>6</v>
      </c>
      <c r="X2347" s="10" t="str">
        <f t="shared" si="111"/>
        <v>exec insert_category2 ('아동완구시계',4,'유아/어린이완구');</v>
      </c>
    </row>
    <row r="2348" spans="1:24" ht="20.100000000000001" customHeight="1" x14ac:dyDescent="0.3">
      <c r="A2348" s="4">
        <v>7280702</v>
      </c>
      <c r="B2348" s="5" t="s">
        <v>6696</v>
      </c>
      <c r="C2348" s="5" t="s">
        <v>6697</v>
      </c>
      <c r="D2348" s="5" t="s">
        <v>6698</v>
      </c>
      <c r="E2348" s="10">
        <v>7280702</v>
      </c>
      <c r="F2348" s="10" t="s">
        <v>9054</v>
      </c>
      <c r="G2348" s="10" t="s">
        <v>9176</v>
      </c>
      <c r="H2348" s="10" t="s">
        <v>9181</v>
      </c>
      <c r="I2348" s="10" t="s">
        <v>6697</v>
      </c>
      <c r="K2348"/>
      <c r="L2348"/>
      <c r="M2348"/>
      <c r="N2348"/>
      <c r="O2348"/>
      <c r="P2348" s="10" t="s">
        <v>9199</v>
      </c>
      <c r="Q2348" s="10" t="s">
        <v>6929</v>
      </c>
      <c r="S2348" s="10" t="s">
        <v>9018</v>
      </c>
      <c r="T2348" s="10" t="s">
        <v>4557</v>
      </c>
      <c r="U2348" s="10">
        <v>4</v>
      </c>
      <c r="V2348" s="10">
        <f t="shared" si="109"/>
        <v>8</v>
      </c>
      <c r="W2348" s="10">
        <f t="shared" si="110"/>
        <v>3</v>
      </c>
      <c r="X2348" s="10" t="str">
        <f t="shared" si="111"/>
        <v>exec insert_category2 ('RC카',4,'유아/어린이완구');</v>
      </c>
    </row>
    <row r="2349" spans="1:24" ht="20.100000000000001" customHeight="1" x14ac:dyDescent="0.3">
      <c r="A2349" s="4">
        <v>7280801</v>
      </c>
      <c r="B2349" s="5" t="s">
        <v>6699</v>
      </c>
      <c r="C2349" s="5" t="s">
        <v>6700</v>
      </c>
      <c r="D2349" s="5" t="s">
        <v>6701</v>
      </c>
      <c r="E2349" s="10">
        <v>7280801</v>
      </c>
      <c r="F2349" s="10" t="s">
        <v>9054</v>
      </c>
      <c r="G2349" s="10" t="s">
        <v>9176</v>
      </c>
      <c r="H2349" s="10" t="s">
        <v>9182</v>
      </c>
      <c r="I2349" s="10" t="s">
        <v>6700</v>
      </c>
      <c r="K2349"/>
      <c r="L2349"/>
      <c r="M2349"/>
      <c r="N2349"/>
      <c r="O2349"/>
      <c r="P2349" s="10" t="s">
        <v>9199</v>
      </c>
      <c r="Q2349" s="10" t="s">
        <v>6932</v>
      </c>
      <c r="S2349" s="10" t="s">
        <v>9018</v>
      </c>
      <c r="T2349" s="10" t="s">
        <v>4560</v>
      </c>
      <c r="U2349" s="10">
        <v>4</v>
      </c>
      <c r="V2349" s="10">
        <f t="shared" si="109"/>
        <v>8</v>
      </c>
      <c r="W2349" s="10">
        <f t="shared" si="110"/>
        <v>3</v>
      </c>
      <c r="X2349" s="10" t="str">
        <f t="shared" si="111"/>
        <v>exec insert_category2 ('비행기',4,'유아/어린이완구');</v>
      </c>
    </row>
    <row r="2350" spans="1:24" ht="20.100000000000001" customHeight="1" x14ac:dyDescent="0.3">
      <c r="A2350" s="4">
        <v>7280802</v>
      </c>
      <c r="B2350" s="5" t="s">
        <v>6702</v>
      </c>
      <c r="C2350" s="5" t="s">
        <v>6703</v>
      </c>
      <c r="D2350" s="5" t="s">
        <v>6704</v>
      </c>
      <c r="E2350" s="10">
        <v>7280802</v>
      </c>
      <c r="F2350" s="10" t="s">
        <v>9054</v>
      </c>
      <c r="G2350" s="10" t="s">
        <v>9176</v>
      </c>
      <c r="H2350" s="10" t="s">
        <v>9182</v>
      </c>
      <c r="I2350" s="10" t="s">
        <v>6703</v>
      </c>
      <c r="K2350"/>
      <c r="L2350"/>
      <c r="M2350"/>
      <c r="N2350"/>
      <c r="O2350"/>
      <c r="P2350" s="10" t="s">
        <v>9199</v>
      </c>
      <c r="Q2350" s="10" t="s">
        <v>6935</v>
      </c>
      <c r="S2350" s="10" t="s">
        <v>9018</v>
      </c>
      <c r="T2350" s="10" t="s">
        <v>4563</v>
      </c>
      <c r="U2350" s="10">
        <v>4</v>
      </c>
      <c r="V2350" s="10">
        <f t="shared" si="109"/>
        <v>8</v>
      </c>
      <c r="W2350" s="10">
        <f t="shared" si="110"/>
        <v>4</v>
      </c>
      <c r="X2350" s="10" t="str">
        <f t="shared" si="111"/>
        <v>exec insert_category2 ('오토바이',4,'유아/어린이완구');</v>
      </c>
    </row>
    <row r="2351" spans="1:24" ht="20.100000000000001" customHeight="1" x14ac:dyDescent="0.3">
      <c r="A2351" s="4">
        <v>7280901</v>
      </c>
      <c r="B2351" s="5" t="s">
        <v>6705</v>
      </c>
      <c r="C2351" s="5" t="s">
        <v>6706</v>
      </c>
      <c r="D2351" s="5" t="s">
        <v>6707</v>
      </c>
      <c r="E2351" s="10">
        <v>7280901</v>
      </c>
      <c r="F2351" s="10" t="s">
        <v>9054</v>
      </c>
      <c r="G2351" s="10" t="s">
        <v>9176</v>
      </c>
      <c r="H2351" s="10" t="s">
        <v>9183</v>
      </c>
      <c r="I2351" s="10" t="s">
        <v>6706</v>
      </c>
      <c r="K2351"/>
      <c r="L2351"/>
      <c r="M2351"/>
      <c r="N2351"/>
      <c r="O2351"/>
      <c r="P2351" s="10" t="s">
        <v>9199</v>
      </c>
      <c r="Q2351" s="10" t="s">
        <v>6938</v>
      </c>
      <c r="S2351" s="10" t="s">
        <v>9018</v>
      </c>
      <c r="T2351" s="10" t="s">
        <v>4566</v>
      </c>
      <c r="U2351" s="10">
        <v>4</v>
      </c>
      <c r="V2351" s="10">
        <f t="shared" si="109"/>
        <v>8</v>
      </c>
      <c r="W2351" s="10">
        <f t="shared" si="110"/>
        <v>3</v>
      </c>
      <c r="X2351" s="10" t="str">
        <f t="shared" si="111"/>
        <v>exec insert_category2 ('자동차',4,'유아/어린이완구');</v>
      </c>
    </row>
    <row r="2352" spans="1:24" ht="20.100000000000001" customHeight="1" x14ac:dyDescent="0.3">
      <c r="A2352" s="4">
        <v>7280902</v>
      </c>
      <c r="B2352" s="5" t="s">
        <v>6708</v>
      </c>
      <c r="C2352" s="5" t="s">
        <v>6709</v>
      </c>
      <c r="D2352" s="5" t="s">
        <v>6710</v>
      </c>
      <c r="E2352" s="10">
        <v>7280902</v>
      </c>
      <c r="F2352" s="10" t="s">
        <v>9054</v>
      </c>
      <c r="G2352" s="10" t="s">
        <v>9176</v>
      </c>
      <c r="H2352" s="10" t="s">
        <v>9183</v>
      </c>
      <c r="I2352" s="10" t="s">
        <v>6709</v>
      </c>
      <c r="K2352"/>
      <c r="L2352"/>
      <c r="M2352"/>
      <c r="N2352"/>
      <c r="O2352"/>
      <c r="P2352" s="10" t="s">
        <v>9199</v>
      </c>
      <c r="Q2352" s="10" t="s">
        <v>6941</v>
      </c>
      <c r="S2352" s="10" t="s">
        <v>9018</v>
      </c>
      <c r="T2352" s="10" t="s">
        <v>4569</v>
      </c>
      <c r="U2352" s="10">
        <v>4</v>
      </c>
      <c r="V2352" s="10">
        <f t="shared" si="109"/>
        <v>8</v>
      </c>
      <c r="W2352" s="10">
        <f t="shared" si="110"/>
        <v>2</v>
      </c>
      <c r="X2352" s="10" t="str">
        <f t="shared" si="111"/>
        <v>exec insert_category2 ('헬기',4,'유아/어린이완구');</v>
      </c>
    </row>
    <row r="2353" spans="1:24" ht="20.100000000000001" customHeight="1" x14ac:dyDescent="0.3">
      <c r="A2353" s="4">
        <v>7280903</v>
      </c>
      <c r="B2353" s="5" t="s">
        <v>6711</v>
      </c>
      <c r="C2353" s="5" t="s">
        <v>6712</v>
      </c>
      <c r="D2353" s="5" t="s">
        <v>6713</v>
      </c>
      <c r="E2353" s="10">
        <v>7280903</v>
      </c>
      <c r="F2353" s="10" t="s">
        <v>9054</v>
      </c>
      <c r="G2353" s="10" t="s">
        <v>9176</v>
      </c>
      <c r="H2353" s="10" t="s">
        <v>9183</v>
      </c>
      <c r="I2353" s="10" t="s">
        <v>6712</v>
      </c>
      <c r="K2353"/>
      <c r="L2353"/>
      <c r="M2353"/>
      <c r="N2353"/>
      <c r="O2353"/>
      <c r="P2353" s="10" t="s">
        <v>9199</v>
      </c>
      <c r="Q2353" s="10" t="s">
        <v>6944</v>
      </c>
      <c r="S2353" s="10" t="s">
        <v>9018</v>
      </c>
      <c r="T2353" s="10" t="s">
        <v>4572</v>
      </c>
      <c r="U2353" s="10">
        <v>4</v>
      </c>
      <c r="V2353" s="10">
        <f t="shared" si="109"/>
        <v>8</v>
      </c>
      <c r="W2353" s="10">
        <f t="shared" si="110"/>
        <v>5</v>
      </c>
      <c r="X2353" s="10" t="str">
        <f t="shared" si="111"/>
        <v>exec insert_category2 ('도형끼우기',4,'유아/어린이완구');</v>
      </c>
    </row>
    <row r="2354" spans="1:24" ht="20.100000000000001" customHeight="1" x14ac:dyDescent="0.3">
      <c r="A2354" s="4">
        <v>7280904</v>
      </c>
      <c r="B2354" s="5" t="s">
        <v>6714</v>
      </c>
      <c r="C2354" s="5" t="s">
        <v>6715</v>
      </c>
      <c r="D2354" s="5" t="s">
        <v>6716</v>
      </c>
      <c r="E2354" s="10">
        <v>7280904</v>
      </c>
      <c r="F2354" s="10" t="s">
        <v>9054</v>
      </c>
      <c r="G2354" s="10" t="s">
        <v>9176</v>
      </c>
      <c r="H2354" s="10" t="s">
        <v>9183</v>
      </c>
      <c r="I2354" s="10" t="s">
        <v>6715</v>
      </c>
      <c r="K2354"/>
      <c r="L2354"/>
      <c r="M2354"/>
      <c r="N2354"/>
      <c r="O2354"/>
      <c r="P2354" s="10" t="s">
        <v>9199</v>
      </c>
      <c r="Q2354" s="10" t="s">
        <v>6947</v>
      </c>
      <c r="S2354" s="10" t="s">
        <v>9018</v>
      </c>
      <c r="T2354" s="10" t="s">
        <v>4575</v>
      </c>
      <c r="U2354" s="10">
        <v>4</v>
      </c>
      <c r="V2354" s="10">
        <f t="shared" si="109"/>
        <v>8</v>
      </c>
      <c r="W2354" s="10">
        <f t="shared" si="110"/>
        <v>4</v>
      </c>
      <c r="X2354" s="10" t="str">
        <f t="shared" si="111"/>
        <v>exec insert_category2 ('비누방울',4,'유아/어린이완구');</v>
      </c>
    </row>
    <row r="2355" spans="1:24" ht="20.100000000000001" customHeight="1" x14ac:dyDescent="0.3">
      <c r="A2355" s="4">
        <v>7280905</v>
      </c>
      <c r="B2355" s="5" t="s">
        <v>6717</v>
      </c>
      <c r="C2355" s="5" t="s">
        <v>6718</v>
      </c>
      <c r="D2355" s="5" t="s">
        <v>6719</v>
      </c>
      <c r="E2355" s="10">
        <v>7280905</v>
      </c>
      <c r="F2355" s="10" t="s">
        <v>9054</v>
      </c>
      <c r="G2355" s="10" t="s">
        <v>9176</v>
      </c>
      <c r="H2355" s="10" t="s">
        <v>9183</v>
      </c>
      <c r="I2355" s="10" t="s">
        <v>6718</v>
      </c>
      <c r="K2355"/>
      <c r="L2355"/>
      <c r="M2355"/>
      <c r="N2355"/>
      <c r="O2355"/>
      <c r="P2355" s="10" t="s">
        <v>9199</v>
      </c>
      <c r="Q2355" s="10" t="s">
        <v>6950</v>
      </c>
      <c r="S2355" s="10" t="s">
        <v>9018</v>
      </c>
      <c r="T2355" s="10" t="s">
        <v>4578</v>
      </c>
      <c r="U2355" s="10">
        <v>4</v>
      </c>
      <c r="V2355" s="10">
        <f t="shared" si="109"/>
        <v>8</v>
      </c>
      <c r="W2355" s="10">
        <f t="shared" si="110"/>
        <v>8</v>
      </c>
      <c r="X2355" s="10" t="str">
        <f t="shared" si="111"/>
        <v>exec insert_category2 ('헝겊완구/헝겊책',4,'유아/어린이완구');</v>
      </c>
    </row>
    <row r="2356" spans="1:24" ht="20.100000000000001" customHeight="1" x14ac:dyDescent="0.3">
      <c r="A2356" s="4">
        <v>7280906</v>
      </c>
      <c r="B2356" s="5" t="s">
        <v>6720</v>
      </c>
      <c r="C2356" s="5" t="s">
        <v>6721</v>
      </c>
      <c r="D2356" s="5" t="s">
        <v>6722</v>
      </c>
      <c r="E2356" s="10">
        <v>7280906</v>
      </c>
      <c r="F2356" s="10" t="s">
        <v>9054</v>
      </c>
      <c r="G2356" s="10" t="s">
        <v>9176</v>
      </c>
      <c r="H2356" s="10" t="s">
        <v>9183</v>
      </c>
      <c r="I2356" s="10" t="s">
        <v>6721</v>
      </c>
      <c r="K2356"/>
      <c r="L2356"/>
      <c r="M2356"/>
      <c r="N2356"/>
      <c r="O2356"/>
      <c r="P2356" s="10" t="s">
        <v>9199</v>
      </c>
      <c r="Q2356" s="10" t="s">
        <v>6953</v>
      </c>
      <c r="S2356" s="10" t="s">
        <v>9018</v>
      </c>
      <c r="T2356" s="10" t="s">
        <v>4581</v>
      </c>
      <c r="U2356" s="10">
        <v>4</v>
      </c>
      <c r="V2356" s="10">
        <f t="shared" si="109"/>
        <v>8</v>
      </c>
      <c r="W2356" s="10">
        <f t="shared" si="110"/>
        <v>6</v>
      </c>
      <c r="X2356" s="10" t="str">
        <f t="shared" si="111"/>
        <v>exec insert_category2 ('그네/그네봉',4,'유아/어린이완구');</v>
      </c>
    </row>
    <row r="2357" spans="1:24" ht="20.100000000000001" customHeight="1" x14ac:dyDescent="0.3">
      <c r="A2357" s="4">
        <v>7280907</v>
      </c>
      <c r="B2357" s="5" t="s">
        <v>6723</v>
      </c>
      <c r="C2357" s="5" t="s">
        <v>6724</v>
      </c>
      <c r="D2357" s="5" t="s">
        <v>6725</v>
      </c>
      <c r="E2357" s="10">
        <v>7280907</v>
      </c>
      <c r="F2357" s="10" t="s">
        <v>9054</v>
      </c>
      <c r="G2357" s="10" t="s">
        <v>9176</v>
      </c>
      <c r="H2357" s="10" t="s">
        <v>9183</v>
      </c>
      <c r="I2357" s="10" t="s">
        <v>6724</v>
      </c>
      <c r="K2357"/>
      <c r="L2357"/>
      <c r="M2357"/>
      <c r="N2357"/>
      <c r="O2357"/>
      <c r="P2357" s="10" t="s">
        <v>9199</v>
      </c>
      <c r="Q2357" s="10" t="s">
        <v>6956</v>
      </c>
      <c r="S2357" s="10" t="s">
        <v>9018</v>
      </c>
      <c r="T2357" s="10" t="s">
        <v>4584</v>
      </c>
      <c r="U2357" s="10">
        <v>4</v>
      </c>
      <c r="V2357" s="10">
        <f t="shared" si="109"/>
        <v>8</v>
      </c>
      <c r="W2357" s="10">
        <f t="shared" si="110"/>
        <v>3</v>
      </c>
      <c r="X2357" s="10" t="str">
        <f t="shared" si="111"/>
        <v>exec insert_category2 ('놀이집',4,'유아/어린이완구');</v>
      </c>
    </row>
    <row r="2358" spans="1:24" ht="20.100000000000001" customHeight="1" x14ac:dyDescent="0.3">
      <c r="A2358" s="4">
        <v>7280999</v>
      </c>
      <c r="B2358" s="5" t="s">
        <v>6726</v>
      </c>
      <c r="C2358" s="5" t="s">
        <v>6727</v>
      </c>
      <c r="D2358" s="5" t="s">
        <v>6728</v>
      </c>
      <c r="E2358" s="10">
        <v>7280999</v>
      </c>
      <c r="F2358" s="10" t="s">
        <v>9054</v>
      </c>
      <c r="G2358" s="10" t="s">
        <v>9176</v>
      </c>
      <c r="H2358" s="10" t="s">
        <v>9183</v>
      </c>
      <c r="I2358" s="10" t="s">
        <v>6727</v>
      </c>
      <c r="K2358"/>
      <c r="L2358"/>
      <c r="M2358"/>
      <c r="N2358"/>
      <c r="O2358"/>
      <c r="P2358" s="10" t="s">
        <v>9201</v>
      </c>
      <c r="Q2358" s="10" t="s">
        <v>6959</v>
      </c>
      <c r="S2358" s="10" t="s">
        <v>9018</v>
      </c>
      <c r="T2358" s="10" t="s">
        <v>4587</v>
      </c>
      <c r="U2358" s="10">
        <v>4</v>
      </c>
      <c r="V2358" s="10">
        <f t="shared" si="109"/>
        <v>8</v>
      </c>
      <c r="W2358" s="10">
        <f t="shared" si="110"/>
        <v>6</v>
      </c>
      <c r="X2358" s="10" t="str">
        <f t="shared" si="111"/>
        <v>exec insert_category2 ('다기능놀이터',4,'유아/어린이완구');</v>
      </c>
    </row>
    <row r="2359" spans="1:24" ht="20.100000000000001" customHeight="1" x14ac:dyDescent="0.3">
      <c r="A2359" s="4">
        <v>7281001</v>
      </c>
      <c r="B2359" s="5" t="s">
        <v>6729</v>
      </c>
      <c r="C2359" s="5" t="s">
        <v>6730</v>
      </c>
      <c r="D2359" s="5" t="s">
        <v>6731</v>
      </c>
      <c r="E2359" s="10">
        <v>7281001</v>
      </c>
      <c r="F2359" s="10" t="s">
        <v>9054</v>
      </c>
      <c r="G2359" s="10" t="s">
        <v>9176</v>
      </c>
      <c r="H2359" s="10" t="s">
        <v>9184</v>
      </c>
      <c r="I2359" s="10" t="s">
        <v>6730</v>
      </c>
      <c r="K2359"/>
      <c r="L2359"/>
      <c r="M2359"/>
      <c r="N2359"/>
      <c r="O2359"/>
      <c r="P2359" s="10" t="s">
        <v>9201</v>
      </c>
      <c r="Q2359" s="10" t="s">
        <v>6962</v>
      </c>
      <c r="S2359" s="10" t="s">
        <v>9018</v>
      </c>
      <c r="T2359" s="10" t="s">
        <v>4590</v>
      </c>
      <c r="U2359" s="10">
        <v>4</v>
      </c>
      <c r="V2359" s="10">
        <f t="shared" si="109"/>
        <v>8</v>
      </c>
      <c r="W2359" s="10">
        <f t="shared" si="110"/>
        <v>4</v>
      </c>
      <c r="X2359" s="10" t="str">
        <f t="shared" si="111"/>
        <v>exec insert_category2 ('미끄럼틀',4,'유아/어린이완구');</v>
      </c>
    </row>
    <row r="2360" spans="1:24" ht="20.100000000000001" customHeight="1" x14ac:dyDescent="0.3">
      <c r="A2360" s="4">
        <v>7281002</v>
      </c>
      <c r="B2360" s="5" t="s">
        <v>6732</v>
      </c>
      <c r="C2360" s="5" t="s">
        <v>6733</v>
      </c>
      <c r="D2360" s="5" t="s">
        <v>6734</v>
      </c>
      <c r="E2360" s="10">
        <v>7281002</v>
      </c>
      <c r="F2360" s="10" t="s">
        <v>9054</v>
      </c>
      <c r="G2360" s="10" t="s">
        <v>9176</v>
      </c>
      <c r="H2360" s="10" t="s">
        <v>9184</v>
      </c>
      <c r="I2360" s="10" t="s">
        <v>6733</v>
      </c>
      <c r="K2360"/>
      <c r="L2360"/>
      <c r="M2360"/>
      <c r="N2360"/>
      <c r="O2360"/>
      <c r="P2360" s="10" t="s">
        <v>9201</v>
      </c>
      <c r="Q2360" s="10" t="s">
        <v>6965</v>
      </c>
      <c r="S2360" s="10" t="s">
        <v>9018</v>
      </c>
      <c r="T2360" s="10" t="s">
        <v>4593</v>
      </c>
      <c r="U2360" s="10">
        <v>4</v>
      </c>
      <c r="V2360" s="10">
        <f t="shared" si="109"/>
        <v>8</v>
      </c>
      <c r="W2360" s="10">
        <f t="shared" si="110"/>
        <v>5</v>
      </c>
      <c r="X2360" s="10" t="str">
        <f t="shared" si="111"/>
        <v>exec insert_category2 ('놀이방매트',4,'유아/어린이완구');</v>
      </c>
    </row>
    <row r="2361" spans="1:24" ht="20.100000000000001" customHeight="1" x14ac:dyDescent="0.3">
      <c r="A2361" s="4">
        <v>7281003</v>
      </c>
      <c r="B2361" s="5" t="s">
        <v>6735</v>
      </c>
      <c r="C2361" s="5" t="s">
        <v>6736</v>
      </c>
      <c r="D2361" s="5" t="s">
        <v>6737</v>
      </c>
      <c r="E2361" s="10">
        <v>7281003</v>
      </c>
      <c r="F2361" s="10" t="s">
        <v>9054</v>
      </c>
      <c r="G2361" s="10" t="s">
        <v>9176</v>
      </c>
      <c r="H2361" s="10" t="s">
        <v>9184</v>
      </c>
      <c r="I2361" s="10" t="s">
        <v>6736</v>
      </c>
      <c r="K2361"/>
      <c r="L2361"/>
      <c r="M2361"/>
      <c r="N2361"/>
      <c r="O2361"/>
      <c r="P2361" s="10" t="s">
        <v>9201</v>
      </c>
      <c r="Q2361" s="10" t="s">
        <v>6968</v>
      </c>
      <c r="S2361" s="10" t="s">
        <v>9018</v>
      </c>
      <c r="T2361" s="10" t="s">
        <v>4596</v>
      </c>
      <c r="U2361" s="10">
        <v>4</v>
      </c>
      <c r="V2361" s="10">
        <f t="shared" si="109"/>
        <v>8</v>
      </c>
      <c r="W2361" s="10">
        <f t="shared" si="110"/>
        <v>5</v>
      </c>
      <c r="X2361" s="10" t="str">
        <f t="shared" si="111"/>
        <v>exec insert_category2 ('보행기튜브',4,'유아/어린이완구');</v>
      </c>
    </row>
    <row r="2362" spans="1:24" ht="20.100000000000001" customHeight="1" x14ac:dyDescent="0.3">
      <c r="A2362" s="4">
        <v>7281101</v>
      </c>
      <c r="B2362" s="5" t="s">
        <v>6738</v>
      </c>
      <c r="C2362" s="5" t="s">
        <v>6739</v>
      </c>
      <c r="D2362" s="5" t="s">
        <v>6740</v>
      </c>
      <c r="E2362" s="10">
        <v>7281101</v>
      </c>
      <c r="F2362" s="10" t="s">
        <v>9054</v>
      </c>
      <c r="G2362" s="10" t="s">
        <v>9176</v>
      </c>
      <c r="H2362" s="10" t="s">
        <v>9185</v>
      </c>
      <c r="I2362" s="10" t="s">
        <v>6739</v>
      </c>
      <c r="K2362"/>
      <c r="L2362"/>
      <c r="M2362"/>
      <c r="N2362"/>
      <c r="O2362"/>
      <c r="P2362" s="10" t="s">
        <v>9201</v>
      </c>
      <c r="Q2362" s="10" t="s">
        <v>6929</v>
      </c>
      <c r="S2362" s="10" t="s">
        <v>9018</v>
      </c>
      <c r="T2362" s="10" t="s">
        <v>4599</v>
      </c>
      <c r="U2362" s="10">
        <v>4</v>
      </c>
      <c r="V2362" s="10">
        <f t="shared" si="109"/>
        <v>8</v>
      </c>
      <c r="W2362" s="10">
        <f t="shared" si="110"/>
        <v>3</v>
      </c>
      <c r="X2362" s="10" t="str">
        <f t="shared" si="111"/>
        <v>exec insert_category2 ('그림판',4,'유아/어린이완구');</v>
      </c>
    </row>
    <row r="2363" spans="1:24" ht="20.100000000000001" customHeight="1" x14ac:dyDescent="0.3">
      <c r="A2363" s="4">
        <v>7281103</v>
      </c>
      <c r="B2363" s="5" t="s">
        <v>6741</v>
      </c>
      <c r="C2363" s="5" t="s">
        <v>6742</v>
      </c>
      <c r="D2363" s="5" t="s">
        <v>6743</v>
      </c>
      <c r="E2363" s="10">
        <v>7281103</v>
      </c>
      <c r="F2363" s="10" t="s">
        <v>9054</v>
      </c>
      <c r="G2363" s="10" t="s">
        <v>9176</v>
      </c>
      <c r="H2363" s="10" t="s">
        <v>9185</v>
      </c>
      <c r="I2363" s="10" t="s">
        <v>6742</v>
      </c>
      <c r="K2363"/>
      <c r="L2363"/>
      <c r="M2363"/>
      <c r="N2363"/>
      <c r="O2363"/>
      <c r="P2363" s="10" t="s">
        <v>9202</v>
      </c>
      <c r="Q2363" s="10" t="s">
        <v>6973</v>
      </c>
      <c r="S2363" s="10" t="s">
        <v>9018</v>
      </c>
      <c r="T2363" s="10" t="s">
        <v>4602</v>
      </c>
      <c r="U2363" s="10">
        <v>4</v>
      </c>
      <c r="V2363" s="10">
        <f t="shared" si="109"/>
        <v>8</v>
      </c>
      <c r="W2363" s="10">
        <f t="shared" si="110"/>
        <v>6</v>
      </c>
      <c r="X2363" s="10" t="str">
        <f t="shared" si="111"/>
        <v>exec insert_category2 ('기타미술놀이',4,'유아/어린이완구');</v>
      </c>
    </row>
    <row r="2364" spans="1:24" ht="20.100000000000001" customHeight="1" x14ac:dyDescent="0.3">
      <c r="A2364" s="4">
        <v>7281104</v>
      </c>
      <c r="B2364" s="5" t="s">
        <v>6744</v>
      </c>
      <c r="C2364" s="5" t="s">
        <v>6745</v>
      </c>
      <c r="D2364" s="5" t="s">
        <v>6746</v>
      </c>
      <c r="E2364" s="10">
        <v>7281104</v>
      </c>
      <c r="F2364" s="10" t="s">
        <v>9054</v>
      </c>
      <c r="G2364" s="10" t="s">
        <v>9176</v>
      </c>
      <c r="H2364" s="10" t="s">
        <v>9185</v>
      </c>
      <c r="I2364" s="10" t="s">
        <v>6745</v>
      </c>
      <c r="K2364"/>
      <c r="L2364"/>
      <c r="M2364"/>
      <c r="N2364"/>
      <c r="O2364"/>
      <c r="P2364" s="10" t="s">
        <v>9202</v>
      </c>
      <c r="Q2364" s="10" t="s">
        <v>6976</v>
      </c>
      <c r="S2364" s="10" t="s">
        <v>9018</v>
      </c>
      <c r="T2364" s="10" t="s">
        <v>4605</v>
      </c>
      <c r="U2364" s="10">
        <v>4</v>
      </c>
      <c r="V2364" s="10">
        <f t="shared" si="109"/>
        <v>8</v>
      </c>
      <c r="W2364" s="10">
        <f t="shared" si="110"/>
        <v>4</v>
      </c>
      <c r="X2364" s="10" t="str">
        <f t="shared" si="111"/>
        <v>exec insert_category2 ('색칠공부',4,'유아/어린이완구');</v>
      </c>
    </row>
    <row r="2365" spans="1:24" ht="20.100000000000001" customHeight="1" x14ac:dyDescent="0.3">
      <c r="A2365" s="4">
        <v>7281105</v>
      </c>
      <c r="B2365" s="5" t="s">
        <v>6747</v>
      </c>
      <c r="C2365" s="5" t="s">
        <v>6748</v>
      </c>
      <c r="D2365" s="5" t="s">
        <v>6749</v>
      </c>
      <c r="E2365" s="10">
        <v>7281105</v>
      </c>
      <c r="F2365" s="10" t="s">
        <v>9054</v>
      </c>
      <c r="G2365" s="10" t="s">
        <v>9176</v>
      </c>
      <c r="H2365" s="10" t="s">
        <v>9185</v>
      </c>
      <c r="I2365" s="10" t="s">
        <v>6748</v>
      </c>
      <c r="K2365"/>
      <c r="L2365"/>
      <c r="M2365"/>
      <c r="N2365"/>
      <c r="O2365"/>
      <c r="P2365" s="10" t="s">
        <v>9202</v>
      </c>
      <c r="Q2365" s="10" t="s">
        <v>6979</v>
      </c>
      <c r="S2365" s="10" t="s">
        <v>9018</v>
      </c>
      <c r="T2365" s="10" t="s">
        <v>4608</v>
      </c>
      <c r="U2365" s="10">
        <v>4</v>
      </c>
      <c r="V2365" s="10">
        <f t="shared" si="109"/>
        <v>8</v>
      </c>
      <c r="W2365" s="10">
        <f t="shared" si="110"/>
        <v>3</v>
      </c>
      <c r="X2365" s="10" t="str">
        <f t="shared" si="111"/>
        <v>exec insert_category2 ('클레이',4,'유아/어린이완구');</v>
      </c>
    </row>
    <row r="2366" spans="1:24" ht="20.100000000000001" customHeight="1" x14ac:dyDescent="0.3">
      <c r="A2366" s="4">
        <v>7281106</v>
      </c>
      <c r="B2366" s="5" t="s">
        <v>6750</v>
      </c>
      <c r="C2366" s="5" t="s">
        <v>6751</v>
      </c>
      <c r="D2366" s="5" t="s">
        <v>6752</v>
      </c>
      <c r="E2366" s="10">
        <v>7281106</v>
      </c>
      <c r="F2366" s="10" t="s">
        <v>9054</v>
      </c>
      <c r="G2366" s="10" t="s">
        <v>9176</v>
      </c>
      <c r="H2366" s="10" t="s">
        <v>9185</v>
      </c>
      <c r="I2366" s="10" t="s">
        <v>6751</v>
      </c>
      <c r="K2366"/>
      <c r="L2366"/>
      <c r="M2366"/>
      <c r="N2366"/>
      <c r="O2366"/>
      <c r="P2366" s="10" t="s">
        <v>9202</v>
      </c>
      <c r="Q2366" s="10" t="s">
        <v>6982</v>
      </c>
      <c r="S2366" s="10" t="s">
        <v>9018</v>
      </c>
      <c r="T2366" s="10" t="s">
        <v>4611</v>
      </c>
      <c r="U2366" s="10">
        <v>4</v>
      </c>
      <c r="V2366" s="10">
        <f t="shared" si="109"/>
        <v>8</v>
      </c>
      <c r="W2366" s="10">
        <f t="shared" si="110"/>
        <v>2</v>
      </c>
      <c r="X2366" s="10" t="str">
        <f t="shared" si="111"/>
        <v>exec insert_category2 ('레고',4,'유아/어린이완구');</v>
      </c>
    </row>
    <row r="2367" spans="1:24" ht="20.100000000000001" customHeight="1" x14ac:dyDescent="0.3">
      <c r="A2367" s="4">
        <v>7281107</v>
      </c>
      <c r="B2367" s="5" t="s">
        <v>6753</v>
      </c>
      <c r="C2367" s="5" t="s">
        <v>6754</v>
      </c>
      <c r="D2367" s="5" t="s">
        <v>6755</v>
      </c>
      <c r="E2367" s="10">
        <v>7281107</v>
      </c>
      <c r="F2367" s="10" t="s">
        <v>9054</v>
      </c>
      <c r="G2367" s="10" t="s">
        <v>9176</v>
      </c>
      <c r="H2367" s="10" t="s">
        <v>9185</v>
      </c>
      <c r="I2367" s="10" t="s">
        <v>6754</v>
      </c>
      <c r="K2367"/>
      <c r="L2367"/>
      <c r="M2367"/>
      <c r="N2367"/>
      <c r="O2367"/>
      <c r="P2367" s="10" t="s">
        <v>9202</v>
      </c>
      <c r="Q2367" s="10" t="s">
        <v>6985</v>
      </c>
      <c r="S2367" s="10" t="s">
        <v>9018</v>
      </c>
      <c r="T2367" s="10" t="s">
        <v>4614</v>
      </c>
      <c r="U2367" s="10">
        <v>4</v>
      </c>
      <c r="V2367" s="10">
        <f t="shared" si="109"/>
        <v>8</v>
      </c>
      <c r="W2367" s="10">
        <f t="shared" si="110"/>
        <v>8</v>
      </c>
      <c r="X2367" s="10" t="str">
        <f t="shared" si="111"/>
        <v>exec insert_category2 ('빅블록/나노블록',4,'유아/어린이완구');</v>
      </c>
    </row>
    <row r="2368" spans="1:24" ht="20.100000000000001" customHeight="1" x14ac:dyDescent="0.3">
      <c r="A2368" s="4">
        <v>7281108</v>
      </c>
      <c r="B2368" s="5" t="s">
        <v>6756</v>
      </c>
      <c r="C2368" s="5" t="s">
        <v>6757</v>
      </c>
      <c r="D2368" s="5" t="s">
        <v>6758</v>
      </c>
      <c r="E2368" s="10">
        <v>7281108</v>
      </c>
      <c r="F2368" s="10" t="s">
        <v>9054</v>
      </c>
      <c r="G2368" s="10" t="s">
        <v>9176</v>
      </c>
      <c r="H2368" s="10" t="s">
        <v>9185</v>
      </c>
      <c r="I2368" s="10" t="s">
        <v>6757</v>
      </c>
      <c r="K2368"/>
      <c r="L2368"/>
      <c r="M2368"/>
      <c r="N2368"/>
      <c r="O2368"/>
      <c r="P2368" s="10" t="s">
        <v>9204</v>
      </c>
      <c r="Q2368" s="10" t="s">
        <v>6988</v>
      </c>
      <c r="S2368" s="10" t="s">
        <v>9018</v>
      </c>
      <c r="T2368" s="10" t="s">
        <v>4617</v>
      </c>
      <c r="U2368" s="10">
        <v>4</v>
      </c>
      <c r="V2368" s="10">
        <f t="shared" si="109"/>
        <v>8</v>
      </c>
      <c r="W2368" s="10">
        <f t="shared" si="110"/>
        <v>7</v>
      </c>
      <c r="X2368" s="10" t="str">
        <f t="shared" si="111"/>
        <v>exec insert_category2 ('사각/십자블록',4,'유아/어린이완구');</v>
      </c>
    </row>
    <row r="2369" spans="1:24" ht="20.100000000000001" customHeight="1" x14ac:dyDescent="0.3">
      <c r="A2369" s="4">
        <v>7281109</v>
      </c>
      <c r="B2369" s="5" t="s">
        <v>6759</v>
      </c>
      <c r="C2369" s="5" t="s">
        <v>6760</v>
      </c>
      <c r="D2369" s="5" t="s">
        <v>6761</v>
      </c>
      <c r="E2369" s="10">
        <v>7281109</v>
      </c>
      <c r="F2369" s="10" t="s">
        <v>9054</v>
      </c>
      <c r="G2369" s="10" t="s">
        <v>9176</v>
      </c>
      <c r="H2369" s="10" t="s">
        <v>9185</v>
      </c>
      <c r="I2369" s="10" t="s">
        <v>6760</v>
      </c>
      <c r="K2369"/>
      <c r="L2369"/>
      <c r="M2369"/>
      <c r="N2369"/>
      <c r="O2369"/>
      <c r="P2369" s="10" t="s">
        <v>9204</v>
      </c>
      <c r="Q2369" s="10" t="s">
        <v>6991</v>
      </c>
      <c r="S2369" s="10" t="s">
        <v>9018</v>
      </c>
      <c r="T2369" s="10" t="s">
        <v>4620</v>
      </c>
      <c r="U2369" s="10">
        <v>4</v>
      </c>
      <c r="V2369" s="10">
        <f t="shared" si="109"/>
        <v>8</v>
      </c>
      <c r="W2369" s="10">
        <f t="shared" si="110"/>
        <v>4</v>
      </c>
      <c r="X2369" s="10" t="str">
        <f t="shared" si="111"/>
        <v>exec insert_category2 ('옥스포드',4,'유아/어린이완구');</v>
      </c>
    </row>
    <row r="2370" spans="1:24" ht="20.100000000000001" customHeight="1" x14ac:dyDescent="0.3">
      <c r="A2370" s="4">
        <v>7281110</v>
      </c>
      <c r="B2370" s="5" t="s">
        <v>6762</v>
      </c>
      <c r="C2370" s="5" t="s">
        <v>6763</v>
      </c>
      <c r="D2370" s="5" t="s">
        <v>6764</v>
      </c>
      <c r="E2370" s="10">
        <v>7281110</v>
      </c>
      <c r="F2370" s="10" t="s">
        <v>9054</v>
      </c>
      <c r="G2370" s="10" t="s">
        <v>9176</v>
      </c>
      <c r="H2370" s="10" t="s">
        <v>9185</v>
      </c>
      <c r="I2370" s="10" t="s">
        <v>6763</v>
      </c>
      <c r="K2370"/>
      <c r="L2370"/>
      <c r="M2370"/>
      <c r="N2370"/>
      <c r="O2370"/>
      <c r="P2370" s="10" t="s">
        <v>9204</v>
      </c>
      <c r="Q2370" s="10" t="s">
        <v>6994</v>
      </c>
      <c r="S2370" s="10" t="s">
        <v>9018</v>
      </c>
      <c r="T2370" s="10" t="s">
        <v>4623</v>
      </c>
      <c r="U2370" s="10">
        <v>4</v>
      </c>
      <c r="V2370" s="10">
        <f t="shared" si="109"/>
        <v>8</v>
      </c>
      <c r="W2370" s="10">
        <f t="shared" si="110"/>
        <v>4</v>
      </c>
      <c r="X2370" s="10" t="str">
        <f t="shared" si="111"/>
        <v>exec insert_category2 ('원목블록',4,'유아/어린이완구');</v>
      </c>
    </row>
    <row r="2371" spans="1:24" ht="20.100000000000001" customHeight="1" x14ac:dyDescent="0.3">
      <c r="A2371" s="4">
        <v>7281111</v>
      </c>
      <c r="B2371" s="5" t="s">
        <v>6765</v>
      </c>
      <c r="C2371" s="5" t="s">
        <v>6766</v>
      </c>
      <c r="D2371" s="5" t="s">
        <v>6767</v>
      </c>
      <c r="E2371" s="10">
        <v>7281111</v>
      </c>
      <c r="F2371" s="10" t="s">
        <v>9054</v>
      </c>
      <c r="G2371" s="10" t="s">
        <v>9176</v>
      </c>
      <c r="H2371" s="10" t="s">
        <v>9185</v>
      </c>
      <c r="I2371" s="10" t="s">
        <v>6766</v>
      </c>
      <c r="K2371"/>
      <c r="L2371"/>
      <c r="M2371"/>
      <c r="N2371"/>
      <c r="O2371"/>
      <c r="P2371" s="10" t="s">
        <v>9204</v>
      </c>
      <c r="Q2371" s="10" t="s">
        <v>6997</v>
      </c>
      <c r="S2371" s="10" t="s">
        <v>9018</v>
      </c>
      <c r="T2371" s="10" t="s">
        <v>4626</v>
      </c>
      <c r="U2371" s="10">
        <v>4</v>
      </c>
      <c r="V2371" s="10">
        <f t="shared" si="109"/>
        <v>8</v>
      </c>
      <c r="W2371" s="10">
        <f t="shared" si="110"/>
        <v>4</v>
      </c>
      <c r="X2371" s="10" t="str">
        <f t="shared" si="111"/>
        <v>exec insert_category2 ('자석블록',4,'유아/어린이완구');</v>
      </c>
    </row>
    <row r="2372" spans="1:24" ht="20.100000000000001" customHeight="1" x14ac:dyDescent="0.3">
      <c r="A2372" s="4">
        <v>7281112</v>
      </c>
      <c r="B2372" s="5" t="s">
        <v>6768</v>
      </c>
      <c r="C2372" s="5" t="s">
        <v>6769</v>
      </c>
      <c r="D2372" s="5" t="s">
        <v>6770</v>
      </c>
      <c r="E2372" s="10">
        <v>7281112</v>
      </c>
      <c r="F2372" s="10" t="s">
        <v>9054</v>
      </c>
      <c r="G2372" s="10" t="s">
        <v>9176</v>
      </c>
      <c r="H2372" s="10" t="s">
        <v>9185</v>
      </c>
      <c r="I2372" s="10" t="s">
        <v>6769</v>
      </c>
      <c r="K2372"/>
      <c r="L2372"/>
      <c r="M2372"/>
      <c r="N2372"/>
      <c r="O2372"/>
      <c r="P2372" s="10" t="s">
        <v>9204</v>
      </c>
      <c r="Q2372" s="10" t="s">
        <v>7000</v>
      </c>
      <c r="S2372" s="10" t="s">
        <v>9018</v>
      </c>
      <c r="T2372" s="10" t="s">
        <v>4629</v>
      </c>
      <c r="U2372" s="10">
        <v>4</v>
      </c>
      <c r="V2372" s="10">
        <f t="shared" si="109"/>
        <v>8</v>
      </c>
      <c r="W2372" s="10">
        <f t="shared" si="110"/>
        <v>8</v>
      </c>
      <c r="X2372" s="10" t="str">
        <f t="shared" si="111"/>
        <v>exec insert_category2 ('종이/소프트블록',4,'유아/어린이완구');</v>
      </c>
    </row>
    <row r="2373" spans="1:24" ht="20.100000000000001" customHeight="1" x14ac:dyDescent="0.3">
      <c r="A2373" s="4">
        <v>7281113</v>
      </c>
      <c r="B2373" s="5" t="s">
        <v>6771</v>
      </c>
      <c r="C2373" s="5" t="s">
        <v>6772</v>
      </c>
      <c r="D2373" s="5" t="s">
        <v>6773</v>
      </c>
      <c r="E2373" s="10">
        <v>7281113</v>
      </c>
      <c r="F2373" s="10" t="s">
        <v>9054</v>
      </c>
      <c r="G2373" s="10" t="s">
        <v>9176</v>
      </c>
      <c r="H2373" s="10" t="s">
        <v>9185</v>
      </c>
      <c r="I2373" s="10" t="s">
        <v>6772</v>
      </c>
      <c r="K2373"/>
      <c r="L2373"/>
      <c r="M2373"/>
      <c r="N2373"/>
      <c r="O2373"/>
      <c r="P2373" s="10" t="s">
        <v>9204</v>
      </c>
      <c r="Q2373" s="10" t="s">
        <v>7003</v>
      </c>
      <c r="S2373" s="10" t="s">
        <v>9018</v>
      </c>
      <c r="T2373" s="10" t="s">
        <v>4632</v>
      </c>
      <c r="U2373" s="10">
        <v>4</v>
      </c>
      <c r="V2373" s="10">
        <f t="shared" si="109"/>
        <v>8</v>
      </c>
      <c r="W2373" s="10">
        <f t="shared" si="110"/>
        <v>2</v>
      </c>
      <c r="X2373" s="10" t="str">
        <f t="shared" si="111"/>
        <v>exec insert_category2 ('골프',4,'유아/어린이완구');</v>
      </c>
    </row>
    <row r="2374" spans="1:24" ht="20.100000000000001" customHeight="1" x14ac:dyDescent="0.3">
      <c r="A2374" s="4">
        <v>7281201</v>
      </c>
      <c r="B2374" s="5" t="s">
        <v>6774</v>
      </c>
      <c r="C2374" s="5" t="s">
        <v>6775</v>
      </c>
      <c r="D2374" s="5" t="s">
        <v>6776</v>
      </c>
      <c r="E2374" s="10">
        <v>7281201</v>
      </c>
      <c r="F2374" s="10" t="s">
        <v>9054</v>
      </c>
      <c r="G2374" s="10" t="s">
        <v>9176</v>
      </c>
      <c r="H2374" s="10" t="s">
        <v>9186</v>
      </c>
      <c r="I2374" s="10" t="s">
        <v>6775</v>
      </c>
      <c r="K2374"/>
      <c r="L2374"/>
      <c r="M2374"/>
      <c r="N2374"/>
      <c r="O2374"/>
      <c r="P2374" s="10" t="s">
        <v>9204</v>
      </c>
      <c r="Q2374" s="10" t="s">
        <v>7006</v>
      </c>
      <c r="S2374" s="10" t="s">
        <v>9018</v>
      </c>
      <c r="T2374" s="10" t="s">
        <v>4635</v>
      </c>
      <c r="U2374" s="10">
        <v>4</v>
      </c>
      <c r="V2374" s="10">
        <f t="shared" si="109"/>
        <v>8</v>
      </c>
      <c r="W2374" s="10">
        <f t="shared" si="110"/>
        <v>6</v>
      </c>
      <c r="X2374" s="10" t="str">
        <f t="shared" si="111"/>
        <v>exec insert_category2 ('공/소프트볼',4,'유아/어린이완구');</v>
      </c>
    </row>
    <row r="2375" spans="1:24" ht="20.100000000000001" customHeight="1" x14ac:dyDescent="0.3">
      <c r="A2375" s="4">
        <v>7281202</v>
      </c>
      <c r="B2375" s="5" t="s">
        <v>6777</v>
      </c>
      <c r="C2375" s="5" t="s">
        <v>6778</v>
      </c>
      <c r="D2375" s="5" t="s">
        <v>6779</v>
      </c>
      <c r="E2375" s="10">
        <v>7281202</v>
      </c>
      <c r="F2375" s="10" t="s">
        <v>9054</v>
      </c>
      <c r="G2375" s="10" t="s">
        <v>9176</v>
      </c>
      <c r="H2375" s="10" t="s">
        <v>9186</v>
      </c>
      <c r="I2375" s="10" t="s">
        <v>6778</v>
      </c>
      <c r="K2375"/>
      <c r="L2375"/>
      <c r="M2375"/>
      <c r="N2375"/>
      <c r="O2375"/>
      <c r="P2375" s="10" t="s">
        <v>9205</v>
      </c>
      <c r="Q2375" s="10" t="s">
        <v>7009</v>
      </c>
      <c r="S2375" s="10" t="s">
        <v>9018</v>
      </c>
      <c r="T2375" s="10" t="s">
        <v>4638</v>
      </c>
      <c r="U2375" s="10">
        <v>4</v>
      </c>
      <c r="V2375" s="10">
        <f t="shared" ref="V2375:V2438" si="112">LEN(S2375)</f>
        <v>8</v>
      </c>
      <c r="W2375" s="10">
        <f t="shared" ref="W2375:W2438" si="113">LEN(T2375)</f>
        <v>3</v>
      </c>
      <c r="X2375" s="10" t="str">
        <f t="shared" si="111"/>
        <v>exec insert_category2 ('농구대',4,'유아/어린이완구');</v>
      </c>
    </row>
    <row r="2376" spans="1:24" ht="20.100000000000001" customHeight="1" x14ac:dyDescent="0.3">
      <c r="A2376" s="4">
        <v>7281203</v>
      </c>
      <c r="B2376" s="5" t="s">
        <v>6780</v>
      </c>
      <c r="C2376" s="5" t="s">
        <v>6781</v>
      </c>
      <c r="D2376" s="5" t="s">
        <v>6782</v>
      </c>
      <c r="E2376" s="10">
        <v>7281203</v>
      </c>
      <c r="F2376" s="10" t="s">
        <v>9054</v>
      </c>
      <c r="G2376" s="10" t="s">
        <v>9176</v>
      </c>
      <c r="H2376" s="10" t="s">
        <v>9186</v>
      </c>
      <c r="I2376" s="10" t="s">
        <v>6781</v>
      </c>
      <c r="K2376"/>
      <c r="L2376"/>
      <c r="M2376"/>
      <c r="N2376"/>
      <c r="O2376"/>
      <c r="P2376" s="10" t="s">
        <v>9205</v>
      </c>
      <c r="Q2376" s="10" t="s">
        <v>7012</v>
      </c>
      <c r="S2376" s="10" t="s">
        <v>9018</v>
      </c>
      <c r="T2376" s="10" t="s">
        <v>4641</v>
      </c>
      <c r="U2376" s="10">
        <v>4</v>
      </c>
      <c r="V2376" s="10">
        <f t="shared" si="112"/>
        <v>8</v>
      </c>
      <c r="W2376" s="10">
        <f t="shared" si="113"/>
        <v>2</v>
      </c>
      <c r="X2376" s="10" t="str">
        <f t="shared" si="111"/>
        <v>exec insert_category2 ('볼링',4,'유아/어린이완구');</v>
      </c>
    </row>
    <row r="2377" spans="1:24" ht="20.100000000000001" customHeight="1" x14ac:dyDescent="0.3">
      <c r="A2377" s="4">
        <v>7281204</v>
      </c>
      <c r="B2377" s="5" t="s">
        <v>6783</v>
      </c>
      <c r="C2377" s="5" t="s">
        <v>6784</v>
      </c>
      <c r="D2377" s="5" t="s">
        <v>6785</v>
      </c>
      <c r="E2377" s="10">
        <v>7281204</v>
      </c>
      <c r="F2377" s="10" t="s">
        <v>9054</v>
      </c>
      <c r="G2377" s="10" t="s">
        <v>9176</v>
      </c>
      <c r="H2377" s="10" t="s">
        <v>9186</v>
      </c>
      <c r="I2377" s="10" t="s">
        <v>6784</v>
      </c>
      <c r="K2377"/>
      <c r="L2377"/>
      <c r="M2377"/>
      <c r="N2377"/>
      <c r="O2377"/>
      <c r="P2377" s="10" t="s">
        <v>9206</v>
      </c>
      <c r="Q2377" s="10" t="s">
        <v>7015</v>
      </c>
      <c r="S2377" s="10" t="s">
        <v>9018</v>
      </c>
      <c r="T2377" s="10" t="s">
        <v>4644</v>
      </c>
      <c r="U2377" s="10">
        <v>4</v>
      </c>
      <c r="V2377" s="10">
        <f t="shared" si="112"/>
        <v>8</v>
      </c>
      <c r="W2377" s="10">
        <f t="shared" si="113"/>
        <v>6</v>
      </c>
      <c r="X2377" s="10" t="str">
        <f t="shared" si="111"/>
        <v>exec insert_category2 ('야구/캐치볼',4,'유아/어린이완구');</v>
      </c>
    </row>
    <row r="2378" spans="1:24" ht="20.100000000000001" customHeight="1" x14ac:dyDescent="0.3">
      <c r="A2378" s="4">
        <v>7281205</v>
      </c>
      <c r="B2378" s="5" t="s">
        <v>6786</v>
      </c>
      <c r="C2378" s="5" t="s">
        <v>6787</v>
      </c>
      <c r="D2378" s="5" t="s">
        <v>6788</v>
      </c>
      <c r="E2378" s="10">
        <v>7281205</v>
      </c>
      <c r="F2378" s="10" t="s">
        <v>9054</v>
      </c>
      <c r="G2378" s="10" t="s">
        <v>9176</v>
      </c>
      <c r="H2378" s="10" t="s">
        <v>9186</v>
      </c>
      <c r="I2378" s="10" t="s">
        <v>6787</v>
      </c>
      <c r="K2378"/>
      <c r="L2378"/>
      <c r="M2378"/>
      <c r="N2378"/>
      <c r="O2378"/>
      <c r="P2378" s="10" t="s">
        <v>9206</v>
      </c>
      <c r="Q2378" s="10" t="s">
        <v>7018</v>
      </c>
      <c r="S2378" s="10" t="s">
        <v>9018</v>
      </c>
      <c r="T2378" s="10" t="s">
        <v>4647</v>
      </c>
      <c r="U2378" s="10">
        <v>4</v>
      </c>
      <c r="V2378" s="10">
        <f t="shared" si="112"/>
        <v>8</v>
      </c>
      <c r="W2378" s="10">
        <f t="shared" si="113"/>
        <v>3</v>
      </c>
      <c r="X2378" s="10" t="str">
        <f t="shared" si="111"/>
        <v>exec insert_category2 ('축구대',4,'유아/어린이완구');</v>
      </c>
    </row>
    <row r="2379" spans="1:24" ht="20.100000000000001" customHeight="1" x14ac:dyDescent="0.3">
      <c r="A2379" s="4">
        <v>7289999</v>
      </c>
      <c r="B2379" s="5" t="s">
        <v>6789</v>
      </c>
      <c r="C2379" s="5" t="s">
        <v>6790</v>
      </c>
      <c r="D2379" s="5" t="s">
        <v>6791</v>
      </c>
      <c r="E2379" s="10">
        <v>7289999</v>
      </c>
      <c r="F2379" s="10" t="s">
        <v>9054</v>
      </c>
      <c r="G2379" s="10" t="s">
        <v>9176</v>
      </c>
      <c r="H2379" s="10" t="s">
        <v>6790</v>
      </c>
      <c r="I2379" s="10" t="s">
        <v>6790</v>
      </c>
      <c r="K2379"/>
      <c r="L2379"/>
      <c r="M2379"/>
      <c r="N2379"/>
      <c r="O2379"/>
      <c r="P2379" s="10" t="s">
        <v>9207</v>
      </c>
      <c r="Q2379" s="10" t="s">
        <v>7021</v>
      </c>
      <c r="S2379" s="10" t="s">
        <v>9018</v>
      </c>
      <c r="T2379" s="10" t="s">
        <v>4650</v>
      </c>
      <c r="U2379" s="10">
        <v>4</v>
      </c>
      <c r="V2379" s="10">
        <f t="shared" si="112"/>
        <v>8</v>
      </c>
      <c r="W2379" s="10">
        <f t="shared" si="113"/>
        <v>4</v>
      </c>
      <c r="X2379" s="10" t="str">
        <f t="shared" si="111"/>
        <v>exec insert_category2 ('헬스기구',4,'유아/어린이완구');</v>
      </c>
    </row>
    <row r="2380" spans="1:24" ht="20.100000000000001" customHeight="1" x14ac:dyDescent="0.3">
      <c r="A2380" s="4">
        <v>7290101</v>
      </c>
      <c r="B2380" s="5" t="s">
        <v>6792</v>
      </c>
      <c r="C2380" s="5" t="s">
        <v>6793</v>
      </c>
      <c r="D2380" s="5" t="s">
        <v>6794</v>
      </c>
      <c r="E2380" s="10">
        <v>7290101</v>
      </c>
      <c r="F2380" s="10" t="s">
        <v>9054</v>
      </c>
      <c r="G2380" s="10" t="s">
        <v>9187</v>
      </c>
      <c r="H2380" s="10" t="s">
        <v>9188</v>
      </c>
      <c r="I2380" s="10" t="s">
        <v>6793</v>
      </c>
      <c r="K2380"/>
      <c r="L2380"/>
      <c r="M2380"/>
      <c r="N2380"/>
      <c r="O2380"/>
      <c r="P2380" s="10" t="s">
        <v>9207</v>
      </c>
      <c r="Q2380" s="10" t="s">
        <v>7024</v>
      </c>
      <c r="S2380" s="10" t="s">
        <v>9018</v>
      </c>
      <c r="T2380" s="10" t="s">
        <v>4653</v>
      </c>
      <c r="U2380" s="10">
        <v>4</v>
      </c>
      <c r="V2380" s="10">
        <f t="shared" si="112"/>
        <v>8</v>
      </c>
      <c r="W2380" s="10">
        <f t="shared" si="113"/>
        <v>3</v>
      </c>
      <c r="X2380" s="10" t="str">
        <f t="shared" si="111"/>
        <v>exec insert_category2 ('붕붕카',4,'유아/어린이완구');</v>
      </c>
    </row>
    <row r="2381" spans="1:24" ht="20.100000000000001" customHeight="1" x14ac:dyDescent="0.3">
      <c r="A2381" s="4">
        <v>7290102</v>
      </c>
      <c r="B2381" s="5" t="s">
        <v>6795</v>
      </c>
      <c r="C2381" s="5" t="s">
        <v>6796</v>
      </c>
      <c r="D2381" s="5" t="s">
        <v>6797</v>
      </c>
      <c r="E2381" s="10">
        <v>7290102</v>
      </c>
      <c r="F2381" s="10" t="s">
        <v>9054</v>
      </c>
      <c r="G2381" s="10" t="s">
        <v>9187</v>
      </c>
      <c r="H2381" s="10" t="s">
        <v>9188</v>
      </c>
      <c r="I2381" s="10" t="s">
        <v>6796</v>
      </c>
      <c r="K2381"/>
      <c r="L2381"/>
      <c r="M2381"/>
      <c r="N2381"/>
      <c r="O2381"/>
      <c r="P2381" s="10" t="s">
        <v>9207</v>
      </c>
      <c r="Q2381" s="10" t="s">
        <v>7027</v>
      </c>
      <c r="S2381" s="10" t="s">
        <v>9018</v>
      </c>
      <c r="T2381" s="10" t="s">
        <v>4656</v>
      </c>
      <c r="U2381" s="10">
        <v>4</v>
      </c>
      <c r="V2381" s="10">
        <f t="shared" si="112"/>
        <v>8</v>
      </c>
      <c r="W2381" s="10">
        <f t="shared" si="113"/>
        <v>4</v>
      </c>
      <c r="X2381" s="10" t="str">
        <f t="shared" si="111"/>
        <v>exec insert_category2 ('스프링카',4,'유아/어린이완구');</v>
      </c>
    </row>
    <row r="2382" spans="1:24" ht="20.100000000000001" customHeight="1" x14ac:dyDescent="0.3">
      <c r="A2382" s="4">
        <v>7290104</v>
      </c>
      <c r="B2382" s="5" t="s">
        <v>6798</v>
      </c>
      <c r="C2382" s="5" t="s">
        <v>5834</v>
      </c>
      <c r="D2382" s="5" t="s">
        <v>6799</v>
      </c>
      <c r="E2382" s="10">
        <v>7290104</v>
      </c>
      <c r="F2382" s="10" t="s">
        <v>9054</v>
      </c>
      <c r="G2382" s="10" t="s">
        <v>9187</v>
      </c>
      <c r="H2382" s="10" t="s">
        <v>9188</v>
      </c>
      <c r="I2382" s="10" t="s">
        <v>5834</v>
      </c>
      <c r="K2382"/>
      <c r="L2382"/>
      <c r="M2382"/>
      <c r="N2382"/>
      <c r="O2382"/>
      <c r="P2382" s="10" t="s">
        <v>7030</v>
      </c>
      <c r="Q2382" s="10" t="s">
        <v>7030</v>
      </c>
      <c r="S2382" s="10" t="s">
        <v>9018</v>
      </c>
      <c r="T2382" s="10" t="s">
        <v>4659</v>
      </c>
      <c r="U2382" s="10">
        <v>4</v>
      </c>
      <c r="V2382" s="10">
        <f t="shared" si="112"/>
        <v>8</v>
      </c>
      <c r="W2382" s="10">
        <f t="shared" si="113"/>
        <v>2</v>
      </c>
      <c r="X2382" s="10" t="str">
        <f t="shared" si="111"/>
        <v>exec insert_category2 ('시소',4,'유아/어린이완구');</v>
      </c>
    </row>
    <row r="2383" spans="1:24" ht="20.100000000000001" customHeight="1" x14ac:dyDescent="0.3">
      <c r="A2383" s="4">
        <v>7290105</v>
      </c>
      <c r="B2383" s="5" t="s">
        <v>6800</v>
      </c>
      <c r="C2383" s="5" t="s">
        <v>6801</v>
      </c>
      <c r="D2383" s="5" t="s">
        <v>6802</v>
      </c>
      <c r="E2383" s="10">
        <v>7290105</v>
      </c>
      <c r="F2383" s="10" t="s">
        <v>9054</v>
      </c>
      <c r="G2383" s="10" t="s">
        <v>9187</v>
      </c>
      <c r="H2383" s="10" t="s">
        <v>9188</v>
      </c>
      <c r="I2383" s="10" t="s">
        <v>6801</v>
      </c>
      <c r="K2383"/>
      <c r="L2383"/>
      <c r="M2383"/>
      <c r="N2383"/>
      <c r="O2383"/>
      <c r="P2383" s="10" t="s">
        <v>9209</v>
      </c>
      <c r="Q2383" s="10" t="s">
        <v>7033</v>
      </c>
      <c r="S2383" s="10" t="s">
        <v>9018</v>
      </c>
      <c r="T2383" s="10" t="s">
        <v>4662</v>
      </c>
      <c r="U2383" s="10">
        <v>4</v>
      </c>
      <c r="V2383" s="10">
        <f t="shared" si="112"/>
        <v>8</v>
      </c>
      <c r="W2383" s="10">
        <f t="shared" si="113"/>
        <v>3</v>
      </c>
      <c r="X2383" s="10" t="str">
        <f t="shared" si="111"/>
        <v>exec insert_category2 ('전동차',4,'유아/어린이완구');</v>
      </c>
    </row>
    <row r="2384" spans="1:24" ht="20.100000000000001" customHeight="1" x14ac:dyDescent="0.3">
      <c r="A2384" s="4">
        <v>7290199</v>
      </c>
      <c r="B2384" s="5" t="s">
        <v>6803</v>
      </c>
      <c r="C2384" s="5" t="s">
        <v>6804</v>
      </c>
      <c r="D2384" s="5" t="s">
        <v>6805</v>
      </c>
      <c r="E2384" s="10">
        <v>7290199</v>
      </c>
      <c r="F2384" s="10" t="s">
        <v>9054</v>
      </c>
      <c r="G2384" s="10" t="s">
        <v>9187</v>
      </c>
      <c r="H2384" s="10" t="s">
        <v>9188</v>
      </c>
      <c r="I2384" s="10" t="s">
        <v>6804</v>
      </c>
      <c r="K2384"/>
      <c r="L2384"/>
      <c r="M2384"/>
      <c r="N2384"/>
      <c r="O2384"/>
      <c r="P2384" s="10" t="s">
        <v>9209</v>
      </c>
      <c r="Q2384" s="10" t="s">
        <v>7036</v>
      </c>
      <c r="S2384" s="10" t="s">
        <v>9018</v>
      </c>
      <c r="T2384" s="10" t="s">
        <v>4665</v>
      </c>
      <c r="U2384" s="10">
        <v>4</v>
      </c>
      <c r="V2384" s="10">
        <f t="shared" si="112"/>
        <v>8</v>
      </c>
      <c r="W2384" s="10">
        <f t="shared" si="113"/>
        <v>3</v>
      </c>
      <c r="X2384" s="10" t="str">
        <f t="shared" si="111"/>
        <v>exec insert_category2 ('지붕차',4,'유아/어린이완구');</v>
      </c>
    </row>
    <row r="2385" spans="1:24" ht="20.100000000000001" customHeight="1" x14ac:dyDescent="0.3">
      <c r="A2385" s="4">
        <v>7299999</v>
      </c>
      <c r="B2385" s="5" t="s">
        <v>6806</v>
      </c>
      <c r="C2385" s="5" t="s">
        <v>6807</v>
      </c>
      <c r="D2385" s="5" t="s">
        <v>6808</v>
      </c>
      <c r="E2385" s="10">
        <v>7299999</v>
      </c>
      <c r="F2385" s="10" t="s">
        <v>9054</v>
      </c>
      <c r="G2385" s="10" t="s">
        <v>9187</v>
      </c>
      <c r="H2385" s="10" t="s">
        <v>6807</v>
      </c>
      <c r="I2385" s="10" t="s">
        <v>6807</v>
      </c>
      <c r="K2385"/>
      <c r="L2385"/>
      <c r="M2385"/>
      <c r="N2385"/>
      <c r="O2385"/>
      <c r="P2385" s="10" t="s">
        <v>9209</v>
      </c>
      <c r="Q2385" s="10" t="s">
        <v>7039</v>
      </c>
      <c r="S2385" s="10" t="s">
        <v>9018</v>
      </c>
      <c r="T2385" s="10" t="s">
        <v>4668</v>
      </c>
      <c r="U2385" s="10">
        <v>4</v>
      </c>
      <c r="V2385" s="10">
        <f t="shared" si="112"/>
        <v>8</v>
      </c>
      <c r="W2385" s="10">
        <f t="shared" si="113"/>
        <v>7</v>
      </c>
      <c r="X2385" s="10" t="str">
        <f t="shared" si="111"/>
        <v>exec insert_category2 ('킥보드/씽씽이',4,'유아/어린이완구');</v>
      </c>
    </row>
    <row r="2386" spans="1:24" ht="20.100000000000001" customHeight="1" x14ac:dyDescent="0.3">
      <c r="A2386" s="4">
        <v>7300101</v>
      </c>
      <c r="B2386" s="5" t="s">
        <v>6809</v>
      </c>
      <c r="C2386" s="5" t="s">
        <v>6810</v>
      </c>
      <c r="D2386" s="5" t="s">
        <v>6811</v>
      </c>
      <c r="E2386" s="10">
        <v>7300101</v>
      </c>
      <c r="F2386" s="10" t="s">
        <v>9054</v>
      </c>
      <c r="G2386" s="10" t="s">
        <v>9189</v>
      </c>
      <c r="H2386" s="10" t="s">
        <v>9190</v>
      </c>
      <c r="I2386" s="10" t="s">
        <v>6810</v>
      </c>
      <c r="K2386"/>
      <c r="L2386"/>
      <c r="M2386"/>
      <c r="N2386"/>
      <c r="O2386"/>
      <c r="P2386" s="10" t="s">
        <v>9209</v>
      </c>
      <c r="Q2386" s="10" t="s">
        <v>7042</v>
      </c>
      <c r="S2386" s="10" t="s">
        <v>9018</v>
      </c>
      <c r="T2386" s="10" t="s">
        <v>4671</v>
      </c>
      <c r="U2386" s="10">
        <v>4</v>
      </c>
      <c r="V2386" s="10">
        <f t="shared" si="112"/>
        <v>8</v>
      </c>
      <c r="W2386" s="10">
        <f t="shared" si="113"/>
        <v>3</v>
      </c>
      <c r="X2386" s="10" t="str">
        <f t="shared" ref="X2386:X2449" si="114">CONCATENATE(Y$1,T2386,Y$2,U2386,Y$3,S2386,Y$4)</f>
        <v>exec insert_category2 ('흔들말',4,'유아/어린이완구');</v>
      </c>
    </row>
    <row r="2387" spans="1:24" ht="20.100000000000001" customHeight="1" x14ac:dyDescent="0.3">
      <c r="A2387" s="4">
        <v>7300102</v>
      </c>
      <c r="B2387" s="5" t="s">
        <v>6812</v>
      </c>
      <c r="C2387" s="5" t="s">
        <v>6813</v>
      </c>
      <c r="D2387" s="5" t="s">
        <v>6814</v>
      </c>
      <c r="E2387" s="10">
        <v>7300102</v>
      </c>
      <c r="F2387" s="10" t="s">
        <v>9054</v>
      </c>
      <c r="G2387" s="10" t="s">
        <v>9189</v>
      </c>
      <c r="H2387" s="10" t="s">
        <v>9190</v>
      </c>
      <c r="I2387" s="10" t="s">
        <v>6813</v>
      </c>
      <c r="K2387"/>
      <c r="L2387"/>
      <c r="M2387"/>
      <c r="N2387"/>
      <c r="O2387"/>
      <c r="P2387" s="10" t="s">
        <v>9209</v>
      </c>
      <c r="Q2387" s="10" t="s">
        <v>7045</v>
      </c>
      <c r="S2387" s="10" t="s">
        <v>9018</v>
      </c>
      <c r="T2387" s="10" t="s">
        <v>4674</v>
      </c>
      <c r="U2387" s="10">
        <v>4</v>
      </c>
      <c r="V2387" s="10">
        <f t="shared" si="112"/>
        <v>8</v>
      </c>
      <c r="W2387" s="10">
        <f t="shared" si="113"/>
        <v>9</v>
      </c>
      <c r="X2387" s="10" t="str">
        <f t="shared" si="114"/>
        <v>exec insert_category2 ('기타언어/학습완구',4,'유아/어린이완구');</v>
      </c>
    </row>
    <row r="2388" spans="1:24" ht="20.100000000000001" customHeight="1" x14ac:dyDescent="0.3">
      <c r="A2388" s="4">
        <v>7300201</v>
      </c>
      <c r="B2388" s="5" t="s">
        <v>6815</v>
      </c>
      <c r="C2388" s="5" t="s">
        <v>6816</v>
      </c>
      <c r="D2388" s="5" t="s">
        <v>6817</v>
      </c>
      <c r="E2388" s="10">
        <v>7300201</v>
      </c>
      <c r="F2388" s="10" t="s">
        <v>9054</v>
      </c>
      <c r="G2388" s="10" t="s">
        <v>9189</v>
      </c>
      <c r="H2388" s="10" t="s">
        <v>9191</v>
      </c>
      <c r="I2388" s="10" t="s">
        <v>6816</v>
      </c>
      <c r="K2388"/>
      <c r="L2388"/>
      <c r="M2388"/>
      <c r="N2388"/>
      <c r="O2388"/>
      <c r="P2388" s="10" t="s">
        <v>9209</v>
      </c>
      <c r="Q2388" s="10" t="s">
        <v>7048</v>
      </c>
      <c r="S2388" s="10" t="s">
        <v>9018</v>
      </c>
      <c r="T2388" s="10" t="s">
        <v>4677</v>
      </c>
      <c r="U2388" s="10">
        <v>4</v>
      </c>
      <c r="V2388" s="10">
        <f t="shared" si="112"/>
        <v>8</v>
      </c>
      <c r="W2388" s="10">
        <f t="shared" si="113"/>
        <v>7</v>
      </c>
      <c r="X2388" s="10" t="str">
        <f t="shared" si="114"/>
        <v>exec insert_category2 ('디지털학습완구',4,'유아/어린이완구');</v>
      </c>
    </row>
    <row r="2389" spans="1:24" ht="20.100000000000001" customHeight="1" x14ac:dyDescent="0.3">
      <c r="A2389" s="4">
        <v>7300301</v>
      </c>
      <c r="B2389" s="5" t="s">
        <v>6818</v>
      </c>
      <c r="C2389" s="5" t="s">
        <v>6819</v>
      </c>
      <c r="D2389" s="5" t="s">
        <v>6820</v>
      </c>
      <c r="E2389" s="10">
        <v>7300301</v>
      </c>
      <c r="F2389" s="10" t="s">
        <v>9054</v>
      </c>
      <c r="G2389" s="10" t="s">
        <v>9189</v>
      </c>
      <c r="H2389" s="10" t="s">
        <v>9192</v>
      </c>
      <c r="I2389" s="10" t="s">
        <v>6819</v>
      </c>
      <c r="K2389"/>
      <c r="L2389"/>
      <c r="M2389"/>
      <c r="N2389"/>
      <c r="O2389"/>
      <c r="P2389" s="10" t="s">
        <v>9209</v>
      </c>
      <c r="Q2389" s="10" t="s">
        <v>7051</v>
      </c>
      <c r="S2389" s="10" t="s">
        <v>9018</v>
      </c>
      <c r="T2389" s="10" t="s">
        <v>4680</v>
      </c>
      <c r="U2389" s="10">
        <v>4</v>
      </c>
      <c r="V2389" s="10">
        <f t="shared" si="112"/>
        <v>8</v>
      </c>
      <c r="W2389" s="10">
        <f t="shared" si="113"/>
        <v>13</v>
      </c>
      <c r="X2389" s="10" t="str">
        <f t="shared" si="114"/>
        <v>exec insert_category2 ('장난감스마트폰/전화기완구',4,'유아/어린이완구');</v>
      </c>
    </row>
    <row r="2390" spans="1:24" ht="20.100000000000001" customHeight="1" x14ac:dyDescent="0.3">
      <c r="A2390" s="4">
        <v>7300303</v>
      </c>
      <c r="B2390" s="5" t="s">
        <v>6821</v>
      </c>
      <c r="C2390" s="5" t="s">
        <v>6822</v>
      </c>
      <c r="D2390" s="5" t="s">
        <v>6823</v>
      </c>
      <c r="E2390" s="10">
        <v>7300303</v>
      </c>
      <c r="F2390" s="10" t="s">
        <v>9054</v>
      </c>
      <c r="G2390" s="10" t="s">
        <v>9189</v>
      </c>
      <c r="H2390" s="10" t="s">
        <v>9192</v>
      </c>
      <c r="I2390" s="10" t="s">
        <v>6822</v>
      </c>
      <c r="K2390"/>
      <c r="L2390"/>
      <c r="M2390"/>
      <c r="N2390"/>
      <c r="O2390"/>
      <c r="P2390" s="10" t="s">
        <v>7054</v>
      </c>
      <c r="Q2390" s="10" t="s">
        <v>7054</v>
      </c>
      <c r="S2390" s="10" t="s">
        <v>9018</v>
      </c>
      <c r="T2390" s="10" t="s">
        <v>4683</v>
      </c>
      <c r="U2390" s="10">
        <v>4</v>
      </c>
      <c r="V2390" s="10">
        <f t="shared" si="112"/>
        <v>8</v>
      </c>
      <c r="W2390" s="10">
        <f t="shared" si="113"/>
        <v>6</v>
      </c>
      <c r="X2390" s="10" t="str">
        <f t="shared" si="114"/>
        <v>exec insert_category2 ('유아용컴퓨터',4,'유아/어린이완구');</v>
      </c>
    </row>
    <row r="2391" spans="1:24" ht="20.100000000000001" customHeight="1" x14ac:dyDescent="0.3">
      <c r="A2391" s="4">
        <v>7300401</v>
      </c>
      <c r="B2391" s="5" t="s">
        <v>6824</v>
      </c>
      <c r="C2391" s="5" t="s">
        <v>6825</v>
      </c>
      <c r="D2391" s="5" t="s">
        <v>6826</v>
      </c>
      <c r="E2391" s="10">
        <v>7300401</v>
      </c>
      <c r="F2391" s="10" t="s">
        <v>9054</v>
      </c>
      <c r="G2391" s="10" t="s">
        <v>9189</v>
      </c>
      <c r="H2391" s="10" t="s">
        <v>9193</v>
      </c>
      <c r="I2391" s="10" t="s">
        <v>6825</v>
      </c>
      <c r="K2391"/>
      <c r="L2391"/>
      <c r="M2391"/>
      <c r="N2391"/>
      <c r="O2391"/>
      <c r="P2391" s="10" t="s">
        <v>7057</v>
      </c>
      <c r="Q2391" s="10" t="s">
        <v>7057</v>
      </c>
      <c r="S2391" s="10" t="s">
        <v>9018</v>
      </c>
      <c r="T2391" s="10" t="s">
        <v>4686</v>
      </c>
      <c r="U2391" s="10">
        <v>4</v>
      </c>
      <c r="V2391" s="10">
        <f t="shared" si="112"/>
        <v>8</v>
      </c>
      <c r="W2391" s="10">
        <f t="shared" si="113"/>
        <v>4</v>
      </c>
      <c r="X2391" s="10" t="str">
        <f t="shared" si="114"/>
        <v>exec insert_category2 ('학습벽보',4,'유아/어린이완구');</v>
      </c>
    </row>
    <row r="2392" spans="1:24" ht="20.100000000000001" customHeight="1" x14ac:dyDescent="0.3">
      <c r="A2392" s="4">
        <v>7300402</v>
      </c>
      <c r="B2392" s="5" t="s">
        <v>6827</v>
      </c>
      <c r="C2392" s="5" t="s">
        <v>6828</v>
      </c>
      <c r="D2392" s="5" t="s">
        <v>6829</v>
      </c>
      <c r="E2392" s="10">
        <v>7300402</v>
      </c>
      <c r="F2392" s="10" t="s">
        <v>9054</v>
      </c>
      <c r="G2392" s="10" t="s">
        <v>9189</v>
      </c>
      <c r="H2392" s="10" t="s">
        <v>9193</v>
      </c>
      <c r="I2392" s="10" t="s">
        <v>6828</v>
      </c>
      <c r="K2392"/>
      <c r="L2392"/>
      <c r="M2392"/>
      <c r="N2392"/>
      <c r="O2392"/>
      <c r="P2392" s="10" t="s">
        <v>9211</v>
      </c>
      <c r="Q2392" s="10" t="s">
        <v>7060</v>
      </c>
      <c r="S2392" s="10" t="s">
        <v>9018</v>
      </c>
      <c r="T2392" s="10" t="s">
        <v>4689</v>
      </c>
      <c r="U2392" s="10">
        <v>4</v>
      </c>
      <c r="V2392" s="10">
        <f t="shared" si="112"/>
        <v>8</v>
      </c>
      <c r="W2392" s="10">
        <f t="shared" si="113"/>
        <v>11</v>
      </c>
      <c r="X2392" s="10" t="str">
        <f t="shared" si="114"/>
        <v>exec insert_category2 ('기타 유아/어린이완구',4,'유아/어린이완구');</v>
      </c>
    </row>
    <row r="2393" spans="1:24" ht="20.100000000000001" customHeight="1" x14ac:dyDescent="0.3">
      <c r="A2393" s="4">
        <v>7300403</v>
      </c>
      <c r="B2393" s="5" t="s">
        <v>6830</v>
      </c>
      <c r="C2393" s="5" t="s">
        <v>5899</v>
      </c>
      <c r="D2393" s="5" t="s">
        <v>6831</v>
      </c>
      <c r="E2393" s="10">
        <v>7300403</v>
      </c>
      <c r="F2393" s="10" t="s">
        <v>9054</v>
      </c>
      <c r="G2393" s="10" t="s">
        <v>9189</v>
      </c>
      <c r="H2393" s="10" t="s">
        <v>9193</v>
      </c>
      <c r="I2393" s="10" t="s">
        <v>5899</v>
      </c>
      <c r="K2393"/>
      <c r="L2393"/>
      <c r="M2393"/>
      <c r="N2393"/>
      <c r="O2393"/>
      <c r="P2393" s="10" t="s">
        <v>9211</v>
      </c>
      <c r="Q2393" s="10" t="s">
        <v>7063</v>
      </c>
      <c r="S2393" s="10" t="s">
        <v>9019</v>
      </c>
      <c r="T2393" s="10" t="s">
        <v>4692</v>
      </c>
      <c r="U2393" s="10">
        <v>4</v>
      </c>
      <c r="V2393" s="10">
        <f t="shared" si="112"/>
        <v>9</v>
      </c>
      <c r="W2393" s="10">
        <f t="shared" si="113"/>
        <v>4</v>
      </c>
      <c r="X2393" s="10" t="str">
        <f t="shared" si="114"/>
        <v>exec insert_category2 ('공구놀이',4,'역할놀이/소꿉놀이');</v>
      </c>
    </row>
    <row r="2394" spans="1:24" ht="20.100000000000001" customHeight="1" x14ac:dyDescent="0.3">
      <c r="A2394" s="4">
        <v>7999999</v>
      </c>
      <c r="B2394" s="5" t="s">
        <v>6832</v>
      </c>
      <c r="C2394" s="5" t="s">
        <v>6833</v>
      </c>
      <c r="D2394" s="5" t="s">
        <v>6834</v>
      </c>
      <c r="E2394" s="10">
        <v>7999999</v>
      </c>
      <c r="F2394" s="10" t="s">
        <v>9054</v>
      </c>
      <c r="G2394" s="10" t="s">
        <v>6833</v>
      </c>
      <c r="H2394" s="10" t="s">
        <v>6833</v>
      </c>
      <c r="I2394" s="10" t="s">
        <v>6833</v>
      </c>
      <c r="K2394"/>
      <c r="L2394"/>
      <c r="M2394"/>
      <c r="N2394"/>
      <c r="O2394"/>
      <c r="P2394" s="10" t="s">
        <v>9212</v>
      </c>
      <c r="Q2394" s="10" t="s">
        <v>7066</v>
      </c>
      <c r="S2394" s="10" t="s">
        <v>9019</v>
      </c>
      <c r="T2394" s="10" t="s">
        <v>4695</v>
      </c>
      <c r="U2394" s="10">
        <v>4</v>
      </c>
      <c r="V2394" s="10">
        <f t="shared" si="112"/>
        <v>9</v>
      </c>
      <c r="W2394" s="10">
        <f t="shared" si="113"/>
        <v>4</v>
      </c>
      <c r="X2394" s="10" t="str">
        <f t="shared" si="114"/>
        <v>exec insert_category2 ('낚시놀이',4,'역할놀이/소꿉놀이');</v>
      </c>
    </row>
    <row r="2395" spans="1:24" ht="20.100000000000001" customHeight="1" x14ac:dyDescent="0.3">
      <c r="A2395" s="4">
        <v>8010101</v>
      </c>
      <c r="B2395" s="5" t="s">
        <v>6835</v>
      </c>
      <c r="C2395" s="5" t="s">
        <v>6836</v>
      </c>
      <c r="D2395" s="5" t="s">
        <v>6837</v>
      </c>
      <c r="E2395" s="10">
        <v>8010101</v>
      </c>
      <c r="F2395" s="10" t="s">
        <v>9194</v>
      </c>
      <c r="G2395" s="10" t="s">
        <v>9195</v>
      </c>
      <c r="H2395" s="10" t="s">
        <v>9196</v>
      </c>
      <c r="I2395" s="10" t="s">
        <v>6836</v>
      </c>
      <c r="K2395"/>
      <c r="L2395"/>
      <c r="M2395"/>
      <c r="N2395"/>
      <c r="O2395"/>
      <c r="P2395" s="10" t="s">
        <v>9212</v>
      </c>
      <c r="Q2395" s="10" t="s">
        <v>7069</v>
      </c>
      <c r="S2395" s="10" t="s">
        <v>9019</v>
      </c>
      <c r="T2395" s="10" t="s">
        <v>4698</v>
      </c>
      <c r="U2395" s="10">
        <v>4</v>
      </c>
      <c r="V2395" s="10">
        <f t="shared" si="112"/>
        <v>9</v>
      </c>
      <c r="W2395" s="10">
        <f t="shared" si="113"/>
        <v>4</v>
      </c>
      <c r="X2395" s="10" t="str">
        <f t="shared" si="114"/>
        <v>exec insert_category2 ('모래놀이',4,'역할놀이/소꿉놀이');</v>
      </c>
    </row>
    <row r="2396" spans="1:24" ht="20.100000000000001" customHeight="1" x14ac:dyDescent="0.3">
      <c r="A2396" s="4">
        <v>8010102</v>
      </c>
      <c r="B2396" s="5" t="s">
        <v>6838</v>
      </c>
      <c r="C2396" s="5" t="s">
        <v>6839</v>
      </c>
      <c r="D2396" s="5" t="s">
        <v>6840</v>
      </c>
      <c r="E2396" s="10">
        <v>8010102</v>
      </c>
      <c r="F2396" s="10" t="s">
        <v>9194</v>
      </c>
      <c r="G2396" s="10" t="s">
        <v>9195</v>
      </c>
      <c r="H2396" s="10" t="s">
        <v>9196</v>
      </c>
      <c r="I2396" s="10" t="s">
        <v>6839</v>
      </c>
      <c r="K2396"/>
      <c r="L2396"/>
      <c r="M2396"/>
      <c r="N2396"/>
      <c r="O2396"/>
      <c r="P2396" s="10" t="s">
        <v>9212</v>
      </c>
      <c r="Q2396" s="10" t="s">
        <v>7072</v>
      </c>
      <c r="S2396" s="10" t="s">
        <v>9019</v>
      </c>
      <c r="T2396" s="10" t="s">
        <v>4701</v>
      </c>
      <c r="U2396" s="10">
        <v>4</v>
      </c>
      <c r="V2396" s="10">
        <f t="shared" si="112"/>
        <v>9</v>
      </c>
      <c r="W2396" s="10">
        <f t="shared" si="113"/>
        <v>4</v>
      </c>
      <c r="X2396" s="10" t="str">
        <f t="shared" si="114"/>
        <v>exec insert_category2 ('병원놀이',4,'역할놀이/소꿉놀이');</v>
      </c>
    </row>
    <row r="2397" spans="1:24" ht="20.100000000000001" customHeight="1" x14ac:dyDescent="0.3">
      <c r="A2397" s="4">
        <v>8010103</v>
      </c>
      <c r="B2397" s="5" t="s">
        <v>6841</v>
      </c>
      <c r="C2397" s="5" t="s">
        <v>6842</v>
      </c>
      <c r="D2397" s="5" t="s">
        <v>6843</v>
      </c>
      <c r="E2397" s="10">
        <v>8010103</v>
      </c>
      <c r="F2397" s="10" t="s">
        <v>9194</v>
      </c>
      <c r="G2397" s="10" t="s">
        <v>9195</v>
      </c>
      <c r="H2397" s="10" t="s">
        <v>9196</v>
      </c>
      <c r="I2397" s="10" t="s">
        <v>6842</v>
      </c>
      <c r="K2397"/>
      <c r="L2397"/>
      <c r="M2397"/>
      <c r="N2397"/>
      <c r="O2397"/>
      <c r="P2397" s="10" t="s">
        <v>9212</v>
      </c>
      <c r="Q2397" s="10" t="s">
        <v>7075</v>
      </c>
      <c r="S2397" s="10" t="s">
        <v>9019</v>
      </c>
      <c r="T2397" s="10" t="s">
        <v>4704</v>
      </c>
      <c r="U2397" s="10">
        <v>4</v>
      </c>
      <c r="V2397" s="10">
        <f t="shared" si="112"/>
        <v>9</v>
      </c>
      <c r="W2397" s="10">
        <f t="shared" si="113"/>
        <v>4</v>
      </c>
      <c r="X2397" s="10" t="str">
        <f t="shared" si="114"/>
        <v>exec insert_category2 ('소꿉놀이',4,'역할놀이/소꿉놀이');</v>
      </c>
    </row>
    <row r="2398" spans="1:24" ht="20.100000000000001" customHeight="1" x14ac:dyDescent="0.3">
      <c r="A2398" s="4">
        <v>8010104</v>
      </c>
      <c r="B2398" s="5" t="s">
        <v>6844</v>
      </c>
      <c r="C2398" s="5" t="s">
        <v>6845</v>
      </c>
      <c r="D2398" s="5" t="s">
        <v>6846</v>
      </c>
      <c r="E2398" s="10">
        <v>8010104</v>
      </c>
      <c r="F2398" s="10" t="s">
        <v>9194</v>
      </c>
      <c r="G2398" s="10" t="s">
        <v>9195</v>
      </c>
      <c r="H2398" s="10" t="s">
        <v>9196</v>
      </c>
      <c r="I2398" s="10" t="s">
        <v>6845</v>
      </c>
      <c r="K2398"/>
      <c r="L2398"/>
      <c r="M2398"/>
      <c r="N2398"/>
      <c r="O2398"/>
      <c r="P2398" s="10" t="s">
        <v>7078</v>
      </c>
      <c r="Q2398" s="10" t="s">
        <v>7078</v>
      </c>
      <c r="S2398" s="10" t="s">
        <v>9019</v>
      </c>
      <c r="T2398" s="10" t="s">
        <v>4707</v>
      </c>
      <c r="U2398" s="10">
        <v>4</v>
      </c>
      <c r="V2398" s="10">
        <f t="shared" si="112"/>
        <v>9</v>
      </c>
      <c r="W2398" s="10">
        <f t="shared" si="113"/>
        <v>4</v>
      </c>
      <c r="X2398" s="10" t="str">
        <f t="shared" si="114"/>
        <v>exec insert_category2 ('쇼핑놀이',4,'역할놀이/소꿉놀이');</v>
      </c>
    </row>
    <row r="2399" spans="1:24" ht="20.100000000000001" customHeight="1" x14ac:dyDescent="0.3">
      <c r="A2399" s="4">
        <v>8010105</v>
      </c>
      <c r="B2399" s="5" t="s">
        <v>6847</v>
      </c>
      <c r="C2399" s="5" t="s">
        <v>6848</v>
      </c>
      <c r="D2399" s="5" t="s">
        <v>6849</v>
      </c>
      <c r="E2399" s="10">
        <v>8010105</v>
      </c>
      <c r="F2399" s="10" t="s">
        <v>9194</v>
      </c>
      <c r="G2399" s="10" t="s">
        <v>9195</v>
      </c>
      <c r="H2399" s="10" t="s">
        <v>9196</v>
      </c>
      <c r="I2399" s="10" t="s">
        <v>6848</v>
      </c>
      <c r="K2399"/>
      <c r="L2399"/>
      <c r="M2399"/>
      <c r="N2399"/>
      <c r="O2399"/>
      <c r="P2399" s="10" t="s">
        <v>9214</v>
      </c>
      <c r="Q2399" s="10" t="s">
        <v>7081</v>
      </c>
      <c r="S2399" s="10" t="s">
        <v>9019</v>
      </c>
      <c r="T2399" s="10" t="s">
        <v>4710</v>
      </c>
      <c r="U2399" s="10">
        <v>4</v>
      </c>
      <c r="V2399" s="10">
        <f t="shared" si="112"/>
        <v>9</v>
      </c>
      <c r="W2399" s="10">
        <f t="shared" si="113"/>
        <v>4</v>
      </c>
      <c r="X2399" s="10" t="str">
        <f t="shared" si="114"/>
        <v>exec insert_category2 ('주방놀이',4,'역할놀이/소꿉놀이');</v>
      </c>
    </row>
    <row r="2400" spans="1:24" ht="20.100000000000001" customHeight="1" x14ac:dyDescent="0.3">
      <c r="A2400" s="4">
        <v>8010106</v>
      </c>
      <c r="B2400" s="5" t="s">
        <v>6850</v>
      </c>
      <c r="C2400" s="5" t="s">
        <v>6851</v>
      </c>
      <c r="D2400" s="5" t="s">
        <v>6852</v>
      </c>
      <c r="E2400" s="10">
        <v>8010106</v>
      </c>
      <c r="F2400" s="10" t="s">
        <v>9194</v>
      </c>
      <c r="G2400" s="10" t="s">
        <v>9195</v>
      </c>
      <c r="H2400" s="10" t="s">
        <v>9196</v>
      </c>
      <c r="I2400" s="10" t="s">
        <v>6851</v>
      </c>
      <c r="K2400"/>
      <c r="L2400"/>
      <c r="M2400"/>
      <c r="N2400"/>
      <c r="O2400"/>
      <c r="P2400" s="10" t="s">
        <v>9214</v>
      </c>
      <c r="Q2400" s="10" t="s">
        <v>7084</v>
      </c>
      <c r="S2400" s="10" t="s">
        <v>9019</v>
      </c>
      <c r="T2400" s="10" t="s">
        <v>4713</v>
      </c>
      <c r="U2400" s="10">
        <v>4</v>
      </c>
      <c r="V2400" s="10">
        <f t="shared" si="112"/>
        <v>9</v>
      </c>
      <c r="W2400" s="10">
        <f t="shared" si="113"/>
        <v>4</v>
      </c>
      <c r="X2400" s="10" t="str">
        <f t="shared" si="114"/>
        <v>exec insert_category2 ('화장놀이',4,'역할놀이/소꿉놀이');</v>
      </c>
    </row>
    <row r="2401" spans="1:24" ht="20.100000000000001" customHeight="1" x14ac:dyDescent="0.3">
      <c r="A2401" s="4">
        <v>8010107</v>
      </c>
      <c r="B2401" s="5" t="s">
        <v>6853</v>
      </c>
      <c r="C2401" s="5" t="s">
        <v>6854</v>
      </c>
      <c r="D2401" s="5" t="s">
        <v>6855</v>
      </c>
      <c r="E2401" s="10">
        <v>8010107</v>
      </c>
      <c r="F2401" s="10" t="s">
        <v>9194</v>
      </c>
      <c r="G2401" s="10" t="s">
        <v>9195</v>
      </c>
      <c r="H2401" s="10" t="s">
        <v>9196</v>
      </c>
      <c r="I2401" s="10" t="s">
        <v>6854</v>
      </c>
      <c r="K2401"/>
      <c r="L2401"/>
      <c r="M2401"/>
      <c r="N2401"/>
      <c r="O2401"/>
      <c r="P2401" s="10" t="s">
        <v>9214</v>
      </c>
      <c r="Q2401" s="10" t="s">
        <v>7087</v>
      </c>
      <c r="S2401" s="10" t="s">
        <v>9019</v>
      </c>
      <c r="T2401" s="10" t="s">
        <v>4716</v>
      </c>
      <c r="U2401" s="10">
        <v>4</v>
      </c>
      <c r="V2401" s="10">
        <f t="shared" si="112"/>
        <v>9</v>
      </c>
      <c r="W2401" s="10">
        <f t="shared" si="113"/>
        <v>8</v>
      </c>
      <c r="X2401" s="10" t="str">
        <f t="shared" si="114"/>
        <v>exec insert_category2 ('DIY/공작놀이',4,'역할놀이/소꿉놀이');</v>
      </c>
    </row>
    <row r="2402" spans="1:24" ht="20.100000000000001" customHeight="1" x14ac:dyDescent="0.3">
      <c r="A2402" s="4">
        <v>8010108</v>
      </c>
      <c r="B2402" s="5" t="s">
        <v>6856</v>
      </c>
      <c r="C2402" s="5" t="s">
        <v>6857</v>
      </c>
      <c r="D2402" s="5" t="s">
        <v>6858</v>
      </c>
      <c r="E2402" s="10">
        <v>8010108</v>
      </c>
      <c r="F2402" s="10" t="s">
        <v>9194</v>
      </c>
      <c r="G2402" s="10" t="s">
        <v>9195</v>
      </c>
      <c r="H2402" s="10" t="s">
        <v>9196</v>
      </c>
      <c r="I2402" s="10" t="s">
        <v>6857</v>
      </c>
      <c r="K2402"/>
      <c r="L2402"/>
      <c r="M2402"/>
      <c r="N2402"/>
      <c r="O2402"/>
      <c r="P2402" s="10" t="s">
        <v>9214</v>
      </c>
      <c r="Q2402" s="10" t="s">
        <v>7090</v>
      </c>
      <c r="S2402" s="10" t="s">
        <v>9019</v>
      </c>
      <c r="T2402" s="10" t="s">
        <v>4719</v>
      </c>
      <c r="U2402" s="10">
        <v>4</v>
      </c>
      <c r="V2402" s="10">
        <f t="shared" si="112"/>
        <v>9</v>
      </c>
      <c r="W2402" s="10">
        <f t="shared" si="113"/>
        <v>8</v>
      </c>
      <c r="X2402" s="10" t="str">
        <f t="shared" si="114"/>
        <v>exec insert_category2 ('기타역할놀이완구',4,'역할놀이/소꿉놀이');</v>
      </c>
    </row>
    <row r="2403" spans="1:24" ht="20.100000000000001" customHeight="1" x14ac:dyDescent="0.3">
      <c r="A2403" s="4">
        <v>8010109</v>
      </c>
      <c r="B2403" s="5" t="s">
        <v>6859</v>
      </c>
      <c r="C2403" s="5" t="s">
        <v>6860</v>
      </c>
      <c r="D2403" s="5" t="s">
        <v>6861</v>
      </c>
      <c r="E2403" s="10">
        <v>8010109</v>
      </c>
      <c r="F2403" s="10" t="s">
        <v>9194</v>
      </c>
      <c r="G2403" s="10" t="s">
        <v>9195</v>
      </c>
      <c r="H2403" s="10" t="s">
        <v>9196</v>
      </c>
      <c r="I2403" s="10" t="s">
        <v>6860</v>
      </c>
      <c r="K2403"/>
      <c r="L2403"/>
      <c r="M2403"/>
      <c r="N2403"/>
      <c r="O2403"/>
      <c r="P2403" s="10" t="s">
        <v>9214</v>
      </c>
      <c r="Q2403" s="10" t="s">
        <v>7093</v>
      </c>
      <c r="S2403" s="10" t="s">
        <v>9020</v>
      </c>
      <c r="T2403" s="10" t="s">
        <v>4722</v>
      </c>
      <c r="U2403" s="10">
        <v>4</v>
      </c>
      <c r="V2403" s="10">
        <f t="shared" si="112"/>
        <v>7</v>
      </c>
      <c r="W2403" s="10">
        <f t="shared" si="113"/>
        <v>2</v>
      </c>
      <c r="X2403" s="10" t="str">
        <f t="shared" si="114"/>
        <v>exec insert_category2 ('가베',4,'원목교구/가베');</v>
      </c>
    </row>
    <row r="2404" spans="1:24" ht="20.100000000000001" customHeight="1" x14ac:dyDescent="0.3">
      <c r="A2404" s="4">
        <v>8010199</v>
      </c>
      <c r="B2404" s="5" t="s">
        <v>6862</v>
      </c>
      <c r="C2404" s="5" t="s">
        <v>6863</v>
      </c>
      <c r="D2404" s="5" t="s">
        <v>6864</v>
      </c>
      <c r="E2404" s="10">
        <v>8010199</v>
      </c>
      <c r="F2404" s="10" t="s">
        <v>9194</v>
      </c>
      <c r="G2404" s="10" t="s">
        <v>9195</v>
      </c>
      <c r="H2404" s="10" t="s">
        <v>9196</v>
      </c>
      <c r="I2404" s="10" t="s">
        <v>6863</v>
      </c>
      <c r="K2404"/>
      <c r="L2404"/>
      <c r="M2404"/>
      <c r="N2404"/>
      <c r="O2404"/>
      <c r="P2404" s="10" t="s">
        <v>9215</v>
      </c>
      <c r="Q2404" s="10" t="s">
        <v>7096</v>
      </c>
      <c r="S2404" s="10" t="s">
        <v>9020</v>
      </c>
      <c r="T2404" s="10" t="s">
        <v>4725</v>
      </c>
      <c r="U2404" s="10">
        <v>4</v>
      </c>
      <c r="V2404" s="10">
        <f t="shared" si="112"/>
        <v>7</v>
      </c>
      <c r="W2404" s="10">
        <f t="shared" si="113"/>
        <v>3</v>
      </c>
      <c r="X2404" s="10" t="str">
        <f t="shared" si="114"/>
        <v>exec insert_category2 ('도미노',4,'원목교구/가베');</v>
      </c>
    </row>
    <row r="2405" spans="1:24" ht="20.100000000000001" customHeight="1" x14ac:dyDescent="0.3">
      <c r="A2405" s="4">
        <v>8010201</v>
      </c>
      <c r="B2405" s="5" t="s">
        <v>6865</v>
      </c>
      <c r="C2405" s="5" t="s">
        <v>6866</v>
      </c>
      <c r="D2405" s="5" t="s">
        <v>6867</v>
      </c>
      <c r="E2405" s="10">
        <v>8010201</v>
      </c>
      <c r="F2405" s="10" t="s">
        <v>9194</v>
      </c>
      <c r="G2405" s="10" t="s">
        <v>9195</v>
      </c>
      <c r="H2405" s="10" t="s">
        <v>9197</v>
      </c>
      <c r="I2405" s="10" t="s">
        <v>6866</v>
      </c>
      <c r="K2405"/>
      <c r="L2405"/>
      <c r="M2405"/>
      <c r="N2405"/>
      <c r="O2405"/>
      <c r="P2405" s="10" t="s">
        <v>9215</v>
      </c>
      <c r="Q2405" s="10" t="s">
        <v>7099</v>
      </c>
      <c r="S2405" s="10" t="s">
        <v>9020</v>
      </c>
      <c r="T2405" s="10" t="s">
        <v>4728</v>
      </c>
      <c r="U2405" s="10">
        <v>4</v>
      </c>
      <c r="V2405" s="10">
        <f t="shared" si="112"/>
        <v>7</v>
      </c>
      <c r="W2405" s="10">
        <f t="shared" si="113"/>
        <v>4</v>
      </c>
      <c r="X2405" s="10" t="str">
        <f t="shared" si="114"/>
        <v>exec insert_category2 ('도형쌓기',4,'원목교구/가베');</v>
      </c>
    </row>
    <row r="2406" spans="1:24" ht="20.100000000000001" customHeight="1" x14ac:dyDescent="0.3">
      <c r="A2406" s="4">
        <v>8010202</v>
      </c>
      <c r="B2406" s="5" t="s">
        <v>6868</v>
      </c>
      <c r="C2406" s="5" t="s">
        <v>6869</v>
      </c>
      <c r="D2406" s="5" t="s">
        <v>6870</v>
      </c>
      <c r="E2406" s="10">
        <v>8010202</v>
      </c>
      <c r="F2406" s="10" t="s">
        <v>9194</v>
      </c>
      <c r="G2406" s="10" t="s">
        <v>9195</v>
      </c>
      <c r="H2406" s="10" t="s">
        <v>9197</v>
      </c>
      <c r="I2406" s="10" t="s">
        <v>6869</v>
      </c>
      <c r="K2406"/>
      <c r="L2406"/>
      <c r="M2406"/>
      <c r="N2406"/>
      <c r="O2406"/>
      <c r="P2406" s="10" t="s">
        <v>9215</v>
      </c>
      <c r="Q2406" s="10" t="s">
        <v>7102</v>
      </c>
      <c r="S2406" s="10" t="s">
        <v>9020</v>
      </c>
      <c r="T2406" s="10" t="s">
        <v>4731</v>
      </c>
      <c r="U2406" s="10">
        <v>4</v>
      </c>
      <c r="V2406" s="10">
        <f t="shared" si="112"/>
        <v>7</v>
      </c>
      <c r="W2406" s="10">
        <f t="shared" si="113"/>
        <v>5</v>
      </c>
      <c r="X2406" s="10" t="str">
        <f t="shared" si="114"/>
        <v>exec insert_category2 ('롤러코스터',4,'원목교구/가베');</v>
      </c>
    </row>
    <row r="2407" spans="1:24" ht="20.100000000000001" customHeight="1" x14ac:dyDescent="0.3">
      <c r="A2407" s="4">
        <v>8010299</v>
      </c>
      <c r="B2407" s="5" t="s">
        <v>6871</v>
      </c>
      <c r="C2407" s="5" t="s">
        <v>6872</v>
      </c>
      <c r="D2407" s="5" t="s">
        <v>6873</v>
      </c>
      <c r="E2407" s="10">
        <v>8010299</v>
      </c>
      <c r="F2407" s="10" t="s">
        <v>9194</v>
      </c>
      <c r="G2407" s="10" t="s">
        <v>9195</v>
      </c>
      <c r="H2407" s="10" t="s">
        <v>9197</v>
      </c>
      <c r="I2407" s="10" t="s">
        <v>6872</v>
      </c>
      <c r="K2407"/>
      <c r="L2407"/>
      <c r="M2407"/>
      <c r="N2407"/>
      <c r="O2407"/>
      <c r="P2407" s="10" t="s">
        <v>9216</v>
      </c>
      <c r="Q2407" s="10" t="s">
        <v>7105</v>
      </c>
      <c r="S2407" s="10" t="s">
        <v>9020</v>
      </c>
      <c r="T2407" s="10" t="s">
        <v>4734</v>
      </c>
      <c r="U2407" s="10">
        <v>4</v>
      </c>
      <c r="V2407" s="10">
        <f t="shared" si="112"/>
        <v>7</v>
      </c>
      <c r="W2407" s="10">
        <f t="shared" si="113"/>
        <v>9</v>
      </c>
      <c r="X2407" s="10" t="str">
        <f t="shared" si="114"/>
        <v>exec insert_category2 ('셈놀이/숫자놀이판',4,'원목교구/가베');</v>
      </c>
    </row>
    <row r="2408" spans="1:24" ht="20.100000000000001" customHeight="1" x14ac:dyDescent="0.3">
      <c r="A2408" s="4">
        <v>8010301</v>
      </c>
      <c r="B2408" s="5" t="s">
        <v>6874</v>
      </c>
      <c r="C2408" s="5" t="s">
        <v>6875</v>
      </c>
      <c r="D2408" s="5" t="s">
        <v>6876</v>
      </c>
      <c r="E2408" s="10">
        <v>8010301</v>
      </c>
      <c r="F2408" s="10" t="s">
        <v>9194</v>
      </c>
      <c r="G2408" s="10" t="s">
        <v>9195</v>
      </c>
      <c r="H2408" s="10" t="s">
        <v>6959</v>
      </c>
      <c r="I2408" s="10" t="s">
        <v>6875</v>
      </c>
      <c r="K2408"/>
      <c r="L2408"/>
      <c r="M2408"/>
      <c r="N2408"/>
      <c r="O2408"/>
      <c r="P2408" s="10" t="s">
        <v>9216</v>
      </c>
      <c r="Q2408" s="10" t="s">
        <v>7108</v>
      </c>
      <c r="S2408" s="10" t="s">
        <v>9020</v>
      </c>
      <c r="T2408" s="10" t="s">
        <v>4737</v>
      </c>
      <c r="U2408" s="10">
        <v>4</v>
      </c>
      <c r="V2408" s="10">
        <f t="shared" si="112"/>
        <v>7</v>
      </c>
      <c r="W2408" s="10">
        <f t="shared" si="113"/>
        <v>8</v>
      </c>
      <c r="X2408" s="10" t="str">
        <f t="shared" si="114"/>
        <v>exec insert_category2 ('실꿰기/구슬꿰기',4,'원목교구/가베');</v>
      </c>
    </row>
    <row r="2409" spans="1:24" ht="20.100000000000001" customHeight="1" x14ac:dyDescent="0.3">
      <c r="A2409" s="4">
        <v>8010302</v>
      </c>
      <c r="B2409" s="5" t="s">
        <v>6877</v>
      </c>
      <c r="C2409" s="5" t="s">
        <v>6878</v>
      </c>
      <c r="D2409" s="5" t="s">
        <v>6879</v>
      </c>
      <c r="E2409" s="10">
        <v>8010302</v>
      </c>
      <c r="F2409" s="10" t="s">
        <v>9194</v>
      </c>
      <c r="G2409" s="10" t="s">
        <v>9195</v>
      </c>
      <c r="H2409" s="10" t="s">
        <v>6959</v>
      </c>
      <c r="I2409" s="10" t="s">
        <v>6878</v>
      </c>
      <c r="K2409"/>
      <c r="L2409"/>
      <c r="M2409"/>
      <c r="N2409"/>
      <c r="O2409"/>
      <c r="P2409" s="10" t="s">
        <v>9216</v>
      </c>
      <c r="Q2409" s="10" t="s">
        <v>7111</v>
      </c>
      <c r="S2409" s="10" t="s">
        <v>9020</v>
      </c>
      <c r="T2409" s="10" t="s">
        <v>4740</v>
      </c>
      <c r="U2409" s="10">
        <v>4</v>
      </c>
      <c r="V2409" s="10">
        <f t="shared" si="112"/>
        <v>7</v>
      </c>
      <c r="W2409" s="10">
        <f t="shared" si="113"/>
        <v>9</v>
      </c>
      <c r="X2409" s="10" t="str">
        <f t="shared" si="114"/>
        <v>exec insert_category2 ('기타원목교구/가베',4,'원목교구/가베');</v>
      </c>
    </row>
    <row r="2410" spans="1:24" ht="20.100000000000001" customHeight="1" x14ac:dyDescent="0.3">
      <c r="A2410" s="4">
        <v>8010303</v>
      </c>
      <c r="B2410" s="5" t="s">
        <v>6880</v>
      </c>
      <c r="C2410" s="5" t="s">
        <v>6881</v>
      </c>
      <c r="D2410" s="5" t="s">
        <v>6882</v>
      </c>
      <c r="E2410" s="10">
        <v>8010303</v>
      </c>
      <c r="F2410" s="10" t="s">
        <v>9194</v>
      </c>
      <c r="G2410" s="10" t="s">
        <v>9195</v>
      </c>
      <c r="H2410" s="10" t="s">
        <v>6959</v>
      </c>
      <c r="I2410" s="10" t="s">
        <v>6881</v>
      </c>
      <c r="K2410"/>
      <c r="L2410"/>
      <c r="M2410"/>
      <c r="N2410"/>
      <c r="O2410"/>
      <c r="P2410" s="10" t="s">
        <v>9216</v>
      </c>
      <c r="Q2410" s="10" t="s">
        <v>7114</v>
      </c>
      <c r="S2410" s="10" t="s">
        <v>9021</v>
      </c>
      <c r="T2410" s="10" t="s">
        <v>4743</v>
      </c>
      <c r="U2410" s="10">
        <v>4</v>
      </c>
      <c r="V2410" s="10">
        <f t="shared" si="112"/>
        <v>9</v>
      </c>
      <c r="W2410" s="10">
        <f t="shared" si="113"/>
        <v>6</v>
      </c>
      <c r="X2410" s="10" t="str">
        <f t="shared" si="114"/>
        <v>exec insert_category2 ('다기능자전거',4,'유아/어린이자전거');</v>
      </c>
    </row>
    <row r="2411" spans="1:24" ht="20.100000000000001" customHeight="1" x14ac:dyDescent="0.3">
      <c r="A2411" s="4">
        <v>8010304</v>
      </c>
      <c r="B2411" s="5" t="s">
        <v>6883</v>
      </c>
      <c r="C2411" s="5" t="s">
        <v>6884</v>
      </c>
      <c r="D2411" s="5" t="s">
        <v>6885</v>
      </c>
      <c r="E2411" s="10">
        <v>8010304</v>
      </c>
      <c r="F2411" s="10" t="s">
        <v>9194</v>
      </c>
      <c r="G2411" s="10" t="s">
        <v>9195</v>
      </c>
      <c r="H2411" s="10" t="s">
        <v>6959</v>
      </c>
      <c r="I2411" s="10" t="s">
        <v>6884</v>
      </c>
      <c r="K2411"/>
      <c r="L2411"/>
      <c r="M2411"/>
      <c r="N2411"/>
      <c r="O2411"/>
      <c r="P2411" s="10" t="s">
        <v>9216</v>
      </c>
      <c r="Q2411" s="10" t="s">
        <v>7117</v>
      </c>
      <c r="S2411" s="10" t="s">
        <v>9021</v>
      </c>
      <c r="T2411" s="10" t="s">
        <v>4746</v>
      </c>
      <c r="U2411" s="10">
        <v>4</v>
      </c>
      <c r="V2411" s="10">
        <f t="shared" si="112"/>
        <v>9</v>
      </c>
      <c r="W2411" s="10">
        <f t="shared" si="113"/>
        <v>6</v>
      </c>
      <c r="X2411" s="10" t="str">
        <f t="shared" si="114"/>
        <v>exec insert_category2 ('밸런스자전거',4,'유아/어린이자전거');</v>
      </c>
    </row>
    <row r="2412" spans="1:24" ht="20.100000000000001" customHeight="1" x14ac:dyDescent="0.3">
      <c r="A2412" s="4">
        <v>8010305</v>
      </c>
      <c r="B2412" s="5" t="s">
        <v>6886</v>
      </c>
      <c r="C2412" s="5" t="s">
        <v>6887</v>
      </c>
      <c r="D2412" s="5" t="s">
        <v>6888</v>
      </c>
      <c r="E2412" s="10">
        <v>8010305</v>
      </c>
      <c r="F2412" s="10" t="s">
        <v>9194</v>
      </c>
      <c r="G2412" s="10" t="s">
        <v>9195</v>
      </c>
      <c r="H2412" s="10" t="s">
        <v>6959</v>
      </c>
      <c r="I2412" s="10" t="s">
        <v>6887</v>
      </c>
      <c r="K2412"/>
      <c r="L2412"/>
      <c r="M2412"/>
      <c r="N2412"/>
      <c r="O2412"/>
      <c r="P2412" s="10" t="s">
        <v>9216</v>
      </c>
      <c r="Q2412" s="10" t="s">
        <v>7120</v>
      </c>
      <c r="S2412" s="10" t="s">
        <v>9021</v>
      </c>
      <c r="T2412" s="10" t="s">
        <v>4749</v>
      </c>
      <c r="U2412" s="10">
        <v>4</v>
      </c>
      <c r="V2412" s="10">
        <f t="shared" si="112"/>
        <v>9</v>
      </c>
      <c r="W2412" s="10">
        <f t="shared" si="113"/>
        <v>9</v>
      </c>
      <c r="X2412" s="10" t="str">
        <f t="shared" si="114"/>
        <v>exec insert_category2 ('보조바퀴체인자전거',4,'유아/어린이자전거');</v>
      </c>
    </row>
    <row r="2413" spans="1:24" ht="20.100000000000001" customHeight="1" x14ac:dyDescent="0.3">
      <c r="A2413" s="4">
        <v>8010306</v>
      </c>
      <c r="B2413" s="5" t="s">
        <v>6889</v>
      </c>
      <c r="C2413" s="5" t="s">
        <v>6890</v>
      </c>
      <c r="D2413" s="5" t="s">
        <v>6891</v>
      </c>
      <c r="E2413" s="10">
        <v>8010306</v>
      </c>
      <c r="F2413" s="10" t="s">
        <v>9194</v>
      </c>
      <c r="G2413" s="10" t="s">
        <v>9195</v>
      </c>
      <c r="H2413" s="10" t="s">
        <v>6959</v>
      </c>
      <c r="I2413" s="10" t="s">
        <v>6890</v>
      </c>
      <c r="K2413"/>
      <c r="L2413"/>
      <c r="M2413"/>
      <c r="N2413"/>
      <c r="O2413"/>
      <c r="P2413" s="10" t="s">
        <v>9216</v>
      </c>
      <c r="Q2413" s="10" t="s">
        <v>7123</v>
      </c>
      <c r="S2413" s="10" t="s">
        <v>9021</v>
      </c>
      <c r="T2413" s="10" t="s">
        <v>4752</v>
      </c>
      <c r="U2413" s="10">
        <v>4</v>
      </c>
      <c r="V2413" s="10">
        <f t="shared" si="112"/>
        <v>9</v>
      </c>
      <c r="W2413" s="10">
        <f t="shared" si="113"/>
        <v>5</v>
      </c>
      <c r="X2413" s="10" t="str">
        <f t="shared" si="114"/>
        <v>exec insert_category2 ('세발자전거',4,'유아/어린이자전거');</v>
      </c>
    </row>
    <row r="2414" spans="1:24" ht="20.100000000000001" customHeight="1" x14ac:dyDescent="0.3">
      <c r="A2414" s="4">
        <v>8010307</v>
      </c>
      <c r="B2414" s="5" t="s">
        <v>6892</v>
      </c>
      <c r="C2414" s="5" t="s">
        <v>6893</v>
      </c>
      <c r="D2414" s="5" t="s">
        <v>6894</v>
      </c>
      <c r="E2414" s="10">
        <v>8010307</v>
      </c>
      <c r="F2414" s="10" t="s">
        <v>9194</v>
      </c>
      <c r="G2414" s="10" t="s">
        <v>9195</v>
      </c>
      <c r="H2414" s="10" t="s">
        <v>6959</v>
      </c>
      <c r="I2414" s="10" t="s">
        <v>6893</v>
      </c>
      <c r="K2414"/>
      <c r="L2414"/>
      <c r="M2414"/>
      <c r="N2414"/>
      <c r="O2414"/>
      <c r="P2414" s="10" t="s">
        <v>9216</v>
      </c>
      <c r="Q2414" s="10" t="s">
        <v>7126</v>
      </c>
      <c r="S2414" s="10" t="s">
        <v>9022</v>
      </c>
      <c r="T2414" s="10" t="s">
        <v>4755</v>
      </c>
      <c r="U2414" s="10">
        <v>4</v>
      </c>
      <c r="V2414" s="10">
        <f t="shared" si="112"/>
        <v>5</v>
      </c>
      <c r="W2414" s="10">
        <f t="shared" si="113"/>
        <v>4</v>
      </c>
      <c r="X2414" s="10" t="str">
        <f t="shared" si="114"/>
        <v>exec insert_category2 ('구슬퍼즐',4,'유아동퍼즐');</v>
      </c>
    </row>
    <row r="2415" spans="1:24" ht="20.100000000000001" customHeight="1" x14ac:dyDescent="0.3">
      <c r="A2415" s="4">
        <v>8010308</v>
      </c>
      <c r="B2415" s="5" t="s">
        <v>6895</v>
      </c>
      <c r="C2415" s="5" t="s">
        <v>6896</v>
      </c>
      <c r="D2415" s="5" t="s">
        <v>6897</v>
      </c>
      <c r="E2415" s="10">
        <v>8010308</v>
      </c>
      <c r="F2415" s="10" t="s">
        <v>9194</v>
      </c>
      <c r="G2415" s="10" t="s">
        <v>9195</v>
      </c>
      <c r="H2415" s="10" t="s">
        <v>6959</v>
      </c>
      <c r="I2415" s="10" t="s">
        <v>6896</v>
      </c>
      <c r="K2415"/>
      <c r="L2415"/>
      <c r="M2415"/>
      <c r="N2415"/>
      <c r="O2415"/>
      <c r="P2415" s="10" t="s">
        <v>9216</v>
      </c>
      <c r="Q2415" s="10" t="s">
        <v>7129</v>
      </c>
      <c r="S2415" s="10" t="s">
        <v>9022</v>
      </c>
      <c r="T2415" s="10" t="s">
        <v>4758</v>
      </c>
      <c r="U2415" s="10">
        <v>4</v>
      </c>
      <c r="V2415" s="10">
        <f t="shared" si="112"/>
        <v>5</v>
      </c>
      <c r="W2415" s="10">
        <f t="shared" si="113"/>
        <v>4</v>
      </c>
      <c r="X2415" s="10" t="str">
        <f t="shared" si="114"/>
        <v>exec insert_category2 ('그림퍼즐',4,'유아동퍼즐');</v>
      </c>
    </row>
    <row r="2416" spans="1:24" ht="20.100000000000001" customHeight="1" x14ac:dyDescent="0.3">
      <c r="A2416" s="4">
        <v>8010399</v>
      </c>
      <c r="B2416" s="5" t="s">
        <v>6898</v>
      </c>
      <c r="C2416" s="5" t="s">
        <v>6899</v>
      </c>
      <c r="D2416" s="5" t="s">
        <v>6900</v>
      </c>
      <c r="E2416" s="10">
        <v>8010399</v>
      </c>
      <c r="F2416" s="10" t="s">
        <v>9194</v>
      </c>
      <c r="G2416" s="10" t="s">
        <v>9195</v>
      </c>
      <c r="H2416" s="10" t="s">
        <v>6959</v>
      </c>
      <c r="I2416" s="10" t="s">
        <v>6899</v>
      </c>
      <c r="K2416"/>
      <c r="L2416"/>
      <c r="M2416"/>
      <c r="N2416"/>
      <c r="O2416"/>
      <c r="P2416" s="10" t="s">
        <v>9217</v>
      </c>
      <c r="Q2416" s="10" t="s">
        <v>7132</v>
      </c>
      <c r="S2416" s="10" t="s">
        <v>9022</v>
      </c>
      <c r="T2416" s="10" t="s">
        <v>4761</v>
      </c>
      <c r="U2416" s="10">
        <v>4</v>
      </c>
      <c r="V2416" s="10">
        <f t="shared" si="112"/>
        <v>5</v>
      </c>
      <c r="W2416" s="10">
        <f t="shared" si="113"/>
        <v>9</v>
      </c>
      <c r="X2416" s="10" t="str">
        <f t="shared" si="114"/>
        <v>exec insert_category2 ('도형퍼즐/칠교놀이',4,'유아동퍼즐');</v>
      </c>
    </row>
    <row r="2417" spans="1:24" ht="20.100000000000001" customHeight="1" x14ac:dyDescent="0.3">
      <c r="A2417" s="4">
        <v>8010401</v>
      </c>
      <c r="B2417" s="5" t="s">
        <v>6901</v>
      </c>
      <c r="C2417" s="5" t="s">
        <v>6902</v>
      </c>
      <c r="D2417" s="5" t="s">
        <v>6903</v>
      </c>
      <c r="E2417" s="10">
        <v>8010401</v>
      </c>
      <c r="F2417" s="10" t="s">
        <v>9194</v>
      </c>
      <c r="G2417" s="10" t="s">
        <v>9195</v>
      </c>
      <c r="H2417" s="10" t="s">
        <v>6962</v>
      </c>
      <c r="I2417" s="10" t="s">
        <v>6902</v>
      </c>
      <c r="K2417"/>
      <c r="L2417"/>
      <c r="M2417"/>
      <c r="N2417"/>
      <c r="O2417"/>
      <c r="P2417" s="10" t="s">
        <v>9217</v>
      </c>
      <c r="Q2417" s="10" t="s">
        <v>7135</v>
      </c>
      <c r="S2417" s="10" t="s">
        <v>9022</v>
      </c>
      <c r="T2417" s="10" t="s">
        <v>4764</v>
      </c>
      <c r="U2417" s="10">
        <v>4</v>
      </c>
      <c r="V2417" s="10">
        <f t="shared" si="112"/>
        <v>5</v>
      </c>
      <c r="W2417" s="10">
        <f t="shared" si="113"/>
        <v>4</v>
      </c>
      <c r="X2417" s="10" t="str">
        <f t="shared" si="114"/>
        <v>exec insert_category2 ('숫자퍼즐',4,'유아동퍼즐');</v>
      </c>
    </row>
    <row r="2418" spans="1:24" ht="20.100000000000001" customHeight="1" x14ac:dyDescent="0.3">
      <c r="A2418" s="4">
        <v>8010402</v>
      </c>
      <c r="B2418" s="5" t="s">
        <v>6904</v>
      </c>
      <c r="C2418" s="5" t="s">
        <v>6905</v>
      </c>
      <c r="D2418" s="5" t="s">
        <v>6906</v>
      </c>
      <c r="E2418" s="10">
        <v>8010402</v>
      </c>
      <c r="F2418" s="10" t="s">
        <v>9194</v>
      </c>
      <c r="G2418" s="10" t="s">
        <v>9195</v>
      </c>
      <c r="H2418" s="10" t="s">
        <v>6962</v>
      </c>
      <c r="I2418" s="10" t="s">
        <v>6905</v>
      </c>
      <c r="K2418"/>
      <c r="L2418"/>
      <c r="M2418"/>
      <c r="N2418"/>
      <c r="O2418"/>
      <c r="P2418" s="10" t="s">
        <v>9217</v>
      </c>
      <c r="Q2418" s="10" t="s">
        <v>7138</v>
      </c>
      <c r="S2418" s="10" t="s">
        <v>9022</v>
      </c>
      <c r="T2418" s="10" t="s">
        <v>4767</v>
      </c>
      <c r="U2418" s="10">
        <v>4</v>
      </c>
      <c r="V2418" s="10">
        <f t="shared" si="112"/>
        <v>5</v>
      </c>
      <c r="W2418" s="10">
        <f t="shared" si="113"/>
        <v>7</v>
      </c>
      <c r="X2418" s="10" t="str">
        <f t="shared" si="114"/>
        <v>exec insert_category2 ('원목/꼭지퍼즐',4,'유아동퍼즐');</v>
      </c>
    </row>
    <row r="2419" spans="1:24" ht="20.100000000000001" customHeight="1" x14ac:dyDescent="0.3">
      <c r="A2419" s="4">
        <v>8010403</v>
      </c>
      <c r="B2419" s="5" t="s">
        <v>6907</v>
      </c>
      <c r="C2419" s="5" t="s">
        <v>6908</v>
      </c>
      <c r="D2419" s="5" t="s">
        <v>6909</v>
      </c>
      <c r="E2419" s="10">
        <v>8010403</v>
      </c>
      <c r="F2419" s="10" t="s">
        <v>9194</v>
      </c>
      <c r="G2419" s="10" t="s">
        <v>9195</v>
      </c>
      <c r="H2419" s="10" t="s">
        <v>6962</v>
      </c>
      <c r="I2419" s="10" t="s">
        <v>6908</v>
      </c>
      <c r="K2419"/>
      <c r="L2419"/>
      <c r="M2419"/>
      <c r="N2419"/>
      <c r="O2419"/>
      <c r="P2419" s="10" t="s">
        <v>9217</v>
      </c>
      <c r="Q2419" s="10" t="s">
        <v>7141</v>
      </c>
      <c r="S2419" s="10" t="s">
        <v>9022</v>
      </c>
      <c r="T2419" s="10" t="s">
        <v>4770</v>
      </c>
      <c r="U2419" s="10">
        <v>4</v>
      </c>
      <c r="V2419" s="10">
        <f t="shared" si="112"/>
        <v>5</v>
      </c>
      <c r="W2419" s="10">
        <f t="shared" si="113"/>
        <v>7</v>
      </c>
      <c r="X2419" s="10" t="str">
        <f t="shared" si="114"/>
        <v>exec insert_category2 ('종이/입체퍼즐',4,'유아동퍼즐');</v>
      </c>
    </row>
    <row r="2420" spans="1:24" ht="20.100000000000001" customHeight="1" x14ac:dyDescent="0.3">
      <c r="A2420" s="4">
        <v>8010404</v>
      </c>
      <c r="B2420" s="5" t="s">
        <v>6910</v>
      </c>
      <c r="C2420" s="5" t="s">
        <v>6911</v>
      </c>
      <c r="D2420" s="5" t="s">
        <v>6912</v>
      </c>
      <c r="E2420" s="10">
        <v>8010404</v>
      </c>
      <c r="F2420" s="10" t="s">
        <v>9194</v>
      </c>
      <c r="G2420" s="10" t="s">
        <v>9195</v>
      </c>
      <c r="H2420" s="10" t="s">
        <v>6962</v>
      </c>
      <c r="I2420" s="10" t="s">
        <v>6911</v>
      </c>
      <c r="K2420"/>
      <c r="L2420"/>
      <c r="M2420"/>
      <c r="N2420"/>
      <c r="O2420"/>
      <c r="P2420" s="10" t="s">
        <v>9217</v>
      </c>
      <c r="Q2420" s="10" t="s">
        <v>7144</v>
      </c>
      <c r="S2420" s="10" t="s">
        <v>9022</v>
      </c>
      <c r="T2420" s="10" t="s">
        <v>4773</v>
      </c>
      <c r="U2420" s="10">
        <v>4</v>
      </c>
      <c r="V2420" s="10">
        <f t="shared" si="112"/>
        <v>5</v>
      </c>
      <c r="W2420" s="10">
        <f t="shared" si="113"/>
        <v>7</v>
      </c>
      <c r="X2420" s="10" t="str">
        <f t="shared" si="114"/>
        <v>exec insert_category2 ('직소퍼즐/액자',4,'유아동퍼즐');</v>
      </c>
    </row>
    <row r="2421" spans="1:24" ht="20.100000000000001" customHeight="1" x14ac:dyDescent="0.3">
      <c r="A2421" s="4">
        <v>8010405</v>
      </c>
      <c r="B2421" s="5" t="s">
        <v>6913</v>
      </c>
      <c r="C2421" s="5" t="s">
        <v>6914</v>
      </c>
      <c r="D2421" s="5" t="s">
        <v>6915</v>
      </c>
      <c r="E2421" s="10">
        <v>8010405</v>
      </c>
      <c r="F2421" s="10" t="s">
        <v>9194</v>
      </c>
      <c r="G2421" s="10" t="s">
        <v>9195</v>
      </c>
      <c r="H2421" s="10" t="s">
        <v>6962</v>
      </c>
      <c r="I2421" s="10" t="s">
        <v>6914</v>
      </c>
      <c r="K2421"/>
      <c r="L2421"/>
      <c r="M2421"/>
      <c r="N2421"/>
      <c r="O2421"/>
      <c r="P2421" s="10" t="s">
        <v>9219</v>
      </c>
      <c r="Q2421" s="10" t="s">
        <v>7147</v>
      </c>
      <c r="S2421" s="10" t="s">
        <v>9022</v>
      </c>
      <c r="T2421" s="10" t="s">
        <v>4776</v>
      </c>
      <c r="U2421" s="10">
        <v>4</v>
      </c>
      <c r="V2421" s="10">
        <f t="shared" si="112"/>
        <v>5</v>
      </c>
      <c r="W2421" s="10">
        <f t="shared" si="113"/>
        <v>7</v>
      </c>
      <c r="X2421" s="10" t="str">
        <f t="shared" si="114"/>
        <v>exec insert_category2 ('큐브/소마큐브',4,'유아동퍼즐');</v>
      </c>
    </row>
    <row r="2422" spans="1:24" ht="20.100000000000001" customHeight="1" x14ac:dyDescent="0.3">
      <c r="A2422" s="4">
        <v>8010406</v>
      </c>
      <c r="B2422" s="5" t="s">
        <v>6916</v>
      </c>
      <c r="C2422" s="5" t="s">
        <v>6917</v>
      </c>
      <c r="D2422" s="5" t="s">
        <v>6918</v>
      </c>
      <c r="E2422" s="10">
        <v>8010406</v>
      </c>
      <c r="F2422" s="10" t="s">
        <v>9194</v>
      </c>
      <c r="G2422" s="10" t="s">
        <v>9195</v>
      </c>
      <c r="H2422" s="10" t="s">
        <v>6962</v>
      </c>
      <c r="I2422" s="10" t="s">
        <v>6917</v>
      </c>
      <c r="K2422"/>
      <c r="L2422"/>
      <c r="M2422"/>
      <c r="N2422"/>
      <c r="O2422"/>
      <c r="P2422" s="10" t="s">
        <v>9219</v>
      </c>
      <c r="Q2422" s="10" t="s">
        <v>7150</v>
      </c>
      <c r="S2422" s="10" t="s">
        <v>9022</v>
      </c>
      <c r="T2422" s="10" t="s">
        <v>4779</v>
      </c>
      <c r="U2422" s="10">
        <v>4</v>
      </c>
      <c r="V2422" s="10">
        <f t="shared" si="112"/>
        <v>5</v>
      </c>
      <c r="W2422" s="10">
        <f t="shared" si="113"/>
        <v>7</v>
      </c>
      <c r="X2422" s="10" t="str">
        <f t="shared" si="114"/>
        <v>exec insert_category2 ('기타유아동퍼즐',4,'유아동퍼즐');</v>
      </c>
    </row>
    <row r="2423" spans="1:24" ht="20.100000000000001" customHeight="1" x14ac:dyDescent="0.3">
      <c r="A2423" s="4">
        <v>8010407</v>
      </c>
      <c r="B2423" s="5" t="s">
        <v>6919</v>
      </c>
      <c r="C2423" s="5" t="s">
        <v>6920</v>
      </c>
      <c r="D2423" s="5" t="s">
        <v>6921</v>
      </c>
      <c r="E2423" s="10">
        <v>8010407</v>
      </c>
      <c r="F2423" s="10" t="s">
        <v>9194</v>
      </c>
      <c r="G2423" s="10" t="s">
        <v>9195</v>
      </c>
      <c r="H2423" s="10" t="s">
        <v>6962</v>
      </c>
      <c r="I2423" s="10" t="s">
        <v>6920</v>
      </c>
      <c r="K2423"/>
      <c r="L2423"/>
      <c r="M2423"/>
      <c r="N2423"/>
      <c r="O2423"/>
      <c r="P2423" s="10" t="s">
        <v>9219</v>
      </c>
      <c r="Q2423" s="10" t="s">
        <v>7153</v>
      </c>
      <c r="S2423" s="10" t="s">
        <v>9023</v>
      </c>
      <c r="T2423" s="10" t="s">
        <v>4782</v>
      </c>
      <c r="U2423" s="10">
        <v>4</v>
      </c>
      <c r="V2423" s="10">
        <f t="shared" si="112"/>
        <v>7</v>
      </c>
      <c r="W2423" s="10">
        <f t="shared" si="113"/>
        <v>2</v>
      </c>
      <c r="X2423" s="10" t="str">
        <f t="shared" si="114"/>
        <v>exec insert_category2 ('드럼',4,'음악/악기놀이');</v>
      </c>
    </row>
    <row r="2424" spans="1:24" ht="20.100000000000001" customHeight="1" x14ac:dyDescent="0.3">
      <c r="A2424" s="4">
        <v>8010408</v>
      </c>
      <c r="B2424" s="5" t="s">
        <v>6922</v>
      </c>
      <c r="C2424" s="5" t="s">
        <v>6923</v>
      </c>
      <c r="D2424" s="5" t="s">
        <v>6924</v>
      </c>
      <c r="E2424" s="10">
        <v>8010408</v>
      </c>
      <c r="F2424" s="10" t="s">
        <v>9194</v>
      </c>
      <c r="G2424" s="10" t="s">
        <v>9195</v>
      </c>
      <c r="H2424" s="10" t="s">
        <v>6962</v>
      </c>
      <c r="I2424" s="10" t="s">
        <v>6923</v>
      </c>
      <c r="K2424"/>
      <c r="L2424"/>
      <c r="M2424"/>
      <c r="N2424"/>
      <c r="O2424"/>
      <c r="P2424" s="10" t="s">
        <v>9219</v>
      </c>
      <c r="Q2424" s="10" t="s">
        <v>7156</v>
      </c>
      <c r="S2424" s="10" t="s">
        <v>9023</v>
      </c>
      <c r="T2424" s="10" t="s">
        <v>4785</v>
      </c>
      <c r="U2424" s="10">
        <v>4</v>
      </c>
      <c r="V2424" s="10">
        <f t="shared" si="112"/>
        <v>7</v>
      </c>
      <c r="W2424" s="10">
        <f t="shared" si="113"/>
        <v>7</v>
      </c>
      <c r="X2424" s="10" t="str">
        <f t="shared" si="114"/>
        <v>exec insert_category2 ('마이크/노래방',4,'음악/악기놀이');</v>
      </c>
    </row>
    <row r="2425" spans="1:24" ht="20.100000000000001" customHeight="1" x14ac:dyDescent="0.3">
      <c r="A2425" s="4">
        <v>8010499</v>
      </c>
      <c r="B2425" s="5" t="s">
        <v>6925</v>
      </c>
      <c r="C2425" s="5" t="s">
        <v>6926</v>
      </c>
      <c r="D2425" s="5" t="s">
        <v>6927</v>
      </c>
      <c r="E2425" s="10">
        <v>8010499</v>
      </c>
      <c r="F2425" s="10" t="s">
        <v>9194</v>
      </c>
      <c r="G2425" s="10" t="s">
        <v>9195</v>
      </c>
      <c r="H2425" s="10" t="s">
        <v>6962</v>
      </c>
      <c r="I2425" s="10" t="s">
        <v>6926</v>
      </c>
      <c r="K2425"/>
      <c r="L2425"/>
      <c r="M2425"/>
      <c r="N2425"/>
      <c r="O2425"/>
      <c r="P2425" s="10" t="s">
        <v>9219</v>
      </c>
      <c r="Q2425" s="10" t="s">
        <v>7159</v>
      </c>
      <c r="S2425" s="10" t="s">
        <v>9023</v>
      </c>
      <c r="T2425" s="10" t="s">
        <v>4788</v>
      </c>
      <c r="U2425" s="10">
        <v>4</v>
      </c>
      <c r="V2425" s="10">
        <f t="shared" si="112"/>
        <v>7</v>
      </c>
      <c r="W2425" s="10">
        <f t="shared" si="113"/>
        <v>3</v>
      </c>
      <c r="X2425" s="10" t="str">
        <f t="shared" si="114"/>
        <v>exec insert_category2 ('실로폰',4,'음악/악기놀이');</v>
      </c>
    </row>
    <row r="2426" spans="1:24" ht="20.100000000000001" customHeight="1" x14ac:dyDescent="0.3">
      <c r="A2426" s="4">
        <v>8020101</v>
      </c>
      <c r="B2426" s="5" t="s">
        <v>6928</v>
      </c>
      <c r="C2426" s="5" t="s">
        <v>6929</v>
      </c>
      <c r="D2426" s="5" t="s">
        <v>6930</v>
      </c>
      <c r="E2426" s="10">
        <v>8020101</v>
      </c>
      <c r="F2426" s="10" t="s">
        <v>9194</v>
      </c>
      <c r="G2426" s="10" t="s">
        <v>9198</v>
      </c>
      <c r="H2426" s="10" t="s">
        <v>9199</v>
      </c>
      <c r="I2426" s="10" t="s">
        <v>6929</v>
      </c>
      <c r="K2426"/>
      <c r="L2426"/>
      <c r="M2426"/>
      <c r="N2426"/>
      <c r="O2426"/>
      <c r="P2426" s="10" t="s">
        <v>9219</v>
      </c>
      <c r="Q2426" s="10" t="s">
        <v>7162</v>
      </c>
      <c r="S2426" s="10" t="s">
        <v>9023</v>
      </c>
      <c r="T2426" s="10" t="s">
        <v>4791</v>
      </c>
      <c r="U2426" s="10">
        <v>4</v>
      </c>
      <c r="V2426" s="10">
        <f t="shared" si="112"/>
        <v>7</v>
      </c>
      <c r="W2426" s="10">
        <f t="shared" si="113"/>
        <v>4</v>
      </c>
      <c r="X2426" s="10" t="str">
        <f t="shared" si="114"/>
        <v>exec insert_category2 ('악기세트',4,'음악/악기놀이');</v>
      </c>
    </row>
    <row r="2427" spans="1:24" ht="20.100000000000001" customHeight="1" x14ac:dyDescent="0.3">
      <c r="A2427" s="4">
        <v>8020102</v>
      </c>
      <c r="B2427" s="5" t="s">
        <v>6931</v>
      </c>
      <c r="C2427" s="5" t="s">
        <v>6932</v>
      </c>
      <c r="D2427" s="5" t="s">
        <v>6933</v>
      </c>
      <c r="E2427" s="10">
        <v>8020102</v>
      </c>
      <c r="F2427" s="10" t="s">
        <v>9194</v>
      </c>
      <c r="G2427" s="10" t="s">
        <v>9198</v>
      </c>
      <c r="H2427" s="10" t="s">
        <v>9199</v>
      </c>
      <c r="I2427" s="10" t="s">
        <v>6932</v>
      </c>
      <c r="K2427"/>
      <c r="L2427"/>
      <c r="M2427"/>
      <c r="N2427"/>
      <c r="O2427"/>
      <c r="P2427" s="10" t="s">
        <v>9220</v>
      </c>
      <c r="Q2427" s="10" t="s">
        <v>7165</v>
      </c>
      <c r="S2427" s="10" t="s">
        <v>9023</v>
      </c>
      <c r="T2427" s="10" t="s">
        <v>4794</v>
      </c>
      <c r="U2427" s="10">
        <v>4</v>
      </c>
      <c r="V2427" s="10">
        <f t="shared" si="112"/>
        <v>7</v>
      </c>
      <c r="W2427" s="10">
        <f t="shared" si="113"/>
        <v>3</v>
      </c>
      <c r="X2427" s="10" t="str">
        <f t="shared" si="114"/>
        <v>exec insert_category2 ('피아노',4,'음악/악기놀이');</v>
      </c>
    </row>
    <row r="2428" spans="1:24" ht="20.100000000000001" customHeight="1" x14ac:dyDescent="0.3">
      <c r="A2428" s="4">
        <v>8020103</v>
      </c>
      <c r="B2428" s="5" t="s">
        <v>6934</v>
      </c>
      <c r="C2428" s="5" t="s">
        <v>6935</v>
      </c>
      <c r="D2428" s="5" t="s">
        <v>6936</v>
      </c>
      <c r="E2428" s="10">
        <v>8020103</v>
      </c>
      <c r="F2428" s="10" t="s">
        <v>9194</v>
      </c>
      <c r="G2428" s="10" t="s">
        <v>9198</v>
      </c>
      <c r="H2428" s="10" t="s">
        <v>9199</v>
      </c>
      <c r="I2428" s="10" t="s">
        <v>6935</v>
      </c>
      <c r="K2428"/>
      <c r="L2428"/>
      <c r="M2428"/>
      <c r="N2428"/>
      <c r="O2428"/>
      <c r="P2428" s="10" t="s">
        <v>9220</v>
      </c>
      <c r="Q2428" s="10" t="s">
        <v>7168</v>
      </c>
      <c r="S2428" s="10" t="s">
        <v>9023</v>
      </c>
      <c r="T2428" s="10" t="s">
        <v>4797</v>
      </c>
      <c r="U2428" s="10">
        <v>4</v>
      </c>
      <c r="V2428" s="10">
        <f t="shared" si="112"/>
        <v>7</v>
      </c>
      <c r="W2428" s="10">
        <f t="shared" si="113"/>
        <v>9</v>
      </c>
      <c r="X2428" s="10" t="str">
        <f t="shared" si="114"/>
        <v>exec insert_category2 ('기타음악/악기놀이',4,'음악/악기놀이');</v>
      </c>
    </row>
    <row r="2429" spans="1:24" ht="20.100000000000001" customHeight="1" x14ac:dyDescent="0.3">
      <c r="A2429" s="4">
        <v>8020104</v>
      </c>
      <c r="B2429" s="5" t="s">
        <v>6937</v>
      </c>
      <c r="C2429" s="5" t="s">
        <v>6938</v>
      </c>
      <c r="D2429" s="5" t="s">
        <v>6939</v>
      </c>
      <c r="E2429" s="10">
        <v>8020104</v>
      </c>
      <c r="F2429" s="10" t="s">
        <v>9194</v>
      </c>
      <c r="G2429" s="10" t="s">
        <v>9198</v>
      </c>
      <c r="H2429" s="10" t="s">
        <v>9199</v>
      </c>
      <c r="I2429" s="10" t="s">
        <v>6938</v>
      </c>
      <c r="K2429"/>
      <c r="L2429"/>
      <c r="M2429"/>
      <c r="N2429"/>
      <c r="O2429"/>
      <c r="P2429" s="10" t="s">
        <v>9220</v>
      </c>
      <c r="Q2429" s="10" t="s">
        <v>7171</v>
      </c>
      <c r="S2429" s="10" t="s">
        <v>9024</v>
      </c>
      <c r="T2429" s="10" t="s">
        <v>4800</v>
      </c>
      <c r="U2429" s="10">
        <v>4</v>
      </c>
      <c r="V2429" s="10">
        <f t="shared" si="112"/>
        <v>7</v>
      </c>
      <c r="W2429" s="10">
        <f t="shared" si="113"/>
        <v>2</v>
      </c>
      <c r="X2429" s="10" t="str">
        <f t="shared" si="114"/>
        <v>exec insert_category2 ('공룡',4,'자연/과학완구');</v>
      </c>
    </row>
    <row r="2430" spans="1:24" ht="20.100000000000001" customHeight="1" x14ac:dyDescent="0.3">
      <c r="A2430" s="4">
        <v>8020105</v>
      </c>
      <c r="B2430" s="5" t="s">
        <v>6940</v>
      </c>
      <c r="C2430" s="5" t="s">
        <v>6941</v>
      </c>
      <c r="D2430" s="5" t="s">
        <v>6942</v>
      </c>
      <c r="E2430" s="10">
        <v>8020105</v>
      </c>
      <c r="F2430" s="10" t="s">
        <v>9194</v>
      </c>
      <c r="G2430" s="10" t="s">
        <v>9198</v>
      </c>
      <c r="H2430" s="10" t="s">
        <v>9199</v>
      </c>
      <c r="I2430" s="10" t="s">
        <v>6941</v>
      </c>
      <c r="K2430"/>
      <c r="L2430"/>
      <c r="M2430"/>
      <c r="N2430"/>
      <c r="O2430"/>
      <c r="P2430" s="10" t="s">
        <v>9202</v>
      </c>
      <c r="Q2430" s="10" t="s">
        <v>7174</v>
      </c>
      <c r="S2430" s="10" t="s">
        <v>9024</v>
      </c>
      <c r="T2430" s="10" t="s">
        <v>4803</v>
      </c>
      <c r="U2430" s="10">
        <v>4</v>
      </c>
      <c r="V2430" s="10">
        <f t="shared" si="112"/>
        <v>7</v>
      </c>
      <c r="W2430" s="10">
        <f t="shared" si="113"/>
        <v>12</v>
      </c>
      <c r="X2430" s="10" t="str">
        <f t="shared" si="114"/>
        <v>exec insert_category2 ('동식물키우기/동식물학습',4,'자연/과학완구');</v>
      </c>
    </row>
    <row r="2431" spans="1:24" ht="20.100000000000001" customHeight="1" x14ac:dyDescent="0.3">
      <c r="A2431" s="4">
        <v>8020106</v>
      </c>
      <c r="B2431" s="5" t="s">
        <v>6943</v>
      </c>
      <c r="C2431" s="5" t="s">
        <v>6944</v>
      </c>
      <c r="D2431" s="5" t="s">
        <v>6945</v>
      </c>
      <c r="E2431" s="10">
        <v>8020106</v>
      </c>
      <c r="F2431" s="10" t="s">
        <v>9194</v>
      </c>
      <c r="G2431" s="10" t="s">
        <v>9198</v>
      </c>
      <c r="H2431" s="10" t="s">
        <v>9199</v>
      </c>
      <c r="I2431" s="10" t="s">
        <v>6944</v>
      </c>
      <c r="K2431"/>
      <c r="L2431"/>
      <c r="M2431"/>
      <c r="N2431"/>
      <c r="O2431"/>
      <c r="P2431" s="10" t="s">
        <v>9202</v>
      </c>
      <c r="Q2431" s="10" t="s">
        <v>7177</v>
      </c>
      <c r="S2431" s="10" t="s">
        <v>9024</v>
      </c>
      <c r="T2431" s="10" t="s">
        <v>4806</v>
      </c>
      <c r="U2431" s="10">
        <v>4</v>
      </c>
      <c r="V2431" s="10">
        <f t="shared" si="112"/>
        <v>7</v>
      </c>
      <c r="W2431" s="10">
        <f t="shared" si="113"/>
        <v>7</v>
      </c>
      <c r="X2431" s="10" t="str">
        <f t="shared" si="114"/>
        <v>exec insert_category2 ('망원경/현미경',4,'자연/과학완구');</v>
      </c>
    </row>
    <row r="2432" spans="1:24" ht="20.100000000000001" customHeight="1" x14ac:dyDescent="0.3">
      <c r="A2432" s="4">
        <v>8020107</v>
      </c>
      <c r="B2432" s="5" t="s">
        <v>6946</v>
      </c>
      <c r="C2432" s="5" t="s">
        <v>6947</v>
      </c>
      <c r="D2432" s="5" t="s">
        <v>6948</v>
      </c>
      <c r="E2432" s="10">
        <v>8020107</v>
      </c>
      <c r="F2432" s="10" t="s">
        <v>9194</v>
      </c>
      <c r="G2432" s="10" t="s">
        <v>9198</v>
      </c>
      <c r="H2432" s="10" t="s">
        <v>9199</v>
      </c>
      <c r="I2432" s="10" t="s">
        <v>6947</v>
      </c>
      <c r="K2432"/>
      <c r="L2432"/>
      <c r="M2432"/>
      <c r="N2432"/>
      <c r="O2432"/>
      <c r="P2432" s="10" t="s">
        <v>9202</v>
      </c>
      <c r="Q2432" s="10" t="s">
        <v>7180</v>
      </c>
      <c r="S2432" s="10" t="s">
        <v>9024</v>
      </c>
      <c r="T2432" s="10" t="s">
        <v>4809</v>
      </c>
      <c r="U2432" s="10">
        <v>4</v>
      </c>
      <c r="V2432" s="10">
        <f t="shared" si="112"/>
        <v>7</v>
      </c>
      <c r="W2432" s="10">
        <f t="shared" si="113"/>
        <v>8</v>
      </c>
      <c r="X2432" s="10" t="str">
        <f t="shared" si="114"/>
        <v>exec insert_category2 ('로켓/고무동력기',4,'자연/과학완구');</v>
      </c>
    </row>
    <row r="2433" spans="1:24" ht="20.100000000000001" customHeight="1" x14ac:dyDescent="0.3">
      <c r="A2433" s="4">
        <v>8020108</v>
      </c>
      <c r="B2433" s="5" t="s">
        <v>6949</v>
      </c>
      <c r="C2433" s="5" t="s">
        <v>6950</v>
      </c>
      <c r="D2433" s="5" t="s">
        <v>6951</v>
      </c>
      <c r="E2433" s="10">
        <v>8020108</v>
      </c>
      <c r="F2433" s="10" t="s">
        <v>9194</v>
      </c>
      <c r="G2433" s="10" t="s">
        <v>9198</v>
      </c>
      <c r="H2433" s="10" t="s">
        <v>9199</v>
      </c>
      <c r="I2433" s="10" t="s">
        <v>6950</v>
      </c>
      <c r="K2433"/>
      <c r="L2433"/>
      <c r="M2433"/>
      <c r="N2433"/>
      <c r="O2433"/>
      <c r="P2433" s="10" t="s">
        <v>9202</v>
      </c>
      <c r="Q2433" s="10" t="s">
        <v>7183</v>
      </c>
      <c r="S2433" s="10" t="s">
        <v>9024</v>
      </c>
      <c r="T2433" s="10" t="s">
        <v>4812</v>
      </c>
      <c r="U2433" s="10">
        <v>4</v>
      </c>
      <c r="V2433" s="10">
        <f t="shared" si="112"/>
        <v>7</v>
      </c>
      <c r="W2433" s="10">
        <f t="shared" si="113"/>
        <v>7</v>
      </c>
      <c r="X2433" s="10" t="str">
        <f t="shared" si="114"/>
        <v>exec insert_category2 ('과학상자/로봇',4,'자연/과학완구');</v>
      </c>
    </row>
    <row r="2434" spans="1:24" ht="20.100000000000001" customHeight="1" x14ac:dyDescent="0.3">
      <c r="A2434" s="4">
        <v>8020109</v>
      </c>
      <c r="B2434" s="5" t="s">
        <v>6952</v>
      </c>
      <c r="C2434" s="5" t="s">
        <v>6953</v>
      </c>
      <c r="D2434" s="5" t="s">
        <v>6954</v>
      </c>
      <c r="E2434" s="10">
        <v>8020109</v>
      </c>
      <c r="F2434" s="10" t="s">
        <v>9194</v>
      </c>
      <c r="G2434" s="10" t="s">
        <v>9198</v>
      </c>
      <c r="H2434" s="10" t="s">
        <v>9199</v>
      </c>
      <c r="I2434" s="10" t="s">
        <v>6953</v>
      </c>
      <c r="K2434"/>
      <c r="L2434"/>
      <c r="M2434"/>
      <c r="N2434"/>
      <c r="O2434"/>
      <c r="P2434" s="10" t="s">
        <v>9202</v>
      </c>
      <c r="Q2434" s="10" t="s">
        <v>7186</v>
      </c>
      <c r="S2434" s="10" t="s">
        <v>9024</v>
      </c>
      <c r="T2434" s="10" t="s">
        <v>4815</v>
      </c>
      <c r="U2434" s="10">
        <v>4</v>
      </c>
      <c r="V2434" s="10">
        <f t="shared" si="112"/>
        <v>7</v>
      </c>
      <c r="W2434" s="10">
        <f t="shared" si="113"/>
        <v>9</v>
      </c>
      <c r="X2434" s="10" t="str">
        <f t="shared" si="114"/>
        <v>exec insert_category2 ('기타자연/과학완구',4,'자연/과학완구');</v>
      </c>
    </row>
    <row r="2435" spans="1:24" ht="20.100000000000001" customHeight="1" x14ac:dyDescent="0.3">
      <c r="A2435" s="4">
        <v>8020199</v>
      </c>
      <c r="B2435" s="5" t="s">
        <v>6955</v>
      </c>
      <c r="C2435" s="5" t="s">
        <v>6956</v>
      </c>
      <c r="D2435" s="5" t="s">
        <v>6957</v>
      </c>
      <c r="E2435" s="10">
        <v>8020199</v>
      </c>
      <c r="F2435" s="10" t="s">
        <v>9194</v>
      </c>
      <c r="G2435" s="10" t="s">
        <v>9198</v>
      </c>
      <c r="H2435" s="10" t="s">
        <v>9199</v>
      </c>
      <c r="I2435" s="10" t="s">
        <v>6956</v>
      </c>
      <c r="K2435"/>
      <c r="L2435"/>
      <c r="M2435"/>
      <c r="N2435"/>
      <c r="O2435"/>
      <c r="P2435" s="10" t="s">
        <v>9202</v>
      </c>
      <c r="Q2435" s="10" t="s">
        <v>7193</v>
      </c>
      <c r="S2435" s="10" t="s">
        <v>4818</v>
      </c>
      <c r="T2435" s="10" t="s">
        <v>4818</v>
      </c>
      <c r="U2435" s="10">
        <v>4</v>
      </c>
      <c r="V2435" s="10">
        <f t="shared" si="112"/>
        <v>8</v>
      </c>
      <c r="W2435" s="10">
        <f t="shared" si="113"/>
        <v>8</v>
      </c>
      <c r="X2435" s="10" t="str">
        <f t="shared" si="114"/>
        <v>exec insert_category2 ('캐릭터카드/딱지',4,'캐릭터카드/딱지');</v>
      </c>
    </row>
    <row r="2436" spans="1:24" ht="20.100000000000001" customHeight="1" x14ac:dyDescent="0.3">
      <c r="A2436" s="4">
        <v>8030101</v>
      </c>
      <c r="B2436" s="5" t="s">
        <v>6958</v>
      </c>
      <c r="C2436" s="5" t="s">
        <v>6959</v>
      </c>
      <c r="D2436" s="5" t="s">
        <v>6960</v>
      </c>
      <c r="E2436" s="10">
        <v>8030101</v>
      </c>
      <c r="F2436" s="10" t="s">
        <v>9194</v>
      </c>
      <c r="G2436" s="10" t="s">
        <v>9200</v>
      </c>
      <c r="H2436" s="10" t="s">
        <v>9201</v>
      </c>
      <c r="I2436" s="10" t="s">
        <v>6959</v>
      </c>
      <c r="K2436"/>
      <c r="L2436"/>
      <c r="M2436"/>
      <c r="N2436"/>
      <c r="O2436"/>
      <c r="P2436" s="10" t="s">
        <v>9202</v>
      </c>
      <c r="Q2436" s="10" t="s">
        <v>7196</v>
      </c>
      <c r="S2436" s="10" t="s">
        <v>9025</v>
      </c>
      <c r="T2436" s="10" t="s">
        <v>4821</v>
      </c>
      <c r="U2436" s="10">
        <v>4</v>
      </c>
      <c r="V2436" s="10">
        <f t="shared" si="112"/>
        <v>4</v>
      </c>
      <c r="W2436" s="10">
        <f t="shared" si="113"/>
        <v>4</v>
      </c>
      <c r="X2436" s="10" t="str">
        <f t="shared" si="114"/>
        <v>exec insert_category2 ('레일완구',4,'작동완구');</v>
      </c>
    </row>
    <row r="2437" spans="1:24" ht="20.100000000000001" customHeight="1" x14ac:dyDescent="0.3">
      <c r="A2437" s="4">
        <v>8030102</v>
      </c>
      <c r="B2437" s="5" t="s">
        <v>6961</v>
      </c>
      <c r="C2437" s="5" t="s">
        <v>6962</v>
      </c>
      <c r="D2437" s="5" t="s">
        <v>6963</v>
      </c>
      <c r="E2437" s="10">
        <v>8030102</v>
      </c>
      <c r="F2437" s="10" t="s">
        <v>9194</v>
      </c>
      <c r="G2437" s="10" t="s">
        <v>9200</v>
      </c>
      <c r="H2437" s="10" t="s">
        <v>9201</v>
      </c>
      <c r="I2437" s="10" t="s">
        <v>6962</v>
      </c>
      <c r="K2437"/>
      <c r="L2437"/>
      <c r="M2437"/>
      <c r="N2437"/>
      <c r="O2437"/>
      <c r="P2437" s="10" t="s">
        <v>9202</v>
      </c>
      <c r="Q2437" s="10" t="s">
        <v>7199</v>
      </c>
      <c r="S2437" s="10" t="s">
        <v>9025</v>
      </c>
      <c r="T2437" s="10" t="s">
        <v>4824</v>
      </c>
      <c r="U2437" s="10">
        <v>4</v>
      </c>
      <c r="V2437" s="10">
        <f t="shared" si="112"/>
        <v>4</v>
      </c>
      <c r="W2437" s="10">
        <f t="shared" si="113"/>
        <v>5</v>
      </c>
      <c r="X2437" s="10" t="str">
        <f t="shared" si="114"/>
        <v>exec insert_category2 ('무선조정류',4,'작동완구');</v>
      </c>
    </row>
    <row r="2438" spans="1:24" ht="20.100000000000001" customHeight="1" x14ac:dyDescent="0.3">
      <c r="A2438" s="4">
        <v>8030103</v>
      </c>
      <c r="B2438" s="5" t="s">
        <v>6964</v>
      </c>
      <c r="C2438" s="5" t="s">
        <v>6965</v>
      </c>
      <c r="D2438" s="5" t="s">
        <v>6966</v>
      </c>
      <c r="E2438" s="10">
        <v>8030103</v>
      </c>
      <c r="F2438" s="10" t="s">
        <v>9194</v>
      </c>
      <c r="G2438" s="10" t="s">
        <v>9200</v>
      </c>
      <c r="H2438" s="10" t="s">
        <v>9201</v>
      </c>
      <c r="I2438" s="10" t="s">
        <v>6965</v>
      </c>
      <c r="K2438"/>
      <c r="L2438"/>
      <c r="M2438"/>
      <c r="N2438"/>
      <c r="O2438"/>
      <c r="P2438" s="10" t="s">
        <v>9202</v>
      </c>
      <c r="Q2438" s="10" t="s">
        <v>7202</v>
      </c>
      <c r="S2438" s="10" t="s">
        <v>9025</v>
      </c>
      <c r="T2438" s="10" t="s">
        <v>4827</v>
      </c>
      <c r="U2438" s="10">
        <v>4</v>
      </c>
      <c r="V2438" s="10">
        <f t="shared" si="112"/>
        <v>4</v>
      </c>
      <c r="W2438" s="10">
        <f t="shared" si="113"/>
        <v>3</v>
      </c>
      <c r="X2438" s="10" t="str">
        <f t="shared" si="114"/>
        <v>exec insert_category2 ('차종류',4,'작동완구');</v>
      </c>
    </row>
    <row r="2439" spans="1:24" ht="20.100000000000001" customHeight="1" x14ac:dyDescent="0.3">
      <c r="A2439" s="4">
        <v>8030104</v>
      </c>
      <c r="B2439" s="5" t="s">
        <v>6967</v>
      </c>
      <c r="C2439" s="5" t="s">
        <v>6968</v>
      </c>
      <c r="D2439" s="5" t="s">
        <v>6969</v>
      </c>
      <c r="E2439" s="10">
        <v>8030104</v>
      </c>
      <c r="F2439" s="10" t="s">
        <v>9194</v>
      </c>
      <c r="G2439" s="10" t="s">
        <v>9200</v>
      </c>
      <c r="H2439" s="10" t="s">
        <v>9201</v>
      </c>
      <c r="I2439" s="10" t="s">
        <v>6968</v>
      </c>
      <c r="K2439"/>
      <c r="L2439"/>
      <c r="M2439"/>
      <c r="N2439"/>
      <c r="O2439"/>
      <c r="P2439" s="10" t="s">
        <v>9202</v>
      </c>
      <c r="Q2439" s="10" t="s">
        <v>7205</v>
      </c>
      <c r="S2439" s="10" t="s">
        <v>9025</v>
      </c>
      <c r="T2439" s="10" t="s">
        <v>4830</v>
      </c>
      <c r="U2439" s="10">
        <v>4</v>
      </c>
      <c r="V2439" s="10">
        <f t="shared" ref="V2439:V2502" si="115">LEN(S2439)</f>
        <v>4</v>
      </c>
      <c r="W2439" s="10">
        <f t="shared" ref="W2439:W2502" si="116">LEN(T2439)</f>
        <v>2</v>
      </c>
      <c r="X2439" s="10" t="str">
        <f t="shared" si="114"/>
        <v>exec insert_category2 ('총류',4,'작동완구');</v>
      </c>
    </row>
    <row r="2440" spans="1:24" ht="20.100000000000001" customHeight="1" x14ac:dyDescent="0.3">
      <c r="A2440" s="4">
        <v>8030105</v>
      </c>
      <c r="B2440" s="5" t="s">
        <v>6970</v>
      </c>
      <c r="C2440" s="5" t="s">
        <v>6929</v>
      </c>
      <c r="D2440" s="5" t="s">
        <v>6971</v>
      </c>
      <c r="E2440" s="10">
        <v>8030105</v>
      </c>
      <c r="F2440" s="10" t="s">
        <v>9194</v>
      </c>
      <c r="G2440" s="10" t="s">
        <v>9200</v>
      </c>
      <c r="H2440" s="10" t="s">
        <v>9201</v>
      </c>
      <c r="I2440" s="10" t="s">
        <v>6929</v>
      </c>
      <c r="K2440"/>
      <c r="L2440"/>
      <c r="M2440"/>
      <c r="N2440"/>
      <c r="O2440"/>
      <c r="P2440" s="10" t="s">
        <v>9202</v>
      </c>
      <c r="Q2440" s="10" t="s">
        <v>7208</v>
      </c>
      <c r="S2440" s="10" t="s">
        <v>9025</v>
      </c>
      <c r="T2440" s="10" t="s">
        <v>4833</v>
      </c>
      <c r="U2440" s="10">
        <v>4</v>
      </c>
      <c r="V2440" s="10">
        <f t="shared" si="115"/>
        <v>4</v>
      </c>
      <c r="W2440" s="10">
        <f t="shared" si="116"/>
        <v>4</v>
      </c>
      <c r="X2440" s="10" t="str">
        <f t="shared" si="114"/>
        <v>exec insert_category2 ('작동인형',4,'작동완구');</v>
      </c>
    </row>
    <row r="2441" spans="1:24" ht="20.100000000000001" customHeight="1" x14ac:dyDescent="0.3">
      <c r="A2441" s="4">
        <v>8030601</v>
      </c>
      <c r="B2441" s="5" t="s">
        <v>6972</v>
      </c>
      <c r="C2441" s="5" t="s">
        <v>6973</v>
      </c>
      <c r="D2441" s="5" t="s">
        <v>6974</v>
      </c>
      <c r="E2441" s="10">
        <v>8030601</v>
      </c>
      <c r="F2441" s="10" t="s">
        <v>9194</v>
      </c>
      <c r="G2441" s="10" t="s">
        <v>9200</v>
      </c>
      <c r="H2441" s="10" t="s">
        <v>9202</v>
      </c>
      <c r="I2441" s="10" t="s">
        <v>6973</v>
      </c>
      <c r="K2441"/>
      <c r="L2441"/>
      <c r="M2441"/>
      <c r="N2441"/>
      <c r="O2441"/>
      <c r="P2441" s="10" t="s">
        <v>9221</v>
      </c>
      <c r="Q2441" s="10" t="s">
        <v>7213</v>
      </c>
      <c r="S2441" s="10" t="s">
        <v>9025</v>
      </c>
      <c r="T2441" s="10" t="s">
        <v>4836</v>
      </c>
      <c r="U2441" s="10">
        <v>4</v>
      </c>
      <c r="V2441" s="10">
        <f t="shared" si="115"/>
        <v>4</v>
      </c>
      <c r="W2441" s="10">
        <f t="shared" si="116"/>
        <v>6</v>
      </c>
      <c r="X2441" s="10" t="str">
        <f t="shared" si="114"/>
        <v>exec insert_category2 ('기타작동완구',4,'작동완구');</v>
      </c>
    </row>
    <row r="2442" spans="1:24" ht="20.100000000000001" customHeight="1" x14ac:dyDescent="0.3">
      <c r="A2442" s="4">
        <v>8030602</v>
      </c>
      <c r="B2442" s="5" t="s">
        <v>6975</v>
      </c>
      <c r="C2442" s="5" t="s">
        <v>6976</v>
      </c>
      <c r="D2442" s="5" t="s">
        <v>6977</v>
      </c>
      <c r="E2442" s="10">
        <v>8030602</v>
      </c>
      <c r="F2442" s="10" t="s">
        <v>9194</v>
      </c>
      <c r="G2442" s="10" t="s">
        <v>9200</v>
      </c>
      <c r="H2442" s="10" t="s">
        <v>9202</v>
      </c>
      <c r="I2442" s="10" t="s">
        <v>6976</v>
      </c>
      <c r="K2442"/>
      <c r="L2442"/>
      <c r="M2442"/>
      <c r="N2442"/>
      <c r="O2442"/>
      <c r="P2442" s="10" t="s">
        <v>9221</v>
      </c>
      <c r="Q2442" s="10" t="s">
        <v>7216</v>
      </c>
      <c r="S2442" s="10" t="s">
        <v>9026</v>
      </c>
      <c r="T2442" s="10" t="s">
        <v>4839</v>
      </c>
      <c r="U2442" s="10">
        <v>4</v>
      </c>
      <c r="V2442" s="10">
        <f t="shared" si="115"/>
        <v>9</v>
      </c>
      <c r="W2442" s="10">
        <f t="shared" si="116"/>
        <v>3</v>
      </c>
      <c r="X2442" s="10" t="str">
        <f t="shared" si="114"/>
        <v>exec insert_category2 ('학습기',4,'지적교육/음악완구');</v>
      </c>
    </row>
    <row r="2443" spans="1:24" ht="20.100000000000001" customHeight="1" x14ac:dyDescent="0.3">
      <c r="A2443" s="4">
        <v>8030603</v>
      </c>
      <c r="B2443" s="5" t="s">
        <v>6978</v>
      </c>
      <c r="C2443" s="5" t="s">
        <v>6979</v>
      </c>
      <c r="D2443" s="5" t="s">
        <v>6980</v>
      </c>
      <c r="E2443" s="10">
        <v>8030603</v>
      </c>
      <c r="F2443" s="10" t="s">
        <v>9194</v>
      </c>
      <c r="G2443" s="10" t="s">
        <v>9200</v>
      </c>
      <c r="H2443" s="10" t="s">
        <v>9202</v>
      </c>
      <c r="I2443" s="10" t="s">
        <v>6979</v>
      </c>
      <c r="K2443"/>
      <c r="L2443"/>
      <c r="M2443"/>
      <c r="N2443"/>
      <c r="O2443"/>
      <c r="P2443" s="10" t="s">
        <v>9223</v>
      </c>
      <c r="Q2443" s="10" t="s">
        <v>7219</v>
      </c>
      <c r="S2443" s="10" t="s">
        <v>9026</v>
      </c>
      <c r="T2443" s="10" t="s">
        <v>4842</v>
      </c>
      <c r="U2443" s="10">
        <v>4</v>
      </c>
      <c r="V2443" s="10">
        <f t="shared" si="115"/>
        <v>9</v>
      </c>
      <c r="W2443" s="10">
        <f t="shared" si="116"/>
        <v>4</v>
      </c>
      <c r="X2443" s="10" t="str">
        <f t="shared" si="114"/>
        <v>exec insert_category2 ('블록완구',4,'지적교육/음악완구');</v>
      </c>
    </row>
    <row r="2444" spans="1:24" ht="20.100000000000001" customHeight="1" x14ac:dyDescent="0.3">
      <c r="A2444" s="4">
        <v>8030604</v>
      </c>
      <c r="B2444" s="5" t="s">
        <v>6981</v>
      </c>
      <c r="C2444" s="5" t="s">
        <v>6982</v>
      </c>
      <c r="D2444" s="5" t="s">
        <v>6983</v>
      </c>
      <c r="E2444" s="10">
        <v>8030604</v>
      </c>
      <c r="F2444" s="10" t="s">
        <v>9194</v>
      </c>
      <c r="G2444" s="10" t="s">
        <v>9200</v>
      </c>
      <c r="H2444" s="10" t="s">
        <v>9202</v>
      </c>
      <c r="I2444" s="10" t="s">
        <v>6982</v>
      </c>
      <c r="K2444"/>
      <c r="L2444"/>
      <c r="M2444"/>
      <c r="N2444"/>
      <c r="O2444"/>
      <c r="P2444" s="10" t="s">
        <v>9223</v>
      </c>
      <c r="Q2444" s="10" t="s">
        <v>7222</v>
      </c>
      <c r="S2444" s="10" t="s">
        <v>9026</v>
      </c>
      <c r="T2444" s="10" t="s">
        <v>4845</v>
      </c>
      <c r="U2444" s="10">
        <v>4</v>
      </c>
      <c r="V2444" s="10">
        <f t="shared" si="115"/>
        <v>9</v>
      </c>
      <c r="W2444" s="10">
        <f t="shared" si="116"/>
        <v>4</v>
      </c>
      <c r="X2444" s="10" t="str">
        <f t="shared" si="114"/>
        <v>exec insert_category2 ('조립완구',4,'지적교육/음악완구');</v>
      </c>
    </row>
    <row r="2445" spans="1:24" ht="20.100000000000001" customHeight="1" x14ac:dyDescent="0.3">
      <c r="A2445" s="4">
        <v>8030699</v>
      </c>
      <c r="B2445" s="5" t="s">
        <v>6984</v>
      </c>
      <c r="C2445" s="5" t="s">
        <v>6985</v>
      </c>
      <c r="D2445" s="5" t="s">
        <v>6986</v>
      </c>
      <c r="E2445" s="10">
        <v>8030699</v>
      </c>
      <c r="F2445" s="10" t="s">
        <v>9194</v>
      </c>
      <c r="G2445" s="10" t="s">
        <v>9200</v>
      </c>
      <c r="H2445" s="10" t="s">
        <v>9202</v>
      </c>
      <c r="I2445" s="10" t="s">
        <v>6985</v>
      </c>
      <c r="K2445"/>
      <c r="L2445"/>
      <c r="M2445"/>
      <c r="N2445"/>
      <c r="O2445"/>
      <c r="P2445" s="10" t="s">
        <v>9223</v>
      </c>
      <c r="Q2445" s="10" t="s">
        <v>7225</v>
      </c>
      <c r="S2445" s="10" t="s">
        <v>9026</v>
      </c>
      <c r="T2445" s="10" t="s">
        <v>4848</v>
      </c>
      <c r="U2445" s="10">
        <v>4</v>
      </c>
      <c r="V2445" s="10">
        <f t="shared" si="115"/>
        <v>9</v>
      </c>
      <c r="W2445" s="10">
        <f t="shared" si="116"/>
        <v>4</v>
      </c>
      <c r="X2445" s="10" t="str">
        <f t="shared" si="114"/>
        <v>exec insert_category2 ('음악완구',4,'지적교육/음악완구');</v>
      </c>
    </row>
    <row r="2446" spans="1:24" ht="20.100000000000001" customHeight="1" x14ac:dyDescent="0.3">
      <c r="A2446" s="4">
        <v>8040101</v>
      </c>
      <c r="B2446" s="5" t="s">
        <v>6987</v>
      </c>
      <c r="C2446" s="5" t="s">
        <v>6988</v>
      </c>
      <c r="D2446" s="5" t="s">
        <v>6989</v>
      </c>
      <c r="E2446" s="10">
        <v>8040101</v>
      </c>
      <c r="F2446" s="10" t="s">
        <v>9194</v>
      </c>
      <c r="G2446" s="10" t="s">
        <v>9203</v>
      </c>
      <c r="H2446" s="10" t="s">
        <v>9204</v>
      </c>
      <c r="I2446" s="10" t="s">
        <v>6988</v>
      </c>
      <c r="K2446"/>
      <c r="L2446"/>
      <c r="M2446"/>
      <c r="N2446"/>
      <c r="O2446"/>
      <c r="P2446" s="10" t="s">
        <v>9223</v>
      </c>
      <c r="Q2446" s="10" t="s">
        <v>7228</v>
      </c>
      <c r="S2446" s="10" t="s">
        <v>9026</v>
      </c>
      <c r="T2446" s="10" t="s">
        <v>2846</v>
      </c>
      <c r="U2446" s="10">
        <v>4</v>
      </c>
      <c r="V2446" s="10">
        <f t="shared" si="115"/>
        <v>9</v>
      </c>
      <c r="W2446" s="10">
        <f t="shared" si="116"/>
        <v>2</v>
      </c>
      <c r="X2446" s="10" t="str">
        <f t="shared" si="114"/>
        <v>exec insert_category2 ('퍼즐',4,'지적교육/음악완구');</v>
      </c>
    </row>
    <row r="2447" spans="1:24" ht="20.100000000000001" customHeight="1" x14ac:dyDescent="0.3">
      <c r="A2447" s="4">
        <v>8040102</v>
      </c>
      <c r="B2447" s="5" t="s">
        <v>6990</v>
      </c>
      <c r="C2447" s="5" t="s">
        <v>6991</v>
      </c>
      <c r="D2447" s="5" t="s">
        <v>6992</v>
      </c>
      <c r="E2447" s="10">
        <v>8040102</v>
      </c>
      <c r="F2447" s="10" t="s">
        <v>9194</v>
      </c>
      <c r="G2447" s="10" t="s">
        <v>9203</v>
      </c>
      <c r="H2447" s="10" t="s">
        <v>9204</v>
      </c>
      <c r="I2447" s="10" t="s">
        <v>6991</v>
      </c>
      <c r="K2447"/>
      <c r="L2447"/>
      <c r="M2447"/>
      <c r="N2447"/>
      <c r="O2447"/>
      <c r="P2447" s="10" t="s">
        <v>9224</v>
      </c>
      <c r="Q2447" s="10" t="s">
        <v>7231</v>
      </c>
      <c r="S2447" s="10" t="s">
        <v>9026</v>
      </c>
      <c r="T2447" s="10" t="s">
        <v>4853</v>
      </c>
      <c r="U2447" s="10">
        <v>4</v>
      </c>
      <c r="V2447" s="10">
        <f t="shared" si="115"/>
        <v>9</v>
      </c>
      <c r="W2447" s="10">
        <f t="shared" si="116"/>
        <v>11</v>
      </c>
      <c r="X2447" s="10" t="str">
        <f t="shared" si="114"/>
        <v>exec insert_category2 ('기타지적교육/음악완구',4,'지적교육/음악완구');</v>
      </c>
    </row>
    <row r="2448" spans="1:24" ht="20.100000000000001" customHeight="1" x14ac:dyDescent="0.3">
      <c r="A2448" s="4">
        <v>8040103</v>
      </c>
      <c r="B2448" s="5" t="s">
        <v>6993</v>
      </c>
      <c r="C2448" s="5" t="s">
        <v>6994</v>
      </c>
      <c r="D2448" s="5" t="s">
        <v>6995</v>
      </c>
      <c r="E2448" s="10">
        <v>8040103</v>
      </c>
      <c r="F2448" s="10" t="s">
        <v>9194</v>
      </c>
      <c r="G2448" s="10" t="s">
        <v>9203</v>
      </c>
      <c r="H2448" s="10" t="s">
        <v>9204</v>
      </c>
      <c r="I2448" s="10" t="s">
        <v>6994</v>
      </c>
      <c r="K2448"/>
      <c r="L2448"/>
      <c r="M2448"/>
      <c r="N2448"/>
      <c r="O2448"/>
      <c r="P2448" s="10" t="s">
        <v>9224</v>
      </c>
      <c r="Q2448" s="10" t="s">
        <v>7234</v>
      </c>
      <c r="S2448" s="10" t="s">
        <v>4856</v>
      </c>
      <c r="T2448" s="10" t="s">
        <v>4856</v>
      </c>
      <c r="U2448" s="10">
        <v>4</v>
      </c>
      <c r="V2448" s="10">
        <f t="shared" si="115"/>
        <v>6</v>
      </c>
      <c r="W2448" s="10">
        <f t="shared" si="116"/>
        <v>6</v>
      </c>
      <c r="X2448" s="10" t="str">
        <f t="shared" si="114"/>
        <v>exec insert_category2 ('스포츠용완구',4,'스포츠용완구');</v>
      </c>
    </row>
    <row r="2449" spans="1:24" ht="20.100000000000001" customHeight="1" x14ac:dyDescent="0.3">
      <c r="A2449" s="4">
        <v>8040104</v>
      </c>
      <c r="B2449" s="5" t="s">
        <v>6996</v>
      </c>
      <c r="C2449" s="5" t="s">
        <v>6997</v>
      </c>
      <c r="D2449" s="5" t="s">
        <v>6998</v>
      </c>
      <c r="E2449" s="10">
        <v>8040104</v>
      </c>
      <c r="F2449" s="10" t="s">
        <v>9194</v>
      </c>
      <c r="G2449" s="10" t="s">
        <v>9203</v>
      </c>
      <c r="H2449" s="10" t="s">
        <v>9204</v>
      </c>
      <c r="I2449" s="10" t="s">
        <v>6997</v>
      </c>
      <c r="K2449"/>
      <c r="L2449"/>
      <c r="M2449"/>
      <c r="N2449"/>
      <c r="O2449"/>
      <c r="P2449" s="10" t="s">
        <v>9224</v>
      </c>
      <c r="Q2449" s="10" t="s">
        <v>7237</v>
      </c>
      <c r="S2449" s="10" t="s">
        <v>9027</v>
      </c>
      <c r="T2449" s="10" t="s">
        <v>4859</v>
      </c>
      <c r="U2449" s="10">
        <v>4</v>
      </c>
      <c r="V2449" s="10">
        <f t="shared" si="115"/>
        <v>7</v>
      </c>
      <c r="W2449" s="10">
        <f t="shared" si="116"/>
        <v>7</v>
      </c>
      <c r="X2449" s="10" t="str">
        <f t="shared" si="114"/>
        <v>exec insert_category2 ('클레이점토놀이',4,'미술/공작완구');</v>
      </c>
    </row>
    <row r="2450" spans="1:24" ht="20.100000000000001" customHeight="1" x14ac:dyDescent="0.3">
      <c r="A2450" s="4">
        <v>8040105</v>
      </c>
      <c r="B2450" s="5" t="s">
        <v>6999</v>
      </c>
      <c r="C2450" s="5" t="s">
        <v>7000</v>
      </c>
      <c r="D2450" s="5" t="s">
        <v>7001</v>
      </c>
      <c r="E2450" s="10">
        <v>8040105</v>
      </c>
      <c r="F2450" s="10" t="s">
        <v>9194</v>
      </c>
      <c r="G2450" s="10" t="s">
        <v>9203</v>
      </c>
      <c r="H2450" s="10" t="s">
        <v>9204</v>
      </c>
      <c r="I2450" s="10" t="s">
        <v>7000</v>
      </c>
      <c r="K2450"/>
      <c r="L2450"/>
      <c r="M2450"/>
      <c r="N2450"/>
      <c r="O2450"/>
      <c r="P2450" s="10" t="s">
        <v>7240</v>
      </c>
      <c r="Q2450" s="10" t="s">
        <v>7240</v>
      </c>
      <c r="S2450" s="10" t="s">
        <v>9027</v>
      </c>
      <c r="T2450" s="10" t="s">
        <v>4862</v>
      </c>
      <c r="U2450" s="10">
        <v>4</v>
      </c>
      <c r="V2450" s="10">
        <f t="shared" si="115"/>
        <v>7</v>
      </c>
      <c r="W2450" s="10">
        <f t="shared" si="116"/>
        <v>5</v>
      </c>
      <c r="X2450" s="10" t="str">
        <f t="shared" ref="X2450:X2513" si="117">CONCATENATE(Y$1,T2450,Y$2,U2450,Y$3,S2450,Y$4)</f>
        <v>exec insert_category2 ('글라스데코',4,'미술/공작완구');</v>
      </c>
    </row>
    <row r="2451" spans="1:24" ht="20.100000000000001" customHeight="1" x14ac:dyDescent="0.3">
      <c r="A2451" s="4">
        <v>8040106</v>
      </c>
      <c r="B2451" s="5" t="s">
        <v>7002</v>
      </c>
      <c r="C2451" s="5" t="s">
        <v>7003</v>
      </c>
      <c r="D2451" s="5" t="s">
        <v>7004</v>
      </c>
      <c r="E2451" s="10">
        <v>8040106</v>
      </c>
      <c r="F2451" s="10" t="s">
        <v>9194</v>
      </c>
      <c r="G2451" s="10" t="s">
        <v>9203</v>
      </c>
      <c r="H2451" s="10" t="s">
        <v>9204</v>
      </c>
      <c r="I2451" s="10" t="s">
        <v>7003</v>
      </c>
      <c r="K2451"/>
      <c r="L2451"/>
      <c r="M2451"/>
      <c r="N2451"/>
      <c r="O2451"/>
      <c r="P2451" s="10" t="s">
        <v>9226</v>
      </c>
      <c r="Q2451" s="10" t="s">
        <v>7243</v>
      </c>
      <c r="S2451" s="10" t="s">
        <v>9027</v>
      </c>
      <c r="T2451" s="10" t="s">
        <v>4865</v>
      </c>
      <c r="U2451" s="10">
        <v>4</v>
      </c>
      <c r="V2451" s="10">
        <f t="shared" si="115"/>
        <v>7</v>
      </c>
      <c r="W2451" s="10">
        <f t="shared" si="116"/>
        <v>9</v>
      </c>
      <c r="X2451" s="10" t="str">
        <f t="shared" si="117"/>
        <v>exec insert_category2 ('기타미술/공작놀이',4,'미술/공작완구');</v>
      </c>
    </row>
    <row r="2452" spans="1:24" ht="20.100000000000001" customHeight="1" x14ac:dyDescent="0.3">
      <c r="A2452" s="4">
        <v>8040199</v>
      </c>
      <c r="B2452" s="5" t="s">
        <v>7005</v>
      </c>
      <c r="C2452" s="5" t="s">
        <v>7006</v>
      </c>
      <c r="D2452" s="5" t="s">
        <v>7007</v>
      </c>
      <c r="E2452" s="10">
        <v>8040199</v>
      </c>
      <c r="F2452" s="10" t="s">
        <v>9194</v>
      </c>
      <c r="G2452" s="10" t="s">
        <v>9203</v>
      </c>
      <c r="H2452" s="10" t="s">
        <v>9204</v>
      </c>
      <c r="I2452" s="10" t="s">
        <v>7006</v>
      </c>
      <c r="K2452"/>
      <c r="L2452"/>
      <c r="M2452"/>
      <c r="N2452"/>
      <c r="O2452"/>
      <c r="P2452" s="10" t="s">
        <v>9226</v>
      </c>
      <c r="Q2452" s="10" t="s">
        <v>7246</v>
      </c>
      <c r="S2452" s="10" t="s">
        <v>4868</v>
      </c>
      <c r="T2452" s="10" t="s">
        <v>4868</v>
      </c>
      <c r="U2452" s="10">
        <v>4</v>
      </c>
      <c r="V2452" s="10">
        <f t="shared" si="115"/>
        <v>5</v>
      </c>
      <c r="W2452" s="10">
        <f t="shared" si="116"/>
        <v>5</v>
      </c>
      <c r="X2452" s="10" t="str">
        <f t="shared" si="117"/>
        <v>exec insert_category2 ('완구세트류',4,'완구세트류');</v>
      </c>
    </row>
    <row r="2453" spans="1:24" ht="20.100000000000001" customHeight="1" x14ac:dyDescent="0.3">
      <c r="A2453" s="4">
        <v>8040201</v>
      </c>
      <c r="B2453" s="5" t="s">
        <v>7008</v>
      </c>
      <c r="C2453" s="5" t="s">
        <v>7009</v>
      </c>
      <c r="D2453" s="5" t="s">
        <v>7010</v>
      </c>
      <c r="E2453" s="10">
        <v>8040201</v>
      </c>
      <c r="F2453" s="10" t="s">
        <v>9194</v>
      </c>
      <c r="G2453" s="10" t="s">
        <v>9203</v>
      </c>
      <c r="H2453" s="10" t="s">
        <v>9205</v>
      </c>
      <c r="I2453" s="10" t="s">
        <v>7009</v>
      </c>
      <c r="K2453"/>
      <c r="L2453"/>
      <c r="M2453"/>
      <c r="N2453"/>
      <c r="O2453"/>
      <c r="P2453" s="10" t="s">
        <v>9226</v>
      </c>
      <c r="Q2453" s="10" t="s">
        <v>7249</v>
      </c>
      <c r="S2453" s="10" t="s">
        <v>4871</v>
      </c>
      <c r="T2453" s="10" t="s">
        <v>4871</v>
      </c>
      <c r="U2453" s="10">
        <v>4</v>
      </c>
      <c r="V2453" s="10">
        <f t="shared" si="115"/>
        <v>4</v>
      </c>
      <c r="W2453" s="10">
        <f t="shared" si="116"/>
        <v>4</v>
      </c>
      <c r="X2453" s="10" t="str">
        <f t="shared" si="117"/>
        <v>exec insert_category2 ('기타완구',4,'기타완구');</v>
      </c>
    </row>
    <row r="2454" spans="1:24" ht="20.100000000000001" customHeight="1" x14ac:dyDescent="0.3">
      <c r="A2454" s="4">
        <v>8040202</v>
      </c>
      <c r="B2454" s="5" t="s">
        <v>7011</v>
      </c>
      <c r="C2454" s="5" t="s">
        <v>7012</v>
      </c>
      <c r="D2454" s="5" t="s">
        <v>7013</v>
      </c>
      <c r="E2454" s="10">
        <v>8040202</v>
      </c>
      <c r="F2454" s="10" t="s">
        <v>9194</v>
      </c>
      <c r="G2454" s="10" t="s">
        <v>9203</v>
      </c>
      <c r="H2454" s="10" t="s">
        <v>9205</v>
      </c>
      <c r="I2454" s="10" t="s">
        <v>7012</v>
      </c>
      <c r="K2454"/>
      <c r="L2454"/>
      <c r="M2454"/>
      <c r="N2454"/>
      <c r="O2454"/>
      <c r="P2454" s="10" t="s">
        <v>9226</v>
      </c>
      <c r="Q2454" s="10" t="s">
        <v>7252</v>
      </c>
      <c r="S2454" s="10" t="s">
        <v>9029</v>
      </c>
      <c r="T2454" s="10" t="s">
        <v>4874</v>
      </c>
      <c r="U2454" s="10">
        <v>4</v>
      </c>
      <c r="V2454" s="10">
        <f t="shared" si="115"/>
        <v>7</v>
      </c>
      <c r="W2454" s="10">
        <f t="shared" si="116"/>
        <v>3</v>
      </c>
      <c r="X2454" s="10" t="str">
        <f t="shared" si="117"/>
        <v>exec insert_category2 ('학습책',4,'유아/아동서적');</v>
      </c>
    </row>
    <row r="2455" spans="1:24" ht="20.100000000000001" customHeight="1" x14ac:dyDescent="0.3">
      <c r="A2455" s="4">
        <v>8040301</v>
      </c>
      <c r="B2455" s="5" t="s">
        <v>7014</v>
      </c>
      <c r="C2455" s="5" t="s">
        <v>7015</v>
      </c>
      <c r="D2455" s="5" t="s">
        <v>7016</v>
      </c>
      <c r="E2455" s="10">
        <v>8040301</v>
      </c>
      <c r="F2455" s="10" t="s">
        <v>9194</v>
      </c>
      <c r="G2455" s="10" t="s">
        <v>9203</v>
      </c>
      <c r="H2455" s="10" t="s">
        <v>9206</v>
      </c>
      <c r="I2455" s="10" t="s">
        <v>7015</v>
      </c>
      <c r="K2455"/>
      <c r="L2455"/>
      <c r="M2455"/>
      <c r="N2455"/>
      <c r="O2455"/>
      <c r="P2455" s="10" t="s">
        <v>9226</v>
      </c>
      <c r="Q2455" s="10" t="s">
        <v>7255</v>
      </c>
      <c r="S2455" s="10" t="s">
        <v>9029</v>
      </c>
      <c r="T2455" s="10" t="s">
        <v>4877</v>
      </c>
      <c r="U2455" s="10">
        <v>4</v>
      </c>
      <c r="V2455" s="10">
        <f t="shared" si="115"/>
        <v>7</v>
      </c>
      <c r="W2455" s="10">
        <f t="shared" si="116"/>
        <v>3</v>
      </c>
      <c r="X2455" s="10" t="str">
        <f t="shared" si="117"/>
        <v>exec insert_category2 ('그림책',4,'유아/아동서적');</v>
      </c>
    </row>
    <row r="2456" spans="1:24" ht="20.100000000000001" customHeight="1" x14ac:dyDescent="0.3">
      <c r="A2456" s="4">
        <v>8040302</v>
      </c>
      <c r="B2456" s="5" t="s">
        <v>7017</v>
      </c>
      <c r="C2456" s="5" t="s">
        <v>7018</v>
      </c>
      <c r="D2456" s="5" t="s">
        <v>7019</v>
      </c>
      <c r="E2456" s="10">
        <v>8040302</v>
      </c>
      <c r="F2456" s="10" t="s">
        <v>9194</v>
      </c>
      <c r="G2456" s="10" t="s">
        <v>9203</v>
      </c>
      <c r="H2456" s="10" t="s">
        <v>9206</v>
      </c>
      <c r="I2456" s="10" t="s">
        <v>7018</v>
      </c>
      <c r="K2456"/>
      <c r="L2456"/>
      <c r="M2456"/>
      <c r="N2456"/>
      <c r="O2456"/>
      <c r="P2456" s="10" t="s">
        <v>9227</v>
      </c>
      <c r="Q2456" s="10" t="s">
        <v>7258</v>
      </c>
      <c r="S2456" s="10" t="s">
        <v>9029</v>
      </c>
      <c r="T2456" s="10" t="s">
        <v>4880</v>
      </c>
      <c r="U2456" s="10">
        <v>4</v>
      </c>
      <c r="V2456" s="10">
        <f t="shared" si="115"/>
        <v>7</v>
      </c>
      <c r="W2456" s="10">
        <f t="shared" si="116"/>
        <v>3</v>
      </c>
      <c r="X2456" s="10" t="str">
        <f t="shared" si="117"/>
        <v>exec insert_category2 ('만화책',4,'유아/아동서적');</v>
      </c>
    </row>
    <row r="2457" spans="1:24" ht="20.100000000000001" customHeight="1" x14ac:dyDescent="0.3">
      <c r="A2457" s="4">
        <v>8040401</v>
      </c>
      <c r="B2457" s="5" t="s">
        <v>7020</v>
      </c>
      <c r="C2457" s="5" t="s">
        <v>7021</v>
      </c>
      <c r="D2457" s="5" t="s">
        <v>7022</v>
      </c>
      <c r="E2457" s="10">
        <v>8040401</v>
      </c>
      <c r="F2457" s="10" t="s">
        <v>9194</v>
      </c>
      <c r="G2457" s="10" t="s">
        <v>9203</v>
      </c>
      <c r="H2457" s="10" t="s">
        <v>9207</v>
      </c>
      <c r="I2457" s="10" t="s">
        <v>7021</v>
      </c>
      <c r="K2457"/>
      <c r="L2457"/>
      <c r="M2457"/>
      <c r="N2457"/>
      <c r="O2457"/>
      <c r="P2457" s="10" t="s">
        <v>9227</v>
      </c>
      <c r="Q2457" s="10" t="s">
        <v>7261</v>
      </c>
      <c r="S2457" s="10" t="s">
        <v>9029</v>
      </c>
      <c r="T2457" s="10" t="s">
        <v>4883</v>
      </c>
      <c r="U2457" s="10">
        <v>4</v>
      </c>
      <c r="V2457" s="10">
        <f t="shared" si="115"/>
        <v>7</v>
      </c>
      <c r="W2457" s="10">
        <f t="shared" si="116"/>
        <v>3</v>
      </c>
      <c r="X2457" s="10" t="str">
        <f t="shared" si="117"/>
        <v>exec insert_category2 ('동화책',4,'유아/아동서적');</v>
      </c>
    </row>
    <row r="2458" spans="1:24" ht="20.100000000000001" customHeight="1" x14ac:dyDescent="0.3">
      <c r="A2458" s="4">
        <v>8040402</v>
      </c>
      <c r="B2458" s="5" t="s">
        <v>7023</v>
      </c>
      <c r="C2458" s="5" t="s">
        <v>7024</v>
      </c>
      <c r="D2458" s="5" t="s">
        <v>7025</v>
      </c>
      <c r="E2458" s="10">
        <v>8040402</v>
      </c>
      <c r="F2458" s="10" t="s">
        <v>9194</v>
      </c>
      <c r="G2458" s="10" t="s">
        <v>9203</v>
      </c>
      <c r="H2458" s="10" t="s">
        <v>9207</v>
      </c>
      <c r="I2458" s="10" t="s">
        <v>7024</v>
      </c>
      <c r="K2458"/>
      <c r="L2458"/>
      <c r="M2458"/>
      <c r="N2458"/>
      <c r="O2458"/>
      <c r="P2458" s="10" t="s">
        <v>9227</v>
      </c>
      <c r="Q2458" s="10" t="s">
        <v>7264</v>
      </c>
      <c r="S2458" s="10" t="s">
        <v>9029</v>
      </c>
      <c r="T2458" s="10" t="s">
        <v>4886</v>
      </c>
      <c r="U2458" s="10">
        <v>4</v>
      </c>
      <c r="V2458" s="10">
        <f t="shared" si="115"/>
        <v>7</v>
      </c>
      <c r="W2458" s="10">
        <f t="shared" si="116"/>
        <v>9</v>
      </c>
      <c r="X2458" s="10" t="str">
        <f t="shared" si="117"/>
        <v>exec insert_category2 ('스티커/색칠하기책',4,'유아/아동서적');</v>
      </c>
    </row>
    <row r="2459" spans="1:24" ht="20.100000000000001" customHeight="1" x14ac:dyDescent="0.3">
      <c r="A2459" s="4">
        <v>8040499</v>
      </c>
      <c r="B2459" s="5" t="s">
        <v>7026</v>
      </c>
      <c r="C2459" s="5" t="s">
        <v>7027</v>
      </c>
      <c r="D2459" s="5" t="s">
        <v>7028</v>
      </c>
      <c r="E2459" s="10">
        <v>8040499</v>
      </c>
      <c r="F2459" s="10" t="s">
        <v>9194</v>
      </c>
      <c r="G2459" s="10" t="s">
        <v>9203</v>
      </c>
      <c r="H2459" s="10" t="s">
        <v>9207</v>
      </c>
      <c r="I2459" s="10" t="s">
        <v>7027</v>
      </c>
      <c r="K2459"/>
      <c r="L2459"/>
      <c r="M2459"/>
      <c r="N2459"/>
      <c r="O2459"/>
      <c r="P2459" s="10" t="s">
        <v>9227</v>
      </c>
      <c r="Q2459" s="10" t="s">
        <v>7267</v>
      </c>
      <c r="S2459" s="10" t="s">
        <v>9029</v>
      </c>
      <c r="T2459" s="10" t="s">
        <v>4889</v>
      </c>
      <c r="U2459" s="10">
        <v>4</v>
      </c>
      <c r="V2459" s="10">
        <f t="shared" si="115"/>
        <v>7</v>
      </c>
      <c r="W2459" s="10">
        <f t="shared" si="116"/>
        <v>4</v>
      </c>
      <c r="X2459" s="10" t="str">
        <f t="shared" si="117"/>
        <v>exec insert_category2 ('사운드북',4,'유아/아동서적');</v>
      </c>
    </row>
    <row r="2460" spans="1:24" ht="20.100000000000001" customHeight="1" x14ac:dyDescent="0.3">
      <c r="A2460" s="4">
        <v>8050101</v>
      </c>
      <c r="B2460" s="5" t="s">
        <v>7029</v>
      </c>
      <c r="C2460" s="5" t="s">
        <v>7030</v>
      </c>
      <c r="D2460" s="5" t="s">
        <v>7031</v>
      </c>
      <c r="E2460" s="10">
        <v>8050101</v>
      </c>
      <c r="F2460" s="10" t="s">
        <v>9194</v>
      </c>
      <c r="G2460" s="10" t="s">
        <v>9208</v>
      </c>
      <c r="H2460" s="10" t="s">
        <v>7030</v>
      </c>
      <c r="I2460" s="10" t="s">
        <v>7030</v>
      </c>
      <c r="K2460"/>
      <c r="L2460"/>
      <c r="M2460"/>
      <c r="N2460"/>
      <c r="O2460"/>
      <c r="P2460" s="10" t="s">
        <v>9227</v>
      </c>
      <c r="Q2460" s="10" t="s">
        <v>7270</v>
      </c>
      <c r="S2460" s="10" t="s">
        <v>9029</v>
      </c>
      <c r="T2460" s="10" t="s">
        <v>4892</v>
      </c>
      <c r="U2460" s="10">
        <v>4</v>
      </c>
      <c r="V2460" s="10">
        <f t="shared" si="115"/>
        <v>7</v>
      </c>
      <c r="W2460" s="10">
        <f t="shared" si="116"/>
        <v>9</v>
      </c>
      <c r="X2460" s="10" t="str">
        <f t="shared" si="117"/>
        <v>exec insert_category2 ('기타유아/아동서적',4,'유아/아동서적');</v>
      </c>
    </row>
    <row r="2461" spans="1:24" ht="20.100000000000001" customHeight="1" x14ac:dyDescent="0.3">
      <c r="A2461" s="4">
        <v>8050201</v>
      </c>
      <c r="B2461" s="5" t="s">
        <v>7032</v>
      </c>
      <c r="C2461" s="5" t="s">
        <v>7033</v>
      </c>
      <c r="D2461" s="5" t="s">
        <v>7034</v>
      </c>
      <c r="E2461" s="10">
        <v>8050201</v>
      </c>
      <c r="F2461" s="10" t="s">
        <v>9194</v>
      </c>
      <c r="G2461" s="10" t="s">
        <v>9208</v>
      </c>
      <c r="H2461" s="10" t="s">
        <v>9209</v>
      </c>
      <c r="I2461" s="10" t="s">
        <v>7033</v>
      </c>
      <c r="K2461"/>
      <c r="L2461"/>
      <c r="M2461"/>
      <c r="N2461"/>
      <c r="O2461"/>
      <c r="P2461" s="10" t="s">
        <v>9227</v>
      </c>
      <c r="Q2461" s="10" t="s">
        <v>7273</v>
      </c>
      <c r="S2461" s="10" t="s">
        <v>9030</v>
      </c>
      <c r="T2461" s="10" t="s">
        <v>4895</v>
      </c>
      <c r="U2461" s="10">
        <v>4</v>
      </c>
      <c r="V2461" s="10">
        <f t="shared" si="115"/>
        <v>4</v>
      </c>
      <c r="W2461" s="10">
        <f t="shared" si="116"/>
        <v>3</v>
      </c>
      <c r="X2461" s="10" t="str">
        <f t="shared" si="117"/>
        <v>exec insert_category2 ('소설책',4,'일반서적');</v>
      </c>
    </row>
    <row r="2462" spans="1:24" ht="20.100000000000001" customHeight="1" x14ac:dyDescent="0.3">
      <c r="A2462" s="4">
        <v>8050202</v>
      </c>
      <c r="B2462" s="5" t="s">
        <v>7035</v>
      </c>
      <c r="C2462" s="5" t="s">
        <v>7036</v>
      </c>
      <c r="D2462" s="5" t="s">
        <v>7037</v>
      </c>
      <c r="E2462" s="10">
        <v>8050202</v>
      </c>
      <c r="F2462" s="10" t="s">
        <v>9194</v>
      </c>
      <c r="G2462" s="10" t="s">
        <v>9208</v>
      </c>
      <c r="H2462" s="10" t="s">
        <v>9209</v>
      </c>
      <c r="I2462" s="10" t="s">
        <v>7036</v>
      </c>
      <c r="K2462"/>
      <c r="L2462"/>
      <c r="M2462"/>
      <c r="N2462"/>
      <c r="O2462"/>
      <c r="P2462" s="10" t="s">
        <v>9227</v>
      </c>
      <c r="Q2462" s="10" t="s">
        <v>7276</v>
      </c>
      <c r="S2462" s="10" t="s">
        <v>9030</v>
      </c>
      <c r="T2462" s="10" t="s">
        <v>4898</v>
      </c>
      <c r="U2462" s="10">
        <v>4</v>
      </c>
      <c r="V2462" s="10">
        <f t="shared" si="115"/>
        <v>4</v>
      </c>
      <c r="W2462" s="10">
        <f t="shared" si="116"/>
        <v>7</v>
      </c>
      <c r="X2462" s="10" t="str">
        <f t="shared" si="117"/>
        <v>exec insert_category2 ('수필/에세이집',4,'일반서적');</v>
      </c>
    </row>
    <row r="2463" spans="1:24" ht="20.100000000000001" customHeight="1" x14ac:dyDescent="0.3">
      <c r="A2463" s="4">
        <v>8050203</v>
      </c>
      <c r="B2463" s="5" t="s">
        <v>7038</v>
      </c>
      <c r="C2463" s="5" t="s">
        <v>7039</v>
      </c>
      <c r="D2463" s="5" t="s">
        <v>7040</v>
      </c>
      <c r="E2463" s="10">
        <v>8050203</v>
      </c>
      <c r="F2463" s="10" t="s">
        <v>9194</v>
      </c>
      <c r="G2463" s="10" t="s">
        <v>9208</v>
      </c>
      <c r="H2463" s="10" t="s">
        <v>9209</v>
      </c>
      <c r="I2463" s="10" t="s">
        <v>7039</v>
      </c>
      <c r="K2463"/>
      <c r="L2463"/>
      <c r="M2463"/>
      <c r="N2463"/>
      <c r="O2463"/>
      <c r="P2463" s="10" t="s">
        <v>9227</v>
      </c>
      <c r="Q2463" s="10" t="s">
        <v>7279</v>
      </c>
      <c r="S2463" s="10" t="s">
        <v>9030</v>
      </c>
      <c r="T2463" s="10" t="s">
        <v>4901</v>
      </c>
      <c r="U2463" s="10">
        <v>4</v>
      </c>
      <c r="V2463" s="10">
        <f t="shared" si="115"/>
        <v>4</v>
      </c>
      <c r="W2463" s="10">
        <f t="shared" si="116"/>
        <v>5</v>
      </c>
      <c r="X2463" s="10" t="str">
        <f t="shared" si="117"/>
        <v>exec insert_category2 ('경제경영책',4,'일반서적');</v>
      </c>
    </row>
    <row r="2464" spans="1:24" ht="20.100000000000001" customHeight="1" x14ac:dyDescent="0.3">
      <c r="A2464" s="4">
        <v>8050204</v>
      </c>
      <c r="B2464" s="5" t="s">
        <v>7041</v>
      </c>
      <c r="C2464" s="5" t="s">
        <v>7042</v>
      </c>
      <c r="D2464" s="5" t="s">
        <v>7043</v>
      </c>
      <c r="E2464" s="10">
        <v>8050204</v>
      </c>
      <c r="F2464" s="10" t="s">
        <v>9194</v>
      </c>
      <c r="G2464" s="10" t="s">
        <v>9208</v>
      </c>
      <c r="H2464" s="10" t="s">
        <v>9209</v>
      </c>
      <c r="I2464" s="10" t="s">
        <v>7042</v>
      </c>
      <c r="K2464"/>
      <c r="L2464"/>
      <c r="M2464"/>
      <c r="N2464"/>
      <c r="O2464"/>
      <c r="P2464" s="10" t="s">
        <v>9227</v>
      </c>
      <c r="Q2464" s="10" t="s">
        <v>7282</v>
      </c>
      <c r="S2464" s="10" t="s">
        <v>9030</v>
      </c>
      <c r="T2464" s="10" t="s">
        <v>4904</v>
      </c>
      <c r="U2464" s="10">
        <v>4</v>
      </c>
      <c r="V2464" s="10">
        <f t="shared" si="115"/>
        <v>4</v>
      </c>
      <c r="W2464" s="10">
        <f t="shared" si="116"/>
        <v>2</v>
      </c>
      <c r="X2464" s="10" t="str">
        <f t="shared" si="117"/>
        <v>exec insert_category2 ('시집',4,'일반서적');</v>
      </c>
    </row>
    <row r="2465" spans="1:24" ht="20.100000000000001" customHeight="1" x14ac:dyDescent="0.3">
      <c r="A2465" s="4">
        <v>8050205</v>
      </c>
      <c r="B2465" s="5" t="s">
        <v>7044</v>
      </c>
      <c r="C2465" s="5" t="s">
        <v>7045</v>
      </c>
      <c r="D2465" s="5" t="s">
        <v>7046</v>
      </c>
      <c r="E2465" s="10">
        <v>8050205</v>
      </c>
      <c r="F2465" s="10" t="s">
        <v>9194</v>
      </c>
      <c r="G2465" s="10" t="s">
        <v>9208</v>
      </c>
      <c r="H2465" s="10" t="s">
        <v>9209</v>
      </c>
      <c r="I2465" s="10" t="s">
        <v>7045</v>
      </c>
      <c r="K2465"/>
      <c r="L2465"/>
      <c r="M2465"/>
      <c r="N2465"/>
      <c r="O2465"/>
      <c r="P2465" s="10" t="s">
        <v>9227</v>
      </c>
      <c r="Q2465" s="10" t="s">
        <v>7285</v>
      </c>
      <c r="S2465" s="10" t="s">
        <v>9030</v>
      </c>
      <c r="T2465" s="10" t="s">
        <v>4907</v>
      </c>
      <c r="U2465" s="10">
        <v>4</v>
      </c>
      <c r="V2465" s="10">
        <f t="shared" si="115"/>
        <v>4</v>
      </c>
      <c r="W2465" s="10">
        <f t="shared" si="116"/>
        <v>9</v>
      </c>
      <c r="X2465" s="10" t="str">
        <f t="shared" si="117"/>
        <v>exec insert_category2 ('처세/자기계발서적',4,'일반서적');</v>
      </c>
    </row>
    <row r="2466" spans="1:24" ht="20.100000000000001" customHeight="1" x14ac:dyDescent="0.3">
      <c r="A2466" s="4">
        <v>8050206</v>
      </c>
      <c r="B2466" s="5" t="s">
        <v>7047</v>
      </c>
      <c r="C2466" s="5" t="s">
        <v>7048</v>
      </c>
      <c r="D2466" s="5" t="s">
        <v>7049</v>
      </c>
      <c r="E2466" s="10">
        <v>8050206</v>
      </c>
      <c r="F2466" s="10" t="s">
        <v>9194</v>
      </c>
      <c r="G2466" s="10" t="s">
        <v>9208</v>
      </c>
      <c r="H2466" s="10" t="s">
        <v>9209</v>
      </c>
      <c r="I2466" s="10" t="s">
        <v>7048</v>
      </c>
      <c r="K2466"/>
      <c r="L2466"/>
      <c r="M2466"/>
      <c r="N2466"/>
      <c r="O2466"/>
      <c r="P2466" s="10" t="s">
        <v>9227</v>
      </c>
      <c r="Q2466" s="10" t="s">
        <v>7288</v>
      </c>
      <c r="S2466" s="10" t="s">
        <v>9030</v>
      </c>
      <c r="T2466" s="10" t="s">
        <v>4910</v>
      </c>
      <c r="U2466" s="10">
        <v>4</v>
      </c>
      <c r="V2466" s="10">
        <f t="shared" si="115"/>
        <v>4</v>
      </c>
      <c r="W2466" s="10">
        <f t="shared" si="116"/>
        <v>6</v>
      </c>
      <c r="X2466" s="10" t="str">
        <f t="shared" si="117"/>
        <v>exec insert_category2 ('자녀교육서적',4,'일반서적');</v>
      </c>
    </row>
    <row r="2467" spans="1:24" ht="20.100000000000001" customHeight="1" x14ac:dyDescent="0.3">
      <c r="A2467" s="4">
        <v>8050207</v>
      </c>
      <c r="B2467" s="5" t="s">
        <v>7050</v>
      </c>
      <c r="C2467" s="5" t="s">
        <v>7051</v>
      </c>
      <c r="D2467" s="5" t="s">
        <v>7052</v>
      </c>
      <c r="E2467" s="10">
        <v>8050207</v>
      </c>
      <c r="F2467" s="10" t="s">
        <v>9194</v>
      </c>
      <c r="G2467" s="10" t="s">
        <v>9208</v>
      </c>
      <c r="H2467" s="10" t="s">
        <v>9209</v>
      </c>
      <c r="I2467" s="10" t="s">
        <v>7051</v>
      </c>
      <c r="K2467"/>
      <c r="L2467"/>
      <c r="M2467"/>
      <c r="N2467"/>
      <c r="O2467"/>
      <c r="P2467" s="10" t="s">
        <v>9227</v>
      </c>
      <c r="Q2467" s="10" t="s">
        <v>7291</v>
      </c>
      <c r="S2467" s="10" t="s">
        <v>9030</v>
      </c>
      <c r="T2467" s="10" t="s">
        <v>4913</v>
      </c>
      <c r="U2467" s="10">
        <v>4</v>
      </c>
      <c r="V2467" s="10">
        <f t="shared" si="115"/>
        <v>4</v>
      </c>
      <c r="W2467" s="10">
        <f t="shared" si="116"/>
        <v>6</v>
      </c>
      <c r="X2467" s="10" t="str">
        <f t="shared" si="117"/>
        <v>exec insert_category2 ('기타일반서적',4,'일반서적');</v>
      </c>
    </row>
    <row r="2468" spans="1:24" ht="20.100000000000001" customHeight="1" x14ac:dyDescent="0.3">
      <c r="A2468" s="4">
        <v>8059999</v>
      </c>
      <c r="B2468" s="5" t="s">
        <v>7053</v>
      </c>
      <c r="C2468" s="5" t="s">
        <v>7054</v>
      </c>
      <c r="D2468" s="5" t="s">
        <v>7055</v>
      </c>
      <c r="E2468" s="10">
        <v>8059999</v>
      </c>
      <c r="F2468" s="10" t="s">
        <v>9194</v>
      </c>
      <c r="G2468" s="10" t="s">
        <v>9208</v>
      </c>
      <c r="H2468" s="10" t="s">
        <v>7054</v>
      </c>
      <c r="I2468" s="10" t="s">
        <v>7054</v>
      </c>
      <c r="K2468"/>
      <c r="L2468"/>
      <c r="M2468"/>
      <c r="N2468"/>
      <c r="O2468"/>
      <c r="P2468" s="10" t="s">
        <v>9228</v>
      </c>
      <c r="Q2468" s="10" t="s">
        <v>7294</v>
      </c>
      <c r="S2468" s="10" t="s">
        <v>9031</v>
      </c>
      <c r="T2468" s="10" t="s">
        <v>4916</v>
      </c>
      <c r="U2468" s="10">
        <v>4</v>
      </c>
      <c r="V2468" s="10">
        <f t="shared" si="115"/>
        <v>2</v>
      </c>
      <c r="W2468" s="10">
        <f t="shared" si="116"/>
        <v>4</v>
      </c>
      <c r="X2468" s="10" t="str">
        <f t="shared" si="117"/>
        <v>exec insert_category2 ('여성잡지',4,'잡지');</v>
      </c>
    </row>
    <row r="2469" spans="1:24" ht="20.100000000000001" customHeight="1" x14ac:dyDescent="0.3">
      <c r="A2469" s="4">
        <v>8060101</v>
      </c>
      <c r="B2469" s="5" t="s">
        <v>7056</v>
      </c>
      <c r="C2469" s="5" t="s">
        <v>7057</v>
      </c>
      <c r="D2469" s="5" t="s">
        <v>7058</v>
      </c>
      <c r="E2469" s="10">
        <v>8060101</v>
      </c>
      <c r="F2469" s="10" t="s">
        <v>9194</v>
      </c>
      <c r="G2469" s="10" t="s">
        <v>9210</v>
      </c>
      <c r="H2469" s="10" t="s">
        <v>7057</v>
      </c>
      <c r="I2469" s="10" t="s">
        <v>7057</v>
      </c>
      <c r="K2469"/>
      <c r="L2469"/>
      <c r="M2469"/>
      <c r="N2469"/>
      <c r="O2469"/>
      <c r="P2469" s="10" t="s">
        <v>9228</v>
      </c>
      <c r="Q2469" s="10" t="s">
        <v>7297</v>
      </c>
      <c r="S2469" s="10" t="s">
        <v>9031</v>
      </c>
      <c r="T2469" s="10" t="s">
        <v>4919</v>
      </c>
      <c r="U2469" s="10">
        <v>4</v>
      </c>
      <c r="V2469" s="10">
        <f t="shared" si="115"/>
        <v>2</v>
      </c>
      <c r="W2469" s="10">
        <f t="shared" si="116"/>
        <v>4</v>
      </c>
      <c r="X2469" s="10" t="str">
        <f t="shared" si="117"/>
        <v>exec insert_category2 ('남성잡지',4,'잡지');</v>
      </c>
    </row>
    <row r="2470" spans="1:24" ht="20.100000000000001" customHeight="1" x14ac:dyDescent="0.3">
      <c r="A2470" s="4">
        <v>8060201</v>
      </c>
      <c r="B2470" s="5" t="s">
        <v>7059</v>
      </c>
      <c r="C2470" s="5" t="s">
        <v>7060</v>
      </c>
      <c r="D2470" s="5" t="s">
        <v>7061</v>
      </c>
      <c r="E2470" s="10">
        <v>8060201</v>
      </c>
      <c r="F2470" s="10" t="s">
        <v>9194</v>
      </c>
      <c r="G2470" s="10" t="s">
        <v>9210</v>
      </c>
      <c r="H2470" s="10" t="s">
        <v>9211</v>
      </c>
      <c r="I2470" s="10" t="s">
        <v>7060</v>
      </c>
      <c r="K2470"/>
      <c r="L2470"/>
      <c r="M2470"/>
      <c r="N2470"/>
      <c r="O2470"/>
      <c r="P2470" s="10" t="s">
        <v>9229</v>
      </c>
      <c r="Q2470" s="10" t="s">
        <v>7300</v>
      </c>
      <c r="S2470" s="10" t="s">
        <v>9031</v>
      </c>
      <c r="T2470" s="10" t="s">
        <v>4922</v>
      </c>
      <c r="U2470" s="10">
        <v>4</v>
      </c>
      <c r="V2470" s="10">
        <f t="shared" si="115"/>
        <v>2</v>
      </c>
      <c r="W2470" s="10">
        <f t="shared" si="116"/>
        <v>4</v>
      </c>
      <c r="X2470" s="10" t="str">
        <f t="shared" si="117"/>
        <v>exec insert_category2 ('아동잡지',4,'잡지');</v>
      </c>
    </row>
    <row r="2471" spans="1:24" ht="20.100000000000001" customHeight="1" x14ac:dyDescent="0.3">
      <c r="A2471" s="4">
        <v>8060202</v>
      </c>
      <c r="B2471" s="5" t="s">
        <v>7062</v>
      </c>
      <c r="C2471" s="5" t="s">
        <v>7063</v>
      </c>
      <c r="D2471" s="5" t="s">
        <v>7064</v>
      </c>
      <c r="E2471" s="10">
        <v>8060202</v>
      </c>
      <c r="F2471" s="10" t="s">
        <v>9194</v>
      </c>
      <c r="G2471" s="10" t="s">
        <v>9210</v>
      </c>
      <c r="H2471" s="10" t="s">
        <v>9211</v>
      </c>
      <c r="I2471" s="10" t="s">
        <v>7063</v>
      </c>
      <c r="K2471"/>
      <c r="L2471"/>
      <c r="M2471"/>
      <c r="N2471"/>
      <c r="O2471"/>
      <c r="P2471" s="10" t="s">
        <v>9229</v>
      </c>
      <c r="Q2471" s="10" t="s">
        <v>7303</v>
      </c>
      <c r="S2471" s="10" t="s">
        <v>9031</v>
      </c>
      <c r="T2471" s="10" t="s">
        <v>4925</v>
      </c>
      <c r="U2471" s="10">
        <v>4</v>
      </c>
      <c r="V2471" s="10">
        <f t="shared" si="115"/>
        <v>2</v>
      </c>
      <c r="W2471" s="10">
        <f t="shared" si="116"/>
        <v>5</v>
      </c>
      <c r="X2471" s="10" t="str">
        <f t="shared" si="117"/>
        <v>exec insert_category2 ('컴퓨터잡지',4,'잡지');</v>
      </c>
    </row>
    <row r="2472" spans="1:24" ht="20.100000000000001" customHeight="1" x14ac:dyDescent="0.3">
      <c r="A2472" s="4">
        <v>8060301</v>
      </c>
      <c r="B2472" s="5" t="s">
        <v>7065</v>
      </c>
      <c r="C2472" s="5" t="s">
        <v>7066</v>
      </c>
      <c r="D2472" s="5" t="s">
        <v>7067</v>
      </c>
      <c r="E2472" s="10">
        <v>8060301</v>
      </c>
      <c r="F2472" s="10" t="s">
        <v>9194</v>
      </c>
      <c r="G2472" s="10" t="s">
        <v>9210</v>
      </c>
      <c r="H2472" s="10" t="s">
        <v>9212</v>
      </c>
      <c r="I2472" s="10" t="s">
        <v>7066</v>
      </c>
      <c r="K2472"/>
      <c r="L2472"/>
      <c r="M2472"/>
      <c r="N2472"/>
      <c r="O2472"/>
      <c r="P2472" s="10" t="s">
        <v>9229</v>
      </c>
      <c r="Q2472" s="10" t="s">
        <v>7306</v>
      </c>
      <c r="S2472" s="10" t="s">
        <v>9031</v>
      </c>
      <c r="T2472" s="10" t="s">
        <v>4928</v>
      </c>
      <c r="U2472" s="10">
        <v>4</v>
      </c>
      <c r="V2472" s="10">
        <f t="shared" si="115"/>
        <v>2</v>
      </c>
      <c r="W2472" s="10">
        <f t="shared" si="116"/>
        <v>4</v>
      </c>
      <c r="X2472" s="10" t="str">
        <f t="shared" si="117"/>
        <v>exec insert_category2 ('학습잡지',4,'잡지');</v>
      </c>
    </row>
    <row r="2473" spans="1:24" ht="20.100000000000001" customHeight="1" x14ac:dyDescent="0.3">
      <c r="A2473" s="4">
        <v>8060302</v>
      </c>
      <c r="B2473" s="5" t="s">
        <v>7068</v>
      </c>
      <c r="C2473" s="5" t="s">
        <v>7069</v>
      </c>
      <c r="D2473" s="5" t="s">
        <v>7070</v>
      </c>
      <c r="E2473" s="10">
        <v>8060302</v>
      </c>
      <c r="F2473" s="10" t="s">
        <v>9194</v>
      </c>
      <c r="G2473" s="10" t="s">
        <v>9210</v>
      </c>
      <c r="H2473" s="10" t="s">
        <v>9212</v>
      </c>
      <c r="I2473" s="10" t="s">
        <v>7069</v>
      </c>
      <c r="K2473"/>
      <c r="L2473"/>
      <c r="M2473"/>
      <c r="N2473"/>
      <c r="O2473"/>
      <c r="P2473" s="10" t="s">
        <v>9229</v>
      </c>
      <c r="Q2473" s="10" t="s">
        <v>7309</v>
      </c>
      <c r="S2473" s="10" t="s">
        <v>9031</v>
      </c>
      <c r="T2473" s="10" t="s">
        <v>4931</v>
      </c>
      <c r="U2473" s="10">
        <v>4</v>
      </c>
      <c r="V2473" s="10">
        <f t="shared" si="115"/>
        <v>2</v>
      </c>
      <c r="W2473" s="10">
        <f t="shared" si="116"/>
        <v>4</v>
      </c>
      <c r="X2473" s="10" t="str">
        <f t="shared" si="117"/>
        <v>exec insert_category2 ('패션잡지',4,'잡지');</v>
      </c>
    </row>
    <row r="2474" spans="1:24" ht="20.100000000000001" customHeight="1" x14ac:dyDescent="0.3">
      <c r="A2474" s="4">
        <v>8060303</v>
      </c>
      <c r="B2474" s="5" t="s">
        <v>7071</v>
      </c>
      <c r="C2474" s="5" t="s">
        <v>7072</v>
      </c>
      <c r="D2474" s="5" t="s">
        <v>7073</v>
      </c>
      <c r="E2474" s="10">
        <v>8060303</v>
      </c>
      <c r="F2474" s="10" t="s">
        <v>9194</v>
      </c>
      <c r="G2474" s="10" t="s">
        <v>9210</v>
      </c>
      <c r="H2474" s="10" t="s">
        <v>9212</v>
      </c>
      <c r="I2474" s="10" t="s">
        <v>7072</v>
      </c>
      <c r="K2474"/>
      <c r="L2474"/>
      <c r="M2474"/>
      <c r="N2474"/>
      <c r="O2474"/>
      <c r="P2474" s="10" t="s">
        <v>9229</v>
      </c>
      <c r="Q2474" s="10" t="s">
        <v>7312</v>
      </c>
      <c r="S2474" s="10" t="s">
        <v>9031</v>
      </c>
      <c r="T2474" s="10" t="s">
        <v>4934</v>
      </c>
      <c r="U2474" s="10">
        <v>4</v>
      </c>
      <c r="V2474" s="10">
        <f t="shared" si="115"/>
        <v>2</v>
      </c>
      <c r="W2474" s="10">
        <f t="shared" si="116"/>
        <v>4</v>
      </c>
      <c r="X2474" s="10" t="str">
        <f t="shared" si="117"/>
        <v>exec insert_category2 ('기타잡지',4,'잡지');</v>
      </c>
    </row>
    <row r="2475" spans="1:24" ht="20.100000000000001" customHeight="1" x14ac:dyDescent="0.3">
      <c r="A2475" s="4">
        <v>8060304</v>
      </c>
      <c r="B2475" s="5" t="s">
        <v>7074</v>
      </c>
      <c r="C2475" s="5" t="s">
        <v>7075</v>
      </c>
      <c r="D2475" s="5" t="s">
        <v>7076</v>
      </c>
      <c r="E2475" s="10">
        <v>8060304</v>
      </c>
      <c r="F2475" s="10" t="s">
        <v>9194</v>
      </c>
      <c r="G2475" s="10" t="s">
        <v>9210</v>
      </c>
      <c r="H2475" s="10" t="s">
        <v>9212</v>
      </c>
      <c r="I2475" s="10" t="s">
        <v>7075</v>
      </c>
      <c r="K2475"/>
      <c r="L2475"/>
      <c r="M2475"/>
      <c r="N2475"/>
      <c r="O2475"/>
      <c r="P2475" s="10" t="s">
        <v>9229</v>
      </c>
      <c r="Q2475" s="10" t="s">
        <v>7315</v>
      </c>
      <c r="S2475" s="10" t="s">
        <v>9032</v>
      </c>
      <c r="T2475" s="10" t="s">
        <v>4937</v>
      </c>
      <c r="U2475" s="10">
        <v>4</v>
      </c>
      <c r="V2475" s="10">
        <f t="shared" si="115"/>
        <v>7</v>
      </c>
      <c r="W2475" s="10">
        <f t="shared" si="116"/>
        <v>5</v>
      </c>
      <c r="X2475" s="10" t="str">
        <f t="shared" si="117"/>
        <v>exec insert_category2 ('초등참고서',4,'참고서/수험서');</v>
      </c>
    </row>
    <row r="2476" spans="1:24" ht="20.100000000000001" customHeight="1" x14ac:dyDescent="0.3">
      <c r="A2476" s="4">
        <v>8069999</v>
      </c>
      <c r="B2476" s="5" t="s">
        <v>7077</v>
      </c>
      <c r="C2476" s="5" t="s">
        <v>7078</v>
      </c>
      <c r="D2476" s="5" t="s">
        <v>7079</v>
      </c>
      <c r="E2476" s="10">
        <v>8069999</v>
      </c>
      <c r="F2476" s="10" t="s">
        <v>9194</v>
      </c>
      <c r="G2476" s="10" t="s">
        <v>9210</v>
      </c>
      <c r="H2476" s="10" t="s">
        <v>7078</v>
      </c>
      <c r="I2476" s="10" t="s">
        <v>7078</v>
      </c>
      <c r="K2476"/>
      <c r="L2476"/>
      <c r="M2476"/>
      <c r="N2476"/>
      <c r="O2476"/>
      <c r="P2476" s="10" t="s">
        <v>9230</v>
      </c>
      <c r="Q2476" s="10" t="s">
        <v>7318</v>
      </c>
      <c r="S2476" s="10" t="s">
        <v>9032</v>
      </c>
      <c r="T2476" s="10" t="s">
        <v>4940</v>
      </c>
      <c r="U2476" s="10">
        <v>4</v>
      </c>
      <c r="V2476" s="10">
        <f t="shared" si="115"/>
        <v>7</v>
      </c>
      <c r="W2476" s="10">
        <f t="shared" si="116"/>
        <v>5</v>
      </c>
      <c r="X2476" s="10" t="str">
        <f t="shared" si="117"/>
        <v>exec insert_category2 ('중학참고서',4,'참고서/수험서');</v>
      </c>
    </row>
    <row r="2477" spans="1:24" ht="20.100000000000001" customHeight="1" x14ac:dyDescent="0.3">
      <c r="A2477" s="4">
        <v>8070101</v>
      </c>
      <c r="B2477" s="5" t="s">
        <v>7080</v>
      </c>
      <c r="C2477" s="5" t="s">
        <v>7081</v>
      </c>
      <c r="D2477" s="5" t="s">
        <v>7082</v>
      </c>
      <c r="E2477" s="10">
        <v>8070101</v>
      </c>
      <c r="F2477" s="10" t="s">
        <v>9194</v>
      </c>
      <c r="G2477" s="10" t="s">
        <v>9213</v>
      </c>
      <c r="H2477" s="10" t="s">
        <v>9214</v>
      </c>
      <c r="I2477" s="10" t="s">
        <v>7081</v>
      </c>
      <c r="K2477"/>
      <c r="L2477"/>
      <c r="M2477"/>
      <c r="N2477"/>
      <c r="O2477"/>
      <c r="P2477" s="10" t="s">
        <v>9230</v>
      </c>
      <c r="Q2477" s="10" t="s">
        <v>7321</v>
      </c>
      <c r="S2477" s="10" t="s">
        <v>9032</v>
      </c>
      <c r="T2477" s="10" t="s">
        <v>4943</v>
      </c>
      <c r="U2477" s="10">
        <v>4</v>
      </c>
      <c r="V2477" s="10">
        <f t="shared" si="115"/>
        <v>7</v>
      </c>
      <c r="W2477" s="10">
        <f t="shared" si="116"/>
        <v>5</v>
      </c>
      <c r="X2477" s="10" t="str">
        <f t="shared" si="117"/>
        <v>exec insert_category2 ('고등참고서',4,'참고서/수험서');</v>
      </c>
    </row>
    <row r="2478" spans="1:24" ht="20.100000000000001" customHeight="1" x14ac:dyDescent="0.3">
      <c r="A2478" s="4">
        <v>8070102</v>
      </c>
      <c r="B2478" s="5" t="s">
        <v>7083</v>
      </c>
      <c r="C2478" s="5" t="s">
        <v>7084</v>
      </c>
      <c r="D2478" s="5" t="s">
        <v>7085</v>
      </c>
      <c r="E2478" s="10">
        <v>8070102</v>
      </c>
      <c r="F2478" s="10" t="s">
        <v>9194</v>
      </c>
      <c r="G2478" s="10" t="s">
        <v>9213</v>
      </c>
      <c r="H2478" s="10" t="s">
        <v>9214</v>
      </c>
      <c r="I2478" s="10" t="s">
        <v>7084</v>
      </c>
      <c r="K2478"/>
      <c r="L2478"/>
      <c r="M2478"/>
      <c r="N2478"/>
      <c r="O2478"/>
      <c r="P2478" s="10" t="s">
        <v>9230</v>
      </c>
      <c r="Q2478" s="10" t="s">
        <v>7324</v>
      </c>
      <c r="S2478" s="10" t="s">
        <v>9032</v>
      </c>
      <c r="T2478" s="10" t="s">
        <v>4946</v>
      </c>
      <c r="U2478" s="10">
        <v>4</v>
      </c>
      <c r="V2478" s="10">
        <f t="shared" si="115"/>
        <v>7</v>
      </c>
      <c r="W2478" s="10">
        <f t="shared" si="116"/>
        <v>3</v>
      </c>
      <c r="X2478" s="10" t="str">
        <f t="shared" si="117"/>
        <v>exec insert_category2 ('수험서',4,'참고서/수험서');</v>
      </c>
    </row>
    <row r="2479" spans="1:24" ht="20.100000000000001" customHeight="1" x14ac:dyDescent="0.3">
      <c r="A2479" s="4">
        <v>8070103</v>
      </c>
      <c r="B2479" s="5" t="s">
        <v>7086</v>
      </c>
      <c r="C2479" s="5" t="s">
        <v>7087</v>
      </c>
      <c r="D2479" s="5" t="s">
        <v>7088</v>
      </c>
      <c r="E2479" s="10">
        <v>8070103</v>
      </c>
      <c r="F2479" s="10" t="s">
        <v>9194</v>
      </c>
      <c r="G2479" s="10" t="s">
        <v>9213</v>
      </c>
      <c r="H2479" s="10" t="s">
        <v>9214</v>
      </c>
      <c r="I2479" s="10" t="s">
        <v>7087</v>
      </c>
      <c r="K2479"/>
      <c r="L2479"/>
      <c r="M2479"/>
      <c r="N2479"/>
      <c r="O2479"/>
      <c r="P2479" s="10" t="s">
        <v>9230</v>
      </c>
      <c r="Q2479" s="10" t="s">
        <v>7327</v>
      </c>
      <c r="S2479" s="10" t="s">
        <v>9032</v>
      </c>
      <c r="T2479" s="10" t="s">
        <v>4949</v>
      </c>
      <c r="U2479" s="10">
        <v>4</v>
      </c>
      <c r="V2479" s="10">
        <f t="shared" si="115"/>
        <v>7</v>
      </c>
      <c r="W2479" s="10">
        <f t="shared" si="116"/>
        <v>9</v>
      </c>
      <c r="X2479" s="10" t="str">
        <f t="shared" si="117"/>
        <v>exec insert_category2 ('기타참고서/수험서',4,'참고서/수험서');</v>
      </c>
    </row>
    <row r="2480" spans="1:24" ht="20.100000000000001" customHeight="1" x14ac:dyDescent="0.3">
      <c r="A2480" s="4">
        <v>8070104</v>
      </c>
      <c r="B2480" s="5" t="s">
        <v>7089</v>
      </c>
      <c r="C2480" s="5" t="s">
        <v>7090</v>
      </c>
      <c r="D2480" s="5" t="s">
        <v>7091</v>
      </c>
      <c r="E2480" s="10">
        <v>8070104</v>
      </c>
      <c r="F2480" s="10" t="s">
        <v>9194</v>
      </c>
      <c r="G2480" s="10" t="s">
        <v>9213</v>
      </c>
      <c r="H2480" s="10" t="s">
        <v>9214</v>
      </c>
      <c r="I2480" s="10" t="s">
        <v>7090</v>
      </c>
      <c r="K2480"/>
      <c r="L2480"/>
      <c r="M2480"/>
      <c r="N2480"/>
      <c r="O2480"/>
      <c r="P2480" s="10" t="s">
        <v>9230</v>
      </c>
      <c r="Q2480" s="10" t="s">
        <v>7330</v>
      </c>
      <c r="S2480" s="10" t="s">
        <v>9033</v>
      </c>
      <c r="T2480" s="10" t="s">
        <v>4952</v>
      </c>
      <c r="U2480" s="10">
        <v>4</v>
      </c>
      <c r="V2480" s="10">
        <f t="shared" si="115"/>
        <v>2</v>
      </c>
      <c r="W2480" s="10">
        <f t="shared" si="116"/>
        <v>4</v>
      </c>
      <c r="X2480" s="10" t="str">
        <f t="shared" si="117"/>
        <v>exec insert_category2 ('영어사전',4,'사전');</v>
      </c>
    </row>
    <row r="2481" spans="1:24" ht="20.100000000000001" customHeight="1" x14ac:dyDescent="0.3">
      <c r="A2481" s="4">
        <v>8070199</v>
      </c>
      <c r="B2481" s="5" t="s">
        <v>7092</v>
      </c>
      <c r="C2481" s="5" t="s">
        <v>7093</v>
      </c>
      <c r="D2481" s="5" t="s">
        <v>7094</v>
      </c>
      <c r="E2481" s="10">
        <v>8070199</v>
      </c>
      <c r="F2481" s="10" t="s">
        <v>9194</v>
      </c>
      <c r="G2481" s="10" t="s">
        <v>9213</v>
      </c>
      <c r="H2481" s="10" t="s">
        <v>9214</v>
      </c>
      <c r="I2481" s="10" t="s">
        <v>7093</v>
      </c>
      <c r="K2481"/>
      <c r="L2481"/>
      <c r="M2481"/>
      <c r="N2481"/>
      <c r="O2481"/>
      <c r="P2481" s="10" t="s">
        <v>9230</v>
      </c>
      <c r="Q2481" s="10" t="s">
        <v>7333</v>
      </c>
      <c r="S2481" s="10" t="s">
        <v>9033</v>
      </c>
      <c r="T2481" s="10" t="s">
        <v>4955</v>
      </c>
      <c r="U2481" s="10">
        <v>4</v>
      </c>
      <c r="V2481" s="10">
        <f t="shared" si="115"/>
        <v>2</v>
      </c>
      <c r="W2481" s="10">
        <f t="shared" si="116"/>
        <v>4</v>
      </c>
      <c r="X2481" s="10" t="str">
        <f t="shared" si="117"/>
        <v>exec insert_category2 ('일어사전',4,'사전');</v>
      </c>
    </row>
    <row r="2482" spans="1:24" ht="20.100000000000001" customHeight="1" x14ac:dyDescent="0.3">
      <c r="A2482" s="4">
        <v>8070201</v>
      </c>
      <c r="B2482" s="5" t="s">
        <v>7095</v>
      </c>
      <c r="C2482" s="5" t="s">
        <v>7096</v>
      </c>
      <c r="D2482" s="5" t="s">
        <v>7097</v>
      </c>
      <c r="E2482" s="10">
        <v>8070201</v>
      </c>
      <c r="F2482" s="10" t="s">
        <v>9194</v>
      </c>
      <c r="G2482" s="10" t="s">
        <v>9213</v>
      </c>
      <c r="H2482" s="10" t="s">
        <v>9215</v>
      </c>
      <c r="I2482" s="10" t="s">
        <v>7096</v>
      </c>
      <c r="K2482"/>
      <c r="L2482"/>
      <c r="M2482"/>
      <c r="N2482"/>
      <c r="O2482"/>
      <c r="P2482" s="10" t="s">
        <v>9230</v>
      </c>
      <c r="Q2482" s="10" t="s">
        <v>7336</v>
      </c>
      <c r="S2482" s="10" t="s">
        <v>9033</v>
      </c>
      <c r="T2482" s="10" t="s">
        <v>4958</v>
      </c>
      <c r="U2482" s="10">
        <v>4</v>
      </c>
      <c r="V2482" s="10">
        <f t="shared" si="115"/>
        <v>2</v>
      </c>
      <c r="W2482" s="10">
        <f t="shared" si="116"/>
        <v>4</v>
      </c>
      <c r="X2482" s="10" t="str">
        <f t="shared" si="117"/>
        <v>exec insert_category2 ('국어사전',4,'사전');</v>
      </c>
    </row>
    <row r="2483" spans="1:24" ht="20.100000000000001" customHeight="1" x14ac:dyDescent="0.3">
      <c r="A2483" s="4">
        <v>8070202</v>
      </c>
      <c r="B2483" s="5" t="s">
        <v>7098</v>
      </c>
      <c r="C2483" s="5" t="s">
        <v>7099</v>
      </c>
      <c r="D2483" s="5" t="s">
        <v>7100</v>
      </c>
      <c r="E2483" s="10">
        <v>8070202</v>
      </c>
      <c r="F2483" s="10" t="s">
        <v>9194</v>
      </c>
      <c r="G2483" s="10" t="s">
        <v>9213</v>
      </c>
      <c r="H2483" s="10" t="s">
        <v>9215</v>
      </c>
      <c r="I2483" s="10" t="s">
        <v>7099</v>
      </c>
      <c r="K2483"/>
      <c r="L2483"/>
      <c r="M2483"/>
      <c r="N2483"/>
      <c r="O2483"/>
      <c r="P2483" s="10" t="s">
        <v>9230</v>
      </c>
      <c r="Q2483" s="10" t="s">
        <v>7339</v>
      </c>
      <c r="S2483" s="10" t="s">
        <v>9033</v>
      </c>
      <c r="T2483" s="10" t="s">
        <v>4961</v>
      </c>
      <c r="U2483" s="10">
        <v>4</v>
      </c>
      <c r="V2483" s="10">
        <f t="shared" si="115"/>
        <v>2</v>
      </c>
      <c r="W2483" s="10">
        <f t="shared" si="116"/>
        <v>8</v>
      </c>
      <c r="X2483" s="10" t="str">
        <f t="shared" si="117"/>
        <v>exec insert_category2 ('한자사전(옥편)',4,'사전');</v>
      </c>
    </row>
    <row r="2484" spans="1:24" ht="20.100000000000001" customHeight="1" x14ac:dyDescent="0.3">
      <c r="A2484" s="4">
        <v>8070299</v>
      </c>
      <c r="B2484" s="5" t="s">
        <v>7101</v>
      </c>
      <c r="C2484" s="5" t="s">
        <v>7102</v>
      </c>
      <c r="D2484" s="5" t="s">
        <v>7103</v>
      </c>
      <c r="E2484" s="10">
        <v>8070299</v>
      </c>
      <c r="F2484" s="10" t="s">
        <v>9194</v>
      </c>
      <c r="G2484" s="10" t="s">
        <v>9213</v>
      </c>
      <c r="H2484" s="10" t="s">
        <v>9215</v>
      </c>
      <c r="I2484" s="10" t="s">
        <v>7102</v>
      </c>
      <c r="K2484"/>
      <c r="L2484"/>
      <c r="M2484"/>
      <c r="N2484"/>
      <c r="O2484"/>
      <c r="P2484" s="10" t="s">
        <v>9230</v>
      </c>
      <c r="Q2484" s="10" t="s">
        <v>7342</v>
      </c>
      <c r="S2484" s="10" t="s">
        <v>9033</v>
      </c>
      <c r="T2484" s="10" t="s">
        <v>4964</v>
      </c>
      <c r="U2484" s="10">
        <v>4</v>
      </c>
      <c r="V2484" s="10">
        <f t="shared" si="115"/>
        <v>2</v>
      </c>
      <c r="W2484" s="10">
        <f t="shared" si="116"/>
        <v>4</v>
      </c>
      <c r="X2484" s="10" t="str">
        <f t="shared" si="117"/>
        <v>exec insert_category2 ('기타사전',4,'사전');</v>
      </c>
    </row>
    <row r="2485" spans="1:24" ht="20.100000000000001" customHeight="1" x14ac:dyDescent="0.3">
      <c r="A2485" s="4">
        <v>8070301</v>
      </c>
      <c r="B2485" s="5" t="s">
        <v>7104</v>
      </c>
      <c r="C2485" s="5" t="s">
        <v>7105</v>
      </c>
      <c r="D2485" s="5" t="s">
        <v>7106</v>
      </c>
      <c r="E2485" s="10">
        <v>8070301</v>
      </c>
      <c r="F2485" s="10" t="s">
        <v>9194</v>
      </c>
      <c r="G2485" s="10" t="s">
        <v>9213</v>
      </c>
      <c r="H2485" s="10" t="s">
        <v>9216</v>
      </c>
      <c r="I2485" s="10" t="s">
        <v>7105</v>
      </c>
      <c r="K2485"/>
      <c r="L2485"/>
      <c r="M2485"/>
      <c r="N2485"/>
      <c r="O2485"/>
      <c r="P2485" s="10" t="s">
        <v>9232</v>
      </c>
      <c r="Q2485" s="10" t="s">
        <v>7345</v>
      </c>
      <c r="S2485" s="10" t="s">
        <v>9034</v>
      </c>
      <c r="T2485" s="10" t="s">
        <v>4967</v>
      </c>
      <c r="U2485" s="10">
        <v>4</v>
      </c>
      <c r="V2485" s="10">
        <f t="shared" si="115"/>
        <v>6</v>
      </c>
      <c r="W2485" s="10">
        <f t="shared" si="116"/>
        <v>5</v>
      </c>
      <c r="X2485" s="10" t="str">
        <f t="shared" si="117"/>
        <v>exec insert_category2 ('컴퓨터서적',4,'취미실용서적');</v>
      </c>
    </row>
    <row r="2486" spans="1:24" ht="20.100000000000001" customHeight="1" x14ac:dyDescent="0.3">
      <c r="A2486" s="4">
        <v>8070302</v>
      </c>
      <c r="B2486" s="5" t="s">
        <v>7107</v>
      </c>
      <c r="C2486" s="5" t="s">
        <v>7108</v>
      </c>
      <c r="D2486" s="5" t="s">
        <v>7109</v>
      </c>
      <c r="E2486" s="10">
        <v>8070302</v>
      </c>
      <c r="F2486" s="10" t="s">
        <v>9194</v>
      </c>
      <c r="G2486" s="10" t="s">
        <v>9213</v>
      </c>
      <c r="H2486" s="10" t="s">
        <v>9216</v>
      </c>
      <c r="I2486" s="10" t="s">
        <v>7108</v>
      </c>
      <c r="K2486"/>
      <c r="L2486"/>
      <c r="M2486"/>
      <c r="N2486"/>
      <c r="O2486"/>
      <c r="P2486" s="10" t="s">
        <v>9232</v>
      </c>
      <c r="Q2486" s="10" t="s">
        <v>7348</v>
      </c>
      <c r="S2486" s="10" t="s">
        <v>9034</v>
      </c>
      <c r="T2486" s="10" t="s">
        <v>4970</v>
      </c>
      <c r="U2486" s="10">
        <v>4</v>
      </c>
      <c r="V2486" s="10">
        <f t="shared" si="115"/>
        <v>6</v>
      </c>
      <c r="W2486" s="10">
        <f t="shared" si="116"/>
        <v>5</v>
      </c>
      <c r="X2486" s="10" t="str">
        <f t="shared" si="117"/>
        <v>exec insert_category2 ('재테크서적',4,'취미실용서적');</v>
      </c>
    </row>
    <row r="2487" spans="1:24" ht="20.100000000000001" customHeight="1" x14ac:dyDescent="0.3">
      <c r="A2487" s="4">
        <v>8070303</v>
      </c>
      <c r="B2487" s="5" t="s">
        <v>7110</v>
      </c>
      <c r="C2487" s="5" t="s">
        <v>7111</v>
      </c>
      <c r="D2487" s="5" t="s">
        <v>7112</v>
      </c>
      <c r="E2487" s="10">
        <v>8070303</v>
      </c>
      <c r="F2487" s="10" t="s">
        <v>9194</v>
      </c>
      <c r="G2487" s="10" t="s">
        <v>9213</v>
      </c>
      <c r="H2487" s="10" t="s">
        <v>9216</v>
      </c>
      <c r="I2487" s="10" t="s">
        <v>7111</v>
      </c>
      <c r="K2487"/>
      <c r="L2487"/>
      <c r="M2487"/>
      <c r="N2487"/>
      <c r="O2487"/>
      <c r="P2487" s="10" t="s">
        <v>9232</v>
      </c>
      <c r="Q2487" s="10" t="s">
        <v>7351</v>
      </c>
      <c r="S2487" s="10" t="s">
        <v>9034</v>
      </c>
      <c r="T2487" s="10" t="s">
        <v>4973</v>
      </c>
      <c r="U2487" s="10">
        <v>4</v>
      </c>
      <c r="V2487" s="10">
        <f t="shared" si="115"/>
        <v>6</v>
      </c>
      <c r="W2487" s="10">
        <f t="shared" si="116"/>
        <v>4</v>
      </c>
      <c r="X2487" s="10" t="str">
        <f t="shared" si="117"/>
        <v>exec insert_category2 ('요리서적',4,'취미실용서적');</v>
      </c>
    </row>
    <row r="2488" spans="1:24" ht="20.100000000000001" customHeight="1" x14ac:dyDescent="0.3">
      <c r="A2488" s="4">
        <v>8070304</v>
      </c>
      <c r="B2488" s="5" t="s">
        <v>7113</v>
      </c>
      <c r="C2488" s="5" t="s">
        <v>7114</v>
      </c>
      <c r="D2488" s="5" t="s">
        <v>7115</v>
      </c>
      <c r="E2488" s="10">
        <v>8070304</v>
      </c>
      <c r="F2488" s="10" t="s">
        <v>9194</v>
      </c>
      <c r="G2488" s="10" t="s">
        <v>9213</v>
      </c>
      <c r="H2488" s="10" t="s">
        <v>9216</v>
      </c>
      <c r="I2488" s="10" t="s">
        <v>7114</v>
      </c>
      <c r="K2488"/>
      <c r="L2488"/>
      <c r="M2488"/>
      <c r="N2488"/>
      <c r="O2488"/>
      <c r="P2488" s="10" t="s">
        <v>9232</v>
      </c>
      <c r="Q2488" s="10" t="s">
        <v>7354</v>
      </c>
      <c r="S2488" s="10" t="s">
        <v>9034</v>
      </c>
      <c r="T2488" s="10" t="s">
        <v>4976</v>
      </c>
      <c r="U2488" s="10">
        <v>4</v>
      </c>
      <c r="V2488" s="10">
        <f t="shared" si="115"/>
        <v>6</v>
      </c>
      <c r="W2488" s="10">
        <f t="shared" si="116"/>
        <v>5</v>
      </c>
      <c r="X2488" s="10" t="str">
        <f t="shared" si="117"/>
        <v>exec insert_category2 ('자동차서적',4,'취미실용서적');</v>
      </c>
    </row>
    <row r="2489" spans="1:24" ht="20.100000000000001" customHeight="1" x14ac:dyDescent="0.3">
      <c r="A2489" s="4">
        <v>8070305</v>
      </c>
      <c r="B2489" s="5" t="s">
        <v>7116</v>
      </c>
      <c r="C2489" s="5" t="s">
        <v>7117</v>
      </c>
      <c r="D2489" s="5" t="s">
        <v>7118</v>
      </c>
      <c r="E2489" s="10">
        <v>8070305</v>
      </c>
      <c r="F2489" s="10" t="s">
        <v>9194</v>
      </c>
      <c r="G2489" s="10" t="s">
        <v>9213</v>
      </c>
      <c r="H2489" s="10" t="s">
        <v>9216</v>
      </c>
      <c r="I2489" s="10" t="s">
        <v>7117</v>
      </c>
      <c r="K2489"/>
      <c r="L2489"/>
      <c r="M2489"/>
      <c r="N2489"/>
      <c r="O2489"/>
      <c r="P2489" s="10" t="s">
        <v>9232</v>
      </c>
      <c r="Q2489" s="10" t="s">
        <v>7357</v>
      </c>
      <c r="S2489" s="10" t="s">
        <v>9034</v>
      </c>
      <c r="T2489" s="10" t="s">
        <v>4979</v>
      </c>
      <c r="U2489" s="10">
        <v>4</v>
      </c>
      <c r="V2489" s="10">
        <f t="shared" si="115"/>
        <v>6</v>
      </c>
      <c r="W2489" s="10">
        <f t="shared" si="116"/>
        <v>7</v>
      </c>
      <c r="X2489" s="10" t="str">
        <f t="shared" si="117"/>
        <v>exec insert_category2 ('여행/레저서적',4,'취미실용서적');</v>
      </c>
    </row>
    <row r="2490" spans="1:24" ht="20.100000000000001" customHeight="1" x14ac:dyDescent="0.3">
      <c r="A2490" s="4">
        <v>8070306</v>
      </c>
      <c r="B2490" s="5" t="s">
        <v>7119</v>
      </c>
      <c r="C2490" s="5" t="s">
        <v>7120</v>
      </c>
      <c r="D2490" s="5" t="s">
        <v>7121</v>
      </c>
      <c r="E2490" s="10">
        <v>8070306</v>
      </c>
      <c r="F2490" s="10" t="s">
        <v>9194</v>
      </c>
      <c r="G2490" s="10" t="s">
        <v>9213</v>
      </c>
      <c r="H2490" s="10" t="s">
        <v>9216</v>
      </c>
      <c r="I2490" s="10" t="s">
        <v>7120</v>
      </c>
      <c r="K2490"/>
      <c r="L2490"/>
      <c r="M2490"/>
      <c r="N2490"/>
      <c r="O2490"/>
      <c r="P2490" s="10" t="s">
        <v>9232</v>
      </c>
      <c r="Q2490" s="10" t="s">
        <v>7360</v>
      </c>
      <c r="S2490" s="10" t="s">
        <v>9034</v>
      </c>
      <c r="T2490" s="10" t="s">
        <v>4982</v>
      </c>
      <c r="U2490" s="10">
        <v>4</v>
      </c>
      <c r="V2490" s="10">
        <f t="shared" si="115"/>
        <v>6</v>
      </c>
      <c r="W2490" s="10">
        <f t="shared" si="116"/>
        <v>4</v>
      </c>
      <c r="X2490" s="10" t="str">
        <f t="shared" si="117"/>
        <v>exec insert_category2 ('미용서적',4,'취미실용서적');</v>
      </c>
    </row>
    <row r="2491" spans="1:24" ht="20.100000000000001" customHeight="1" x14ac:dyDescent="0.3">
      <c r="A2491" s="4">
        <v>8070307</v>
      </c>
      <c r="B2491" s="5" t="s">
        <v>7122</v>
      </c>
      <c r="C2491" s="5" t="s">
        <v>7123</v>
      </c>
      <c r="D2491" s="5" t="s">
        <v>7124</v>
      </c>
      <c r="E2491" s="10">
        <v>8070307</v>
      </c>
      <c r="F2491" s="10" t="s">
        <v>9194</v>
      </c>
      <c r="G2491" s="10" t="s">
        <v>9213</v>
      </c>
      <c r="H2491" s="10" t="s">
        <v>9216</v>
      </c>
      <c r="I2491" s="10" t="s">
        <v>7123</v>
      </c>
      <c r="K2491"/>
      <c r="L2491"/>
      <c r="M2491"/>
      <c r="N2491"/>
      <c r="O2491"/>
      <c r="P2491" s="10" t="s">
        <v>9232</v>
      </c>
      <c r="Q2491" s="10" t="s">
        <v>7363</v>
      </c>
      <c r="S2491" s="10" t="s">
        <v>9034</v>
      </c>
      <c r="T2491" s="10" t="s">
        <v>4985</v>
      </c>
      <c r="U2491" s="10">
        <v>4</v>
      </c>
      <c r="V2491" s="10">
        <f t="shared" si="115"/>
        <v>6</v>
      </c>
      <c r="W2491" s="10">
        <f t="shared" si="116"/>
        <v>6</v>
      </c>
      <c r="X2491" s="10" t="str">
        <f t="shared" si="117"/>
        <v>exec insert_category2 ('인테리어서적',4,'취미실용서적');</v>
      </c>
    </row>
    <row r="2492" spans="1:24" ht="20.100000000000001" customHeight="1" x14ac:dyDescent="0.3">
      <c r="A2492" s="4">
        <v>8070308</v>
      </c>
      <c r="B2492" s="5" t="s">
        <v>7125</v>
      </c>
      <c r="C2492" s="5" t="s">
        <v>7126</v>
      </c>
      <c r="D2492" s="5" t="s">
        <v>7127</v>
      </c>
      <c r="E2492" s="10">
        <v>8070308</v>
      </c>
      <c r="F2492" s="10" t="s">
        <v>9194</v>
      </c>
      <c r="G2492" s="10" t="s">
        <v>9213</v>
      </c>
      <c r="H2492" s="10" t="s">
        <v>9216</v>
      </c>
      <c r="I2492" s="10" t="s">
        <v>7126</v>
      </c>
      <c r="K2492"/>
      <c r="L2492"/>
      <c r="M2492"/>
      <c r="N2492"/>
      <c r="O2492"/>
      <c r="P2492" s="10" t="s">
        <v>9232</v>
      </c>
      <c r="Q2492" s="10" t="s">
        <v>7366</v>
      </c>
      <c r="S2492" s="10" t="s">
        <v>9034</v>
      </c>
      <c r="T2492" s="10" t="s">
        <v>4988</v>
      </c>
      <c r="U2492" s="10">
        <v>4</v>
      </c>
      <c r="V2492" s="10">
        <f t="shared" si="115"/>
        <v>6</v>
      </c>
      <c r="W2492" s="10">
        <f t="shared" si="116"/>
        <v>8</v>
      </c>
      <c r="X2492" s="10" t="str">
        <f t="shared" si="117"/>
        <v>exec insert_category2 ('기타취미실용서적',4,'취미실용서적');</v>
      </c>
    </row>
    <row r="2493" spans="1:24" ht="20.100000000000001" customHeight="1" x14ac:dyDescent="0.3">
      <c r="A2493" s="4">
        <v>8070399</v>
      </c>
      <c r="B2493" s="5" t="s">
        <v>7128</v>
      </c>
      <c r="C2493" s="5" t="s">
        <v>7129</v>
      </c>
      <c r="D2493" s="5" t="s">
        <v>7130</v>
      </c>
      <c r="E2493" s="10">
        <v>8070399</v>
      </c>
      <c r="F2493" s="10" t="s">
        <v>9194</v>
      </c>
      <c r="G2493" s="10" t="s">
        <v>9213</v>
      </c>
      <c r="H2493" s="10" t="s">
        <v>9216</v>
      </c>
      <c r="I2493" s="10" t="s">
        <v>7129</v>
      </c>
      <c r="K2493"/>
      <c r="L2493"/>
      <c r="M2493"/>
      <c r="N2493"/>
      <c r="O2493"/>
      <c r="P2493" s="10" t="s">
        <v>7369</v>
      </c>
      <c r="Q2493" s="10" t="s">
        <v>7369</v>
      </c>
      <c r="S2493" s="10" t="s">
        <v>9035</v>
      </c>
      <c r="T2493" s="10" t="s">
        <v>4991</v>
      </c>
      <c r="U2493" s="10">
        <v>4</v>
      </c>
      <c r="V2493" s="10">
        <f t="shared" si="115"/>
        <v>6</v>
      </c>
      <c r="W2493" s="10">
        <f t="shared" si="116"/>
        <v>3</v>
      </c>
      <c r="X2493" s="10" t="str">
        <f t="shared" si="117"/>
        <v>exec insert_category2 ('영어책',4,'어학관련서적');</v>
      </c>
    </row>
    <row r="2494" spans="1:24" ht="20.100000000000001" customHeight="1" x14ac:dyDescent="0.3">
      <c r="A2494" s="4">
        <v>8070401</v>
      </c>
      <c r="B2494" s="5" t="s">
        <v>7131</v>
      </c>
      <c r="C2494" s="5" t="s">
        <v>7132</v>
      </c>
      <c r="D2494" s="5" t="s">
        <v>7133</v>
      </c>
      <c r="E2494" s="10">
        <v>8070401</v>
      </c>
      <c r="F2494" s="10" t="s">
        <v>9194</v>
      </c>
      <c r="G2494" s="10" t="s">
        <v>9213</v>
      </c>
      <c r="H2494" s="10" t="s">
        <v>9217</v>
      </c>
      <c r="I2494" s="10" t="s">
        <v>7132</v>
      </c>
      <c r="K2494"/>
      <c r="L2494"/>
      <c r="M2494"/>
      <c r="N2494"/>
      <c r="O2494"/>
      <c r="P2494" s="10" t="s">
        <v>9235</v>
      </c>
      <c r="Q2494" s="10" t="s">
        <v>7372</v>
      </c>
      <c r="S2494" s="10" t="s">
        <v>9035</v>
      </c>
      <c r="T2494" s="10" t="s">
        <v>4994</v>
      </c>
      <c r="U2494" s="10">
        <v>4</v>
      </c>
      <c r="V2494" s="10">
        <f t="shared" si="115"/>
        <v>6</v>
      </c>
      <c r="W2494" s="10">
        <f t="shared" si="116"/>
        <v>3</v>
      </c>
      <c r="X2494" s="10" t="str">
        <f t="shared" si="117"/>
        <v>exec insert_category2 ('일어책',4,'어학관련서적');</v>
      </c>
    </row>
    <row r="2495" spans="1:24" ht="20.100000000000001" customHeight="1" x14ac:dyDescent="0.3">
      <c r="A2495" s="4">
        <v>8070402</v>
      </c>
      <c r="B2495" s="5" t="s">
        <v>7134</v>
      </c>
      <c r="C2495" s="5" t="s">
        <v>7135</v>
      </c>
      <c r="D2495" s="5" t="s">
        <v>7136</v>
      </c>
      <c r="E2495" s="10">
        <v>8070402</v>
      </c>
      <c r="F2495" s="10" t="s">
        <v>9194</v>
      </c>
      <c r="G2495" s="10" t="s">
        <v>9213</v>
      </c>
      <c r="H2495" s="10" t="s">
        <v>9217</v>
      </c>
      <c r="I2495" s="10" t="s">
        <v>7135</v>
      </c>
      <c r="K2495"/>
      <c r="L2495"/>
      <c r="M2495"/>
      <c r="N2495"/>
      <c r="O2495"/>
      <c r="P2495" s="10" t="s">
        <v>9235</v>
      </c>
      <c r="Q2495" s="10" t="s">
        <v>7375</v>
      </c>
      <c r="S2495" s="10" t="s">
        <v>9035</v>
      </c>
      <c r="T2495" s="10" t="s">
        <v>4997</v>
      </c>
      <c r="U2495" s="10">
        <v>4</v>
      </c>
      <c r="V2495" s="10">
        <f t="shared" si="115"/>
        <v>6</v>
      </c>
      <c r="W2495" s="10">
        <f t="shared" si="116"/>
        <v>4</v>
      </c>
      <c r="X2495" s="10" t="str">
        <f t="shared" si="117"/>
        <v>exec insert_category2 ('중국어책',4,'어학관련서적');</v>
      </c>
    </row>
    <row r="2496" spans="1:24" ht="20.100000000000001" customHeight="1" x14ac:dyDescent="0.3">
      <c r="A2496" s="4">
        <v>8070403</v>
      </c>
      <c r="B2496" s="5" t="s">
        <v>7137</v>
      </c>
      <c r="C2496" s="5" t="s">
        <v>7138</v>
      </c>
      <c r="D2496" s="5" t="s">
        <v>7139</v>
      </c>
      <c r="E2496" s="10">
        <v>8070403</v>
      </c>
      <c r="F2496" s="10" t="s">
        <v>9194</v>
      </c>
      <c r="G2496" s="10" t="s">
        <v>9213</v>
      </c>
      <c r="H2496" s="10" t="s">
        <v>9217</v>
      </c>
      <c r="I2496" s="10" t="s">
        <v>7138</v>
      </c>
      <c r="K2496"/>
      <c r="L2496"/>
      <c r="M2496"/>
      <c r="N2496"/>
      <c r="O2496"/>
      <c r="P2496" s="10" t="s">
        <v>9235</v>
      </c>
      <c r="Q2496" s="10" t="s">
        <v>7378</v>
      </c>
      <c r="S2496" s="10" t="s">
        <v>9035</v>
      </c>
      <c r="T2496" s="10" t="s">
        <v>5000</v>
      </c>
      <c r="U2496" s="10">
        <v>4</v>
      </c>
      <c r="V2496" s="10">
        <f t="shared" si="115"/>
        <v>6</v>
      </c>
      <c r="W2496" s="10">
        <f t="shared" si="116"/>
        <v>8</v>
      </c>
      <c r="X2496" s="10" t="str">
        <f t="shared" si="117"/>
        <v>exec insert_category2 ('기타어학관련서적',4,'어학관련서적');</v>
      </c>
    </row>
    <row r="2497" spans="1:24" ht="20.100000000000001" customHeight="1" x14ac:dyDescent="0.3">
      <c r="A2497" s="4">
        <v>8070404</v>
      </c>
      <c r="B2497" s="5" t="s">
        <v>7140</v>
      </c>
      <c r="C2497" s="5" t="s">
        <v>7141</v>
      </c>
      <c r="D2497" s="5" t="s">
        <v>7142</v>
      </c>
      <c r="E2497" s="10">
        <v>8070404</v>
      </c>
      <c r="F2497" s="10" t="s">
        <v>9194</v>
      </c>
      <c r="G2497" s="10" t="s">
        <v>9213</v>
      </c>
      <c r="H2497" s="10" t="s">
        <v>9217</v>
      </c>
      <c r="I2497" s="10" t="s">
        <v>7141</v>
      </c>
      <c r="K2497"/>
      <c r="L2497"/>
      <c r="M2497"/>
      <c r="N2497"/>
      <c r="O2497"/>
      <c r="P2497" s="10" t="s">
        <v>9235</v>
      </c>
      <c r="Q2497" s="10" t="s">
        <v>7381</v>
      </c>
      <c r="S2497" s="10" t="s">
        <v>5003</v>
      </c>
      <c r="T2497" s="10" t="s">
        <v>5003</v>
      </c>
      <c r="U2497" s="10">
        <v>4</v>
      </c>
      <c r="V2497" s="10">
        <f t="shared" si="115"/>
        <v>4</v>
      </c>
      <c r="W2497" s="10">
        <f t="shared" si="116"/>
        <v>4</v>
      </c>
      <c r="X2497" s="10" t="str">
        <f t="shared" si="117"/>
        <v>exec insert_category2 ('기타서적',4,'기타서적');</v>
      </c>
    </row>
    <row r="2498" spans="1:24" ht="20.100000000000001" customHeight="1" x14ac:dyDescent="0.3">
      <c r="A2498" s="4">
        <v>8070499</v>
      </c>
      <c r="B2498" s="5" t="s">
        <v>7143</v>
      </c>
      <c r="C2498" s="5" t="s">
        <v>7144</v>
      </c>
      <c r="D2498" s="5" t="s">
        <v>7145</v>
      </c>
      <c r="E2498" s="10">
        <v>8070499</v>
      </c>
      <c r="F2498" s="10" t="s">
        <v>9194</v>
      </c>
      <c r="G2498" s="10" t="s">
        <v>9213</v>
      </c>
      <c r="H2498" s="10" t="s">
        <v>9217</v>
      </c>
      <c r="I2498" s="10" t="s">
        <v>7144</v>
      </c>
      <c r="K2498"/>
      <c r="L2498"/>
      <c r="M2498"/>
      <c r="N2498"/>
      <c r="O2498"/>
      <c r="P2498" s="10" t="s">
        <v>9235</v>
      </c>
      <c r="Q2498" s="10" t="s">
        <v>7384</v>
      </c>
      <c r="S2498" s="10" t="s">
        <v>9037</v>
      </c>
      <c r="T2498" s="10" t="s">
        <v>4788</v>
      </c>
      <c r="U2498" s="10">
        <v>4</v>
      </c>
      <c r="V2498" s="10">
        <f t="shared" si="115"/>
        <v>4</v>
      </c>
      <c r="W2498" s="10">
        <f t="shared" si="116"/>
        <v>3</v>
      </c>
      <c r="X2498" s="10" t="str">
        <f t="shared" si="117"/>
        <v>exec insert_category2 ('실로폰',4,'학습악기');</v>
      </c>
    </row>
    <row r="2499" spans="1:24" ht="20.100000000000001" customHeight="1" x14ac:dyDescent="0.3">
      <c r="A2499" s="4">
        <v>8080101</v>
      </c>
      <c r="B2499" s="5" t="s">
        <v>7146</v>
      </c>
      <c r="C2499" s="5" t="s">
        <v>7147</v>
      </c>
      <c r="D2499" s="5" t="s">
        <v>7148</v>
      </c>
      <c r="E2499" s="10">
        <v>8080101</v>
      </c>
      <c r="F2499" s="10" t="s">
        <v>9194</v>
      </c>
      <c r="G2499" s="10" t="s">
        <v>9218</v>
      </c>
      <c r="H2499" s="10" t="s">
        <v>9219</v>
      </c>
      <c r="I2499" s="10" t="s">
        <v>7147</v>
      </c>
      <c r="K2499"/>
      <c r="L2499"/>
      <c r="M2499"/>
      <c r="N2499"/>
      <c r="O2499"/>
      <c r="P2499" s="10" t="s">
        <v>9235</v>
      </c>
      <c r="Q2499" s="10" t="s">
        <v>7387</v>
      </c>
      <c r="S2499" s="10" t="s">
        <v>9037</v>
      </c>
      <c r="T2499" s="10" t="s">
        <v>5008</v>
      </c>
      <c r="U2499" s="10">
        <v>4</v>
      </c>
      <c r="V2499" s="10">
        <f t="shared" si="115"/>
        <v>4</v>
      </c>
      <c r="W2499" s="10">
        <f t="shared" si="116"/>
        <v>4</v>
      </c>
      <c r="X2499" s="10" t="str">
        <f t="shared" si="117"/>
        <v>exec insert_category2 ('멜로디언',4,'학습악기');</v>
      </c>
    </row>
    <row r="2500" spans="1:24" ht="20.100000000000001" customHeight="1" x14ac:dyDescent="0.3">
      <c r="A2500" s="4">
        <v>8080102</v>
      </c>
      <c r="B2500" s="5" t="s">
        <v>7149</v>
      </c>
      <c r="C2500" s="5" t="s">
        <v>7150</v>
      </c>
      <c r="D2500" s="5" t="s">
        <v>7151</v>
      </c>
      <c r="E2500" s="10">
        <v>8080102</v>
      </c>
      <c r="F2500" s="10" t="s">
        <v>9194</v>
      </c>
      <c r="G2500" s="10" t="s">
        <v>9218</v>
      </c>
      <c r="H2500" s="10" t="s">
        <v>9219</v>
      </c>
      <c r="I2500" s="10" t="s">
        <v>7150</v>
      </c>
      <c r="K2500"/>
      <c r="L2500"/>
      <c r="M2500"/>
      <c r="N2500"/>
      <c r="O2500"/>
      <c r="P2500" s="10" t="s">
        <v>9235</v>
      </c>
      <c r="Q2500" s="10" t="s">
        <v>7390</v>
      </c>
      <c r="S2500" s="10" t="s">
        <v>9037</v>
      </c>
      <c r="T2500" s="10" t="s">
        <v>5011</v>
      </c>
      <c r="U2500" s="10">
        <v>4</v>
      </c>
      <c r="V2500" s="10">
        <f t="shared" si="115"/>
        <v>4</v>
      </c>
      <c r="W2500" s="10">
        <f t="shared" si="116"/>
        <v>3</v>
      </c>
      <c r="X2500" s="10" t="str">
        <f t="shared" si="117"/>
        <v>exec insert_category2 ('리코더',4,'학습악기');</v>
      </c>
    </row>
    <row r="2501" spans="1:24" ht="20.100000000000001" customHeight="1" x14ac:dyDescent="0.3">
      <c r="A2501" s="4">
        <v>8080103</v>
      </c>
      <c r="B2501" s="5" t="s">
        <v>7152</v>
      </c>
      <c r="C2501" s="5" t="s">
        <v>7153</v>
      </c>
      <c r="D2501" s="5" t="s">
        <v>7154</v>
      </c>
      <c r="E2501" s="10">
        <v>8080103</v>
      </c>
      <c r="F2501" s="10" t="s">
        <v>9194</v>
      </c>
      <c r="G2501" s="10" t="s">
        <v>9218</v>
      </c>
      <c r="H2501" s="10" t="s">
        <v>9219</v>
      </c>
      <c r="I2501" s="10" t="s">
        <v>7153</v>
      </c>
      <c r="K2501"/>
      <c r="L2501"/>
      <c r="M2501"/>
      <c r="N2501"/>
      <c r="O2501"/>
      <c r="P2501" s="10" t="s">
        <v>9235</v>
      </c>
      <c r="Q2501" s="10" t="s">
        <v>7393</v>
      </c>
      <c r="S2501" s="10" t="s">
        <v>9037</v>
      </c>
      <c r="T2501" s="10" t="s">
        <v>5014</v>
      </c>
      <c r="U2501" s="10">
        <v>4</v>
      </c>
      <c r="V2501" s="10">
        <f t="shared" si="115"/>
        <v>4</v>
      </c>
      <c r="W2501" s="10">
        <f t="shared" si="116"/>
        <v>4</v>
      </c>
      <c r="X2501" s="10" t="str">
        <f t="shared" si="117"/>
        <v>exec insert_category2 ('하모니카',4,'학습악기');</v>
      </c>
    </row>
    <row r="2502" spans="1:24" ht="20.100000000000001" customHeight="1" x14ac:dyDescent="0.3">
      <c r="A2502" s="4">
        <v>8080104</v>
      </c>
      <c r="B2502" s="5" t="s">
        <v>7155</v>
      </c>
      <c r="C2502" s="5" t="s">
        <v>7156</v>
      </c>
      <c r="D2502" s="5" t="s">
        <v>7157</v>
      </c>
      <c r="E2502" s="10">
        <v>8080104</v>
      </c>
      <c r="F2502" s="10" t="s">
        <v>9194</v>
      </c>
      <c r="G2502" s="10" t="s">
        <v>9218</v>
      </c>
      <c r="H2502" s="10" t="s">
        <v>9219</v>
      </c>
      <c r="I2502" s="10" t="s">
        <v>7156</v>
      </c>
      <c r="K2502"/>
      <c r="L2502"/>
      <c r="M2502"/>
      <c r="N2502"/>
      <c r="O2502"/>
      <c r="P2502" s="10" t="s">
        <v>9235</v>
      </c>
      <c r="Q2502" s="10" t="s">
        <v>7396</v>
      </c>
      <c r="S2502" s="10" t="s">
        <v>9037</v>
      </c>
      <c r="T2502" s="10" t="s">
        <v>5017</v>
      </c>
      <c r="U2502" s="10">
        <v>4</v>
      </c>
      <c r="V2502" s="10">
        <f t="shared" si="115"/>
        <v>4</v>
      </c>
      <c r="W2502" s="10">
        <f t="shared" si="116"/>
        <v>4</v>
      </c>
      <c r="X2502" s="10" t="str">
        <f t="shared" si="117"/>
        <v>exec insert_category2 ('리듬악기',4,'학습악기');</v>
      </c>
    </row>
    <row r="2503" spans="1:24" ht="20.100000000000001" customHeight="1" x14ac:dyDescent="0.3">
      <c r="A2503" s="4">
        <v>8080105</v>
      </c>
      <c r="B2503" s="5" t="s">
        <v>7158</v>
      </c>
      <c r="C2503" s="5" t="s">
        <v>7159</v>
      </c>
      <c r="D2503" s="5" t="s">
        <v>7160</v>
      </c>
      <c r="E2503" s="10">
        <v>8080105</v>
      </c>
      <c r="F2503" s="10" t="s">
        <v>9194</v>
      </c>
      <c r="G2503" s="10" t="s">
        <v>9218</v>
      </c>
      <c r="H2503" s="10" t="s">
        <v>9219</v>
      </c>
      <c r="I2503" s="10" t="s">
        <v>7159</v>
      </c>
      <c r="K2503"/>
      <c r="L2503"/>
      <c r="M2503"/>
      <c r="N2503"/>
      <c r="O2503"/>
      <c r="P2503" s="10" t="s">
        <v>9235</v>
      </c>
      <c r="Q2503" s="10" t="s">
        <v>7399</v>
      </c>
      <c r="S2503" s="10" t="s">
        <v>9037</v>
      </c>
      <c r="T2503" s="10" t="s">
        <v>5020</v>
      </c>
      <c r="U2503" s="10">
        <v>4</v>
      </c>
      <c r="V2503" s="10">
        <f t="shared" ref="V2503:V2566" si="118">LEN(S2503)</f>
        <v>4</v>
      </c>
      <c r="W2503" s="10">
        <f t="shared" ref="W2503:W2566" si="119">LEN(T2503)</f>
        <v>6</v>
      </c>
      <c r="X2503" s="10" t="str">
        <f t="shared" si="117"/>
        <v>exec insert_category2 ('기타학습악기',4,'학습악기');</v>
      </c>
    </row>
    <row r="2504" spans="1:24" ht="20.100000000000001" customHeight="1" x14ac:dyDescent="0.3">
      <c r="A2504" s="4">
        <v>8080199</v>
      </c>
      <c r="B2504" s="5" t="s">
        <v>7161</v>
      </c>
      <c r="C2504" s="5" t="s">
        <v>7162</v>
      </c>
      <c r="D2504" s="5" t="s">
        <v>7163</v>
      </c>
      <c r="E2504" s="10">
        <v>8080199</v>
      </c>
      <c r="F2504" s="10" t="s">
        <v>9194</v>
      </c>
      <c r="G2504" s="10" t="s">
        <v>9218</v>
      </c>
      <c r="H2504" s="10" t="s">
        <v>9219</v>
      </c>
      <c r="I2504" s="10" t="s">
        <v>7162</v>
      </c>
      <c r="K2504"/>
      <c r="L2504"/>
      <c r="M2504"/>
      <c r="N2504"/>
      <c r="O2504"/>
      <c r="P2504" s="10" t="s">
        <v>9235</v>
      </c>
      <c r="Q2504" s="10" t="s">
        <v>7402</v>
      </c>
      <c r="S2504" s="10" t="s">
        <v>9038</v>
      </c>
      <c r="T2504" s="10" t="s">
        <v>5023</v>
      </c>
      <c r="U2504" s="10">
        <v>4</v>
      </c>
      <c r="V2504" s="10">
        <f t="shared" si="118"/>
        <v>4</v>
      </c>
      <c r="W2504" s="10">
        <f t="shared" si="119"/>
        <v>5</v>
      </c>
      <c r="X2504" s="10" t="str">
        <f t="shared" si="117"/>
        <v>exec insert_category2 ('전자피아노',4,'전자악기');</v>
      </c>
    </row>
    <row r="2505" spans="1:24" ht="20.100000000000001" customHeight="1" x14ac:dyDescent="0.3">
      <c r="A2505" s="4">
        <v>8080301</v>
      </c>
      <c r="B2505" s="5" t="s">
        <v>7164</v>
      </c>
      <c r="C2505" s="5" t="s">
        <v>7165</v>
      </c>
      <c r="D2505" s="5" t="s">
        <v>7166</v>
      </c>
      <c r="E2505" s="10">
        <v>8080301</v>
      </c>
      <c r="F2505" s="10" t="s">
        <v>9194</v>
      </c>
      <c r="G2505" s="10" t="s">
        <v>9218</v>
      </c>
      <c r="H2505" s="10" t="s">
        <v>9220</v>
      </c>
      <c r="I2505" s="10" t="s">
        <v>7165</v>
      </c>
      <c r="K2505"/>
      <c r="L2505"/>
      <c r="M2505"/>
      <c r="N2505"/>
      <c r="O2505"/>
      <c r="P2505" s="10" t="s">
        <v>9235</v>
      </c>
      <c r="Q2505" s="10" t="s">
        <v>7405</v>
      </c>
      <c r="S2505" s="10" t="s">
        <v>9038</v>
      </c>
      <c r="T2505" s="10" t="s">
        <v>5026</v>
      </c>
      <c r="U2505" s="10">
        <v>4</v>
      </c>
      <c r="V2505" s="10">
        <f t="shared" si="118"/>
        <v>4</v>
      </c>
      <c r="W2505" s="10">
        <f t="shared" si="119"/>
        <v>4</v>
      </c>
      <c r="X2505" s="10" t="str">
        <f t="shared" si="117"/>
        <v>exec insert_category2 ('전자기타',4,'전자악기');</v>
      </c>
    </row>
    <row r="2506" spans="1:24" ht="20.100000000000001" customHeight="1" x14ac:dyDescent="0.3">
      <c r="A2506" s="4">
        <v>8080302</v>
      </c>
      <c r="B2506" s="5" t="s">
        <v>7167</v>
      </c>
      <c r="C2506" s="5" t="s">
        <v>7168</v>
      </c>
      <c r="D2506" s="5" t="s">
        <v>7169</v>
      </c>
      <c r="E2506" s="10">
        <v>8080302</v>
      </c>
      <c r="F2506" s="10" t="s">
        <v>9194</v>
      </c>
      <c r="G2506" s="10" t="s">
        <v>9218</v>
      </c>
      <c r="H2506" s="10" t="s">
        <v>9220</v>
      </c>
      <c r="I2506" s="10" t="s">
        <v>7168</v>
      </c>
      <c r="K2506"/>
      <c r="L2506"/>
      <c r="M2506"/>
      <c r="N2506"/>
      <c r="O2506"/>
      <c r="P2506" s="10" t="s">
        <v>9235</v>
      </c>
      <c r="Q2506" s="10" t="s">
        <v>7408</v>
      </c>
      <c r="S2506" s="10" t="s">
        <v>9038</v>
      </c>
      <c r="T2506" s="10" t="s">
        <v>5029</v>
      </c>
      <c r="U2506" s="10">
        <v>4</v>
      </c>
      <c r="V2506" s="10">
        <f t="shared" si="118"/>
        <v>4</v>
      </c>
      <c r="W2506" s="10">
        <f t="shared" si="119"/>
        <v>4</v>
      </c>
      <c r="X2506" s="10" t="str">
        <f t="shared" si="117"/>
        <v>exec insert_category2 ('전자드럼',4,'전자악기');</v>
      </c>
    </row>
    <row r="2507" spans="1:24" ht="20.100000000000001" customHeight="1" x14ac:dyDescent="0.3">
      <c r="A2507" s="4">
        <v>8080399</v>
      </c>
      <c r="B2507" s="5" t="s">
        <v>7170</v>
      </c>
      <c r="C2507" s="5" t="s">
        <v>7171</v>
      </c>
      <c r="D2507" s="5" t="s">
        <v>7172</v>
      </c>
      <c r="E2507" s="10">
        <v>8080399</v>
      </c>
      <c r="F2507" s="10" t="s">
        <v>9194</v>
      </c>
      <c r="G2507" s="10" t="s">
        <v>9218</v>
      </c>
      <c r="H2507" s="10" t="s">
        <v>9220</v>
      </c>
      <c r="I2507" s="10" t="s">
        <v>7171</v>
      </c>
      <c r="K2507"/>
      <c r="L2507"/>
      <c r="M2507"/>
      <c r="N2507"/>
      <c r="O2507"/>
      <c r="P2507" s="10" t="s">
        <v>9235</v>
      </c>
      <c r="Q2507" s="10" t="s">
        <v>7411</v>
      </c>
      <c r="S2507" s="10" t="s">
        <v>9038</v>
      </c>
      <c r="T2507" s="10" t="s">
        <v>5032</v>
      </c>
      <c r="U2507" s="10">
        <v>4</v>
      </c>
      <c r="V2507" s="10">
        <f t="shared" si="118"/>
        <v>4</v>
      </c>
      <c r="W2507" s="10">
        <f t="shared" si="119"/>
        <v>6</v>
      </c>
      <c r="X2507" s="10" t="str">
        <f t="shared" si="117"/>
        <v>exec insert_category2 ('기타전자악기',4,'전자악기');</v>
      </c>
    </row>
    <row r="2508" spans="1:24" ht="20.100000000000001" customHeight="1" x14ac:dyDescent="0.3">
      <c r="A2508" s="4">
        <v>8080401</v>
      </c>
      <c r="B2508" s="5" t="s">
        <v>7173</v>
      </c>
      <c r="C2508" s="5" t="s">
        <v>7174</v>
      </c>
      <c r="D2508" s="5" t="s">
        <v>7175</v>
      </c>
      <c r="E2508" s="10">
        <v>8080401</v>
      </c>
      <c r="F2508" s="10" t="s">
        <v>9194</v>
      </c>
      <c r="G2508" s="10" t="s">
        <v>9218</v>
      </c>
      <c r="H2508" s="10" t="s">
        <v>9202</v>
      </c>
      <c r="I2508" s="10" t="s">
        <v>7174</v>
      </c>
      <c r="K2508"/>
      <c r="L2508"/>
      <c r="M2508"/>
      <c r="N2508"/>
      <c r="O2508"/>
      <c r="P2508" s="10" t="s">
        <v>9235</v>
      </c>
      <c r="Q2508" s="10" t="s">
        <v>2150</v>
      </c>
      <c r="S2508" s="10" t="s">
        <v>9039</v>
      </c>
      <c r="T2508" s="10" t="s">
        <v>5035</v>
      </c>
      <c r="U2508" s="10">
        <v>4</v>
      </c>
      <c r="V2508" s="10">
        <f t="shared" si="118"/>
        <v>7</v>
      </c>
      <c r="W2508" s="10">
        <f t="shared" si="119"/>
        <v>5</v>
      </c>
      <c r="X2508" s="10" t="str">
        <f t="shared" si="117"/>
        <v>exec insert_category2 ('일반피아노',4,'피아노/올겐류');</v>
      </c>
    </row>
    <row r="2509" spans="1:24" ht="20.100000000000001" customHeight="1" x14ac:dyDescent="0.3">
      <c r="A2509" s="4">
        <v>8080402</v>
      </c>
      <c r="B2509" s="5" t="s">
        <v>7176</v>
      </c>
      <c r="C2509" s="5" t="s">
        <v>7177</v>
      </c>
      <c r="D2509" s="5" t="s">
        <v>7178</v>
      </c>
      <c r="E2509" s="10">
        <v>8080402</v>
      </c>
      <c r="F2509" s="10" t="s">
        <v>9194</v>
      </c>
      <c r="G2509" s="10" t="s">
        <v>9218</v>
      </c>
      <c r="H2509" s="10" t="s">
        <v>9202</v>
      </c>
      <c r="I2509" s="10" t="s">
        <v>7177</v>
      </c>
      <c r="K2509"/>
      <c r="L2509"/>
      <c r="M2509"/>
      <c r="N2509"/>
      <c r="O2509"/>
      <c r="P2509" s="10" t="s">
        <v>9235</v>
      </c>
      <c r="Q2509" s="10" t="s">
        <v>7416</v>
      </c>
      <c r="S2509" s="10" t="s">
        <v>9039</v>
      </c>
      <c r="T2509" s="10" t="s">
        <v>5038</v>
      </c>
      <c r="U2509" s="10">
        <v>4</v>
      </c>
      <c r="V2509" s="10">
        <f t="shared" si="118"/>
        <v>7</v>
      </c>
      <c r="W2509" s="10">
        <f t="shared" si="119"/>
        <v>6</v>
      </c>
      <c r="X2509" s="10" t="str">
        <f t="shared" si="117"/>
        <v>exec insert_category2 ('디지털피아노',4,'피아노/올겐류');</v>
      </c>
    </row>
    <row r="2510" spans="1:24" ht="20.100000000000001" customHeight="1" x14ac:dyDescent="0.3">
      <c r="A2510" s="4">
        <v>8080403</v>
      </c>
      <c r="B2510" s="5" t="s">
        <v>7179</v>
      </c>
      <c r="C2510" s="5" t="s">
        <v>7180</v>
      </c>
      <c r="D2510" s="5" t="s">
        <v>7181</v>
      </c>
      <c r="E2510" s="10">
        <v>8080403</v>
      </c>
      <c r="F2510" s="10" t="s">
        <v>9194</v>
      </c>
      <c r="G2510" s="10" t="s">
        <v>9218</v>
      </c>
      <c r="H2510" s="10" t="s">
        <v>9202</v>
      </c>
      <c r="I2510" s="10" t="s">
        <v>7180</v>
      </c>
      <c r="K2510"/>
      <c r="L2510"/>
      <c r="M2510"/>
      <c r="N2510"/>
      <c r="O2510"/>
      <c r="P2510" s="10" t="s">
        <v>9235</v>
      </c>
      <c r="Q2510" s="10" t="s">
        <v>7419</v>
      </c>
      <c r="S2510" s="10" t="s">
        <v>9039</v>
      </c>
      <c r="T2510" s="10" t="s">
        <v>5041</v>
      </c>
      <c r="U2510" s="10">
        <v>4</v>
      </c>
      <c r="V2510" s="10">
        <f t="shared" si="118"/>
        <v>7</v>
      </c>
      <c r="W2510" s="10">
        <f t="shared" si="119"/>
        <v>6</v>
      </c>
      <c r="X2510" s="10" t="str">
        <f t="shared" si="117"/>
        <v>exec insert_category2 ('그랜드피아노',4,'피아노/올겐류');</v>
      </c>
    </row>
    <row r="2511" spans="1:24" ht="20.100000000000001" customHeight="1" x14ac:dyDescent="0.3">
      <c r="A2511" s="4">
        <v>8080404</v>
      </c>
      <c r="B2511" s="5" t="s">
        <v>7182</v>
      </c>
      <c r="C2511" s="5" t="s">
        <v>7183</v>
      </c>
      <c r="D2511" s="5" t="s">
        <v>7184</v>
      </c>
      <c r="E2511" s="10">
        <v>8080404</v>
      </c>
      <c r="F2511" s="10" t="s">
        <v>9194</v>
      </c>
      <c r="G2511" s="10" t="s">
        <v>9218</v>
      </c>
      <c r="H2511" s="10" t="s">
        <v>9202</v>
      </c>
      <c r="I2511" s="10" t="s">
        <v>7183</v>
      </c>
      <c r="K2511"/>
      <c r="L2511"/>
      <c r="M2511"/>
      <c r="N2511"/>
      <c r="O2511"/>
      <c r="P2511" s="10" t="s">
        <v>9235</v>
      </c>
      <c r="Q2511" s="10" t="s">
        <v>7422</v>
      </c>
      <c r="S2511" s="10" t="s">
        <v>9039</v>
      </c>
      <c r="T2511" s="10" t="s">
        <v>5044</v>
      </c>
      <c r="U2511" s="10">
        <v>4</v>
      </c>
      <c r="V2511" s="10">
        <f t="shared" si="118"/>
        <v>7</v>
      </c>
      <c r="W2511" s="10">
        <f t="shared" si="119"/>
        <v>5</v>
      </c>
      <c r="X2511" s="10" t="str">
        <f t="shared" si="117"/>
        <v>exec insert_category2 ('파이프올겐',4,'피아노/올겐류');</v>
      </c>
    </row>
    <row r="2512" spans="1:24" ht="20.100000000000001" customHeight="1" x14ac:dyDescent="0.3">
      <c r="A2512" s="4">
        <v>8080405</v>
      </c>
      <c r="B2512" s="5" t="s">
        <v>7185</v>
      </c>
      <c r="C2512" s="5" t="s">
        <v>7186</v>
      </c>
      <c r="D2512" s="5" t="s">
        <v>7187</v>
      </c>
      <c r="E2512" s="10">
        <v>8080405</v>
      </c>
      <c r="F2512" s="10" t="s">
        <v>9194</v>
      </c>
      <c r="G2512" s="10" t="s">
        <v>9218</v>
      </c>
      <c r="H2512" s="10" t="s">
        <v>9202</v>
      </c>
      <c r="I2512" s="10" t="s">
        <v>7186</v>
      </c>
      <c r="K2512"/>
      <c r="L2512"/>
      <c r="M2512"/>
      <c r="N2512"/>
      <c r="O2512"/>
      <c r="P2512" s="10" t="s">
        <v>9235</v>
      </c>
      <c r="Q2512" s="10" t="s">
        <v>7425</v>
      </c>
      <c r="S2512" s="10" t="s">
        <v>9039</v>
      </c>
      <c r="T2512" s="10" t="s">
        <v>5047</v>
      </c>
      <c r="U2512" s="10">
        <v>4</v>
      </c>
      <c r="V2512" s="10">
        <f t="shared" si="118"/>
        <v>7</v>
      </c>
      <c r="W2512" s="10">
        <f t="shared" si="119"/>
        <v>4</v>
      </c>
      <c r="X2512" s="10" t="str">
        <f t="shared" si="117"/>
        <v>exec insert_category2 ('아코디언',4,'피아노/올겐류');</v>
      </c>
    </row>
    <row r="2513" spans="1:24" ht="20.100000000000001" customHeight="1" x14ac:dyDescent="0.3">
      <c r="A2513" s="4">
        <v>8080406</v>
      </c>
      <c r="B2513" s="5" t="s">
        <v>7188</v>
      </c>
      <c r="C2513" s="5" t="s">
        <v>6976</v>
      </c>
      <c r="D2513" s="5" t="s">
        <v>7189</v>
      </c>
      <c r="E2513" s="10">
        <v>8080406</v>
      </c>
      <c r="F2513" s="10" t="s">
        <v>9194</v>
      </c>
      <c r="G2513" s="10" t="s">
        <v>9218</v>
      </c>
      <c r="H2513" s="10" t="s">
        <v>9202</v>
      </c>
      <c r="I2513" s="10" t="s">
        <v>6976</v>
      </c>
      <c r="K2513"/>
      <c r="L2513"/>
      <c r="M2513"/>
      <c r="N2513"/>
      <c r="O2513"/>
      <c r="P2513" s="10" t="s">
        <v>9235</v>
      </c>
      <c r="Q2513" s="10" t="s">
        <v>7428</v>
      </c>
      <c r="S2513" s="10" t="s">
        <v>9039</v>
      </c>
      <c r="T2513" s="10" t="s">
        <v>5050</v>
      </c>
      <c r="U2513" s="10">
        <v>4</v>
      </c>
      <c r="V2513" s="10">
        <f t="shared" si="118"/>
        <v>7</v>
      </c>
      <c r="W2513" s="10">
        <f t="shared" si="119"/>
        <v>9</v>
      </c>
      <c r="X2513" s="10" t="str">
        <f t="shared" si="117"/>
        <v>exec insert_category2 ('기타피아노/올겐류',4,'피아노/올겐류');</v>
      </c>
    </row>
    <row r="2514" spans="1:24" ht="20.100000000000001" customHeight="1" x14ac:dyDescent="0.3">
      <c r="A2514" s="4">
        <v>8080407</v>
      </c>
      <c r="B2514" s="5" t="s">
        <v>7190</v>
      </c>
      <c r="C2514" s="5" t="s">
        <v>6979</v>
      </c>
      <c r="D2514" s="5" t="s">
        <v>7191</v>
      </c>
      <c r="E2514" s="10">
        <v>8080407</v>
      </c>
      <c r="F2514" s="10" t="s">
        <v>9194</v>
      </c>
      <c r="G2514" s="10" t="s">
        <v>9218</v>
      </c>
      <c r="H2514" s="10" t="s">
        <v>9202</v>
      </c>
      <c r="I2514" s="10" t="s">
        <v>6979</v>
      </c>
      <c r="K2514"/>
      <c r="L2514"/>
      <c r="M2514"/>
      <c r="N2514"/>
      <c r="O2514"/>
      <c r="P2514" s="10" t="s">
        <v>9236</v>
      </c>
      <c r="Q2514" s="10" t="s">
        <v>7431</v>
      </c>
      <c r="S2514" s="10" t="s">
        <v>9040</v>
      </c>
      <c r="T2514" s="10" t="s">
        <v>5053</v>
      </c>
      <c r="U2514" s="10">
        <v>4</v>
      </c>
      <c r="V2514" s="10">
        <f t="shared" si="118"/>
        <v>4</v>
      </c>
      <c r="W2514" s="10">
        <f t="shared" si="119"/>
        <v>3</v>
      </c>
      <c r="X2514" s="10" t="str">
        <f t="shared" ref="X2514:X2577" si="120">CONCATENATE(Y$1,T2514,Y$2,U2514,Y$3,S2514,Y$4)</f>
        <v>exec insert_category2 ('현악기',4,'국악악기');</v>
      </c>
    </row>
    <row r="2515" spans="1:24" ht="20.100000000000001" customHeight="1" x14ac:dyDescent="0.3">
      <c r="A2515" s="4">
        <v>8080408</v>
      </c>
      <c r="B2515" s="5" t="s">
        <v>7192</v>
      </c>
      <c r="C2515" s="5" t="s">
        <v>7193</v>
      </c>
      <c r="D2515" s="5" t="s">
        <v>7194</v>
      </c>
      <c r="E2515" s="10">
        <v>8080408</v>
      </c>
      <c r="F2515" s="10" t="s">
        <v>9194</v>
      </c>
      <c r="G2515" s="10" t="s">
        <v>9218</v>
      </c>
      <c r="H2515" s="10" t="s">
        <v>9202</v>
      </c>
      <c r="I2515" s="10" t="s">
        <v>7193</v>
      </c>
      <c r="K2515"/>
      <c r="L2515"/>
      <c r="M2515"/>
      <c r="N2515"/>
      <c r="O2515"/>
      <c r="P2515" s="10" t="s">
        <v>9236</v>
      </c>
      <c r="Q2515" s="10" t="s">
        <v>7434</v>
      </c>
      <c r="S2515" s="10" t="s">
        <v>9040</v>
      </c>
      <c r="T2515" s="10" t="s">
        <v>5056</v>
      </c>
      <c r="U2515" s="10">
        <v>4</v>
      </c>
      <c r="V2515" s="10">
        <f t="shared" si="118"/>
        <v>4</v>
      </c>
      <c r="W2515" s="10">
        <f t="shared" si="119"/>
        <v>3</v>
      </c>
      <c r="X2515" s="10" t="str">
        <f t="shared" si="120"/>
        <v>exec insert_category2 ('관악기',4,'국악악기');</v>
      </c>
    </row>
    <row r="2516" spans="1:24" ht="20.100000000000001" customHeight="1" x14ac:dyDescent="0.3">
      <c r="A2516" s="4">
        <v>8080409</v>
      </c>
      <c r="B2516" s="5" t="s">
        <v>7195</v>
      </c>
      <c r="C2516" s="5" t="s">
        <v>7196</v>
      </c>
      <c r="D2516" s="5" t="s">
        <v>7197</v>
      </c>
      <c r="E2516" s="10">
        <v>8080409</v>
      </c>
      <c r="F2516" s="10" t="s">
        <v>9194</v>
      </c>
      <c r="G2516" s="10" t="s">
        <v>9218</v>
      </c>
      <c r="H2516" s="10" t="s">
        <v>9202</v>
      </c>
      <c r="I2516" s="10" t="s">
        <v>7196</v>
      </c>
      <c r="K2516"/>
      <c r="L2516"/>
      <c r="M2516"/>
      <c r="N2516"/>
      <c r="O2516"/>
      <c r="P2516" s="10" t="s">
        <v>9236</v>
      </c>
      <c r="Q2516" s="10" t="s">
        <v>7437</v>
      </c>
      <c r="S2516" s="10" t="s">
        <v>9040</v>
      </c>
      <c r="T2516" s="10" t="s">
        <v>5059</v>
      </c>
      <c r="U2516" s="10">
        <v>4</v>
      </c>
      <c r="V2516" s="10">
        <f t="shared" si="118"/>
        <v>4</v>
      </c>
      <c r="W2516" s="10">
        <f t="shared" si="119"/>
        <v>3</v>
      </c>
      <c r="X2516" s="10" t="str">
        <f t="shared" si="120"/>
        <v>exec insert_category2 ('타악기',4,'국악악기');</v>
      </c>
    </row>
    <row r="2517" spans="1:24" ht="20.100000000000001" customHeight="1" x14ac:dyDescent="0.3">
      <c r="A2517" s="4">
        <v>8080410</v>
      </c>
      <c r="B2517" s="5" t="s">
        <v>7198</v>
      </c>
      <c r="C2517" s="5" t="s">
        <v>7199</v>
      </c>
      <c r="D2517" s="5" t="s">
        <v>7200</v>
      </c>
      <c r="E2517" s="10">
        <v>8080410</v>
      </c>
      <c r="F2517" s="10" t="s">
        <v>9194</v>
      </c>
      <c r="G2517" s="10" t="s">
        <v>9218</v>
      </c>
      <c r="H2517" s="10" t="s">
        <v>9202</v>
      </c>
      <c r="I2517" s="10" t="s">
        <v>7199</v>
      </c>
      <c r="K2517"/>
      <c r="L2517"/>
      <c r="M2517"/>
      <c r="N2517"/>
      <c r="O2517"/>
      <c r="P2517" s="10" t="s">
        <v>9236</v>
      </c>
      <c r="Q2517" s="10" t="s">
        <v>7378</v>
      </c>
      <c r="S2517" s="10" t="s">
        <v>9040</v>
      </c>
      <c r="T2517" s="10" t="s">
        <v>5062</v>
      </c>
      <c r="U2517" s="10">
        <v>4</v>
      </c>
      <c r="V2517" s="10">
        <f t="shared" si="118"/>
        <v>4</v>
      </c>
      <c r="W2517" s="10">
        <f t="shared" si="119"/>
        <v>6</v>
      </c>
      <c r="X2517" s="10" t="str">
        <f t="shared" si="120"/>
        <v>exec insert_category2 ('기타국악악기',4,'국악악기');</v>
      </c>
    </row>
    <row r="2518" spans="1:24" ht="20.100000000000001" customHeight="1" x14ac:dyDescent="0.3">
      <c r="A2518" s="4">
        <v>8080411</v>
      </c>
      <c r="B2518" s="5" t="s">
        <v>7201</v>
      </c>
      <c r="C2518" s="5" t="s">
        <v>7202</v>
      </c>
      <c r="D2518" s="5" t="s">
        <v>7203</v>
      </c>
      <c r="E2518" s="10">
        <v>8080411</v>
      </c>
      <c r="F2518" s="10" t="s">
        <v>9194</v>
      </c>
      <c r="G2518" s="10" t="s">
        <v>9218</v>
      </c>
      <c r="H2518" s="10" t="s">
        <v>9202</v>
      </c>
      <c r="I2518" s="10" t="s">
        <v>7202</v>
      </c>
      <c r="K2518"/>
      <c r="L2518"/>
      <c r="M2518"/>
      <c r="N2518"/>
      <c r="O2518"/>
      <c r="P2518" s="10" t="s">
        <v>9236</v>
      </c>
      <c r="Q2518" s="10" t="s">
        <v>7442</v>
      </c>
      <c r="S2518" s="10" t="s">
        <v>5056</v>
      </c>
      <c r="T2518" s="10" t="s">
        <v>5065</v>
      </c>
      <c r="U2518" s="10">
        <v>4</v>
      </c>
      <c r="V2518" s="10">
        <f t="shared" si="118"/>
        <v>3</v>
      </c>
      <c r="W2518" s="10">
        <f t="shared" si="119"/>
        <v>4</v>
      </c>
      <c r="X2518" s="10" t="str">
        <f t="shared" si="120"/>
        <v>exec insert_category2 ('금관악기',4,'관악기');</v>
      </c>
    </row>
    <row r="2519" spans="1:24" ht="20.100000000000001" customHeight="1" x14ac:dyDescent="0.3">
      <c r="A2519" s="4">
        <v>8080412</v>
      </c>
      <c r="B2519" s="5" t="s">
        <v>7204</v>
      </c>
      <c r="C2519" s="5" t="s">
        <v>7205</v>
      </c>
      <c r="D2519" s="5" t="s">
        <v>7206</v>
      </c>
      <c r="E2519" s="10">
        <v>8080412</v>
      </c>
      <c r="F2519" s="10" t="s">
        <v>9194</v>
      </c>
      <c r="G2519" s="10" t="s">
        <v>9218</v>
      </c>
      <c r="H2519" s="10" t="s">
        <v>9202</v>
      </c>
      <c r="I2519" s="10" t="s">
        <v>7205</v>
      </c>
      <c r="K2519"/>
      <c r="L2519"/>
      <c r="M2519"/>
      <c r="N2519"/>
      <c r="O2519"/>
      <c r="P2519" s="10" t="s">
        <v>9236</v>
      </c>
      <c r="Q2519" s="10" t="s">
        <v>7445</v>
      </c>
      <c r="S2519" s="10" t="s">
        <v>5056</v>
      </c>
      <c r="T2519" s="10" t="s">
        <v>5068</v>
      </c>
      <c r="U2519" s="10">
        <v>4</v>
      </c>
      <c r="V2519" s="10">
        <f t="shared" si="118"/>
        <v>3</v>
      </c>
      <c r="W2519" s="10">
        <f t="shared" si="119"/>
        <v>4</v>
      </c>
      <c r="X2519" s="10" t="str">
        <f t="shared" si="120"/>
        <v>exec insert_category2 ('목관악기',4,'관악기');</v>
      </c>
    </row>
    <row r="2520" spans="1:24" ht="20.100000000000001" customHeight="1" x14ac:dyDescent="0.3">
      <c r="A2520" s="4">
        <v>8080413</v>
      </c>
      <c r="B2520" s="5" t="s">
        <v>7207</v>
      </c>
      <c r="C2520" s="5" t="s">
        <v>7208</v>
      </c>
      <c r="D2520" s="5" t="s">
        <v>7209</v>
      </c>
      <c r="E2520" s="10">
        <v>8080413</v>
      </c>
      <c r="F2520" s="10" t="s">
        <v>9194</v>
      </c>
      <c r="G2520" s="10" t="s">
        <v>9218</v>
      </c>
      <c r="H2520" s="10" t="s">
        <v>9202</v>
      </c>
      <c r="I2520" s="10" t="s">
        <v>7208</v>
      </c>
      <c r="K2520"/>
      <c r="L2520"/>
      <c r="M2520"/>
      <c r="N2520"/>
      <c r="O2520"/>
      <c r="P2520" s="10" t="s">
        <v>9236</v>
      </c>
      <c r="Q2520" s="10" t="s">
        <v>7448</v>
      </c>
      <c r="S2520" s="10" t="s">
        <v>5056</v>
      </c>
      <c r="T2520" s="10" t="s">
        <v>5071</v>
      </c>
      <c r="U2520" s="10">
        <v>4</v>
      </c>
      <c r="V2520" s="10">
        <f t="shared" si="118"/>
        <v>3</v>
      </c>
      <c r="W2520" s="10">
        <f t="shared" si="119"/>
        <v>5</v>
      </c>
      <c r="X2520" s="10" t="str">
        <f t="shared" si="120"/>
        <v>exec insert_category2 ('기타관악기',4,'관악기');</v>
      </c>
    </row>
    <row r="2521" spans="1:24" ht="20.100000000000001" customHeight="1" x14ac:dyDescent="0.3">
      <c r="A2521" s="4">
        <v>8080499</v>
      </c>
      <c r="B2521" s="5" t="s">
        <v>7210</v>
      </c>
      <c r="C2521" s="5" t="s">
        <v>6985</v>
      </c>
      <c r="D2521" s="5" t="s">
        <v>7211</v>
      </c>
      <c r="E2521" s="10">
        <v>8080499</v>
      </c>
      <c r="F2521" s="10" t="s">
        <v>9194</v>
      </c>
      <c r="G2521" s="10" t="s">
        <v>9218</v>
      </c>
      <c r="H2521" s="10" t="s">
        <v>9202</v>
      </c>
      <c r="I2521" s="10" t="s">
        <v>6985</v>
      </c>
      <c r="K2521"/>
      <c r="L2521"/>
      <c r="M2521"/>
      <c r="N2521"/>
      <c r="O2521"/>
      <c r="P2521" s="10" t="s">
        <v>9236</v>
      </c>
      <c r="Q2521" s="10" t="s">
        <v>7402</v>
      </c>
      <c r="S2521" s="10" t="s">
        <v>5053</v>
      </c>
      <c r="T2521" s="10" t="s">
        <v>5074</v>
      </c>
      <c r="U2521" s="10">
        <v>4</v>
      </c>
      <c r="V2521" s="10">
        <f t="shared" si="118"/>
        <v>3</v>
      </c>
      <c r="W2521" s="10">
        <f t="shared" si="119"/>
        <v>4</v>
      </c>
      <c r="X2521" s="10" t="str">
        <f t="shared" si="120"/>
        <v>exec insert_category2 ('바이올린',4,'현악기');</v>
      </c>
    </row>
    <row r="2522" spans="1:24" ht="20.100000000000001" customHeight="1" x14ac:dyDescent="0.3">
      <c r="A2522" s="4">
        <v>8080501</v>
      </c>
      <c r="B2522" s="5" t="s">
        <v>7212</v>
      </c>
      <c r="C2522" s="5" t="s">
        <v>7213</v>
      </c>
      <c r="D2522" s="5" t="s">
        <v>7214</v>
      </c>
      <c r="E2522" s="10">
        <v>8080501</v>
      </c>
      <c r="F2522" s="10" t="s">
        <v>9194</v>
      </c>
      <c r="G2522" s="10" t="s">
        <v>9218</v>
      </c>
      <c r="H2522" s="10" t="s">
        <v>9221</v>
      </c>
      <c r="I2522" s="10" t="s">
        <v>7213</v>
      </c>
      <c r="K2522"/>
      <c r="L2522"/>
      <c r="M2522"/>
      <c r="N2522"/>
      <c r="O2522"/>
      <c r="P2522" s="10" t="s">
        <v>9236</v>
      </c>
      <c r="Q2522" s="10" t="s">
        <v>7381</v>
      </c>
      <c r="S2522" s="10" t="s">
        <v>5053</v>
      </c>
      <c r="T2522" s="10" t="s">
        <v>5077</v>
      </c>
      <c r="U2522" s="10">
        <v>4</v>
      </c>
      <c r="V2522" s="10">
        <f t="shared" si="118"/>
        <v>3</v>
      </c>
      <c r="W2522" s="10">
        <f t="shared" si="119"/>
        <v>3</v>
      </c>
      <c r="X2522" s="10" t="str">
        <f t="shared" si="120"/>
        <v>exec insert_category2 ('비올라',4,'현악기');</v>
      </c>
    </row>
    <row r="2523" spans="1:24" ht="20.100000000000001" customHeight="1" x14ac:dyDescent="0.3">
      <c r="A2523" s="4">
        <v>8080599</v>
      </c>
      <c r="B2523" s="5" t="s">
        <v>7215</v>
      </c>
      <c r="C2523" s="5" t="s">
        <v>7216</v>
      </c>
      <c r="D2523" s="5" t="s">
        <v>7217</v>
      </c>
      <c r="E2523" s="10">
        <v>8080599</v>
      </c>
      <c r="F2523" s="10" t="s">
        <v>9194</v>
      </c>
      <c r="G2523" s="10" t="s">
        <v>9218</v>
      </c>
      <c r="H2523" s="10" t="s">
        <v>9221</v>
      </c>
      <c r="I2523" s="10" t="s">
        <v>7216</v>
      </c>
      <c r="K2523"/>
      <c r="L2523"/>
      <c r="M2523"/>
      <c r="N2523"/>
      <c r="O2523"/>
      <c r="P2523" s="10" t="s">
        <v>9236</v>
      </c>
      <c r="Q2523" s="10" t="s">
        <v>7405</v>
      </c>
      <c r="S2523" s="10" t="s">
        <v>5053</v>
      </c>
      <c r="T2523" s="10" t="s">
        <v>5080</v>
      </c>
      <c r="U2523" s="10">
        <v>4</v>
      </c>
      <c r="V2523" s="10">
        <f t="shared" si="118"/>
        <v>3</v>
      </c>
      <c r="W2523" s="10">
        <f t="shared" si="119"/>
        <v>2</v>
      </c>
      <c r="X2523" s="10" t="str">
        <f t="shared" si="120"/>
        <v>exec insert_category2 ('첼로',4,'현악기');</v>
      </c>
    </row>
    <row r="2524" spans="1:24" ht="20.100000000000001" customHeight="1" x14ac:dyDescent="0.3">
      <c r="A2524" s="4">
        <v>8090101</v>
      </c>
      <c r="B2524" s="5" t="s">
        <v>7218</v>
      </c>
      <c r="C2524" s="5" t="s">
        <v>7219</v>
      </c>
      <c r="D2524" s="5" t="s">
        <v>7220</v>
      </c>
      <c r="E2524" s="10">
        <v>8090101</v>
      </c>
      <c r="F2524" s="10" t="s">
        <v>9194</v>
      </c>
      <c r="G2524" s="10" t="s">
        <v>9222</v>
      </c>
      <c r="H2524" s="10" t="s">
        <v>9223</v>
      </c>
      <c r="I2524" s="10" t="s">
        <v>7219</v>
      </c>
      <c r="K2524"/>
      <c r="L2524"/>
      <c r="M2524"/>
      <c r="N2524"/>
      <c r="O2524"/>
      <c r="P2524" s="10" t="s">
        <v>9236</v>
      </c>
      <c r="Q2524" s="10" t="s">
        <v>7408</v>
      </c>
      <c r="S2524" s="10" t="s">
        <v>5053</v>
      </c>
      <c r="T2524" s="10" t="s">
        <v>5083</v>
      </c>
      <c r="U2524" s="10">
        <v>4</v>
      </c>
      <c r="V2524" s="10">
        <f t="shared" si="118"/>
        <v>3</v>
      </c>
      <c r="W2524" s="10">
        <f t="shared" si="119"/>
        <v>5</v>
      </c>
      <c r="X2524" s="10" t="str">
        <f t="shared" si="120"/>
        <v>exec insert_category2 ('더블베이스',4,'현악기');</v>
      </c>
    </row>
    <row r="2525" spans="1:24" ht="20.100000000000001" customHeight="1" x14ac:dyDescent="0.3">
      <c r="A2525" s="4">
        <v>8090102</v>
      </c>
      <c r="B2525" s="5" t="s">
        <v>7221</v>
      </c>
      <c r="C2525" s="5" t="s">
        <v>7222</v>
      </c>
      <c r="D2525" s="5" t="s">
        <v>7223</v>
      </c>
      <c r="E2525" s="10">
        <v>8090102</v>
      </c>
      <c r="F2525" s="10" t="s">
        <v>9194</v>
      </c>
      <c r="G2525" s="10" t="s">
        <v>9222</v>
      </c>
      <c r="H2525" s="10" t="s">
        <v>9223</v>
      </c>
      <c r="I2525" s="10" t="s">
        <v>7222</v>
      </c>
      <c r="K2525"/>
      <c r="L2525"/>
      <c r="M2525"/>
      <c r="N2525"/>
      <c r="O2525"/>
      <c r="P2525" s="10" t="s">
        <v>9236</v>
      </c>
      <c r="Q2525" s="10" t="s">
        <v>7411</v>
      </c>
      <c r="S2525" s="10" t="s">
        <v>5053</v>
      </c>
      <c r="T2525" s="10" t="s">
        <v>5086</v>
      </c>
      <c r="U2525" s="10">
        <v>4</v>
      </c>
      <c r="V2525" s="10">
        <f t="shared" si="118"/>
        <v>3</v>
      </c>
      <c r="W2525" s="10">
        <f t="shared" si="119"/>
        <v>2</v>
      </c>
      <c r="X2525" s="10" t="str">
        <f t="shared" si="120"/>
        <v>exec insert_category2 ('기타',4,'현악기');</v>
      </c>
    </row>
    <row r="2526" spans="1:24" ht="20.100000000000001" customHeight="1" x14ac:dyDescent="0.3">
      <c r="A2526" s="4">
        <v>8090103</v>
      </c>
      <c r="B2526" s="5" t="s">
        <v>7224</v>
      </c>
      <c r="C2526" s="5" t="s">
        <v>7225</v>
      </c>
      <c r="D2526" s="5" t="s">
        <v>7226</v>
      </c>
      <c r="E2526" s="10">
        <v>8090103</v>
      </c>
      <c r="F2526" s="10" t="s">
        <v>9194</v>
      </c>
      <c r="G2526" s="10" t="s">
        <v>9222</v>
      </c>
      <c r="H2526" s="10" t="s">
        <v>9223</v>
      </c>
      <c r="I2526" s="10" t="s">
        <v>7225</v>
      </c>
      <c r="K2526"/>
      <c r="L2526"/>
      <c r="M2526"/>
      <c r="N2526"/>
      <c r="O2526"/>
      <c r="P2526" s="10" t="s">
        <v>9236</v>
      </c>
      <c r="Q2526" s="10" t="s">
        <v>7419</v>
      </c>
      <c r="S2526" s="10" t="s">
        <v>5053</v>
      </c>
      <c r="T2526" s="10" t="s">
        <v>5089</v>
      </c>
      <c r="U2526" s="10">
        <v>4</v>
      </c>
      <c r="V2526" s="10">
        <f t="shared" si="118"/>
        <v>3</v>
      </c>
      <c r="W2526" s="10">
        <f t="shared" si="119"/>
        <v>2</v>
      </c>
      <c r="X2526" s="10" t="str">
        <f t="shared" si="120"/>
        <v>exec insert_category2 ('하프',4,'현악기');</v>
      </c>
    </row>
    <row r="2527" spans="1:24" ht="20.100000000000001" customHeight="1" x14ac:dyDescent="0.3">
      <c r="A2527" s="4">
        <v>8090104</v>
      </c>
      <c r="B2527" s="5" t="s">
        <v>7227</v>
      </c>
      <c r="C2527" s="5" t="s">
        <v>7228</v>
      </c>
      <c r="D2527" s="5" t="s">
        <v>7229</v>
      </c>
      <c r="E2527" s="10">
        <v>8090104</v>
      </c>
      <c r="F2527" s="10" t="s">
        <v>9194</v>
      </c>
      <c r="G2527" s="10" t="s">
        <v>9222</v>
      </c>
      <c r="H2527" s="10" t="s">
        <v>9223</v>
      </c>
      <c r="I2527" s="10" t="s">
        <v>7228</v>
      </c>
      <c r="K2527"/>
      <c r="L2527"/>
      <c r="M2527"/>
      <c r="N2527"/>
      <c r="O2527"/>
      <c r="P2527" s="10" t="s">
        <v>9236</v>
      </c>
      <c r="Q2527" s="10" t="s">
        <v>2150</v>
      </c>
      <c r="S2527" s="10" t="s">
        <v>5053</v>
      </c>
      <c r="T2527" s="10" t="s">
        <v>5092</v>
      </c>
      <c r="U2527" s="10">
        <v>4</v>
      </c>
      <c r="V2527" s="10">
        <f t="shared" si="118"/>
        <v>3</v>
      </c>
      <c r="W2527" s="10">
        <f t="shared" si="119"/>
        <v>5</v>
      </c>
      <c r="X2527" s="10" t="str">
        <f t="shared" si="120"/>
        <v>exec insert_category2 ('기타현악기',4,'현악기');</v>
      </c>
    </row>
    <row r="2528" spans="1:24" ht="20.100000000000001" customHeight="1" x14ac:dyDescent="0.3">
      <c r="A2528" s="4">
        <v>8090201</v>
      </c>
      <c r="B2528" s="5" t="s">
        <v>7230</v>
      </c>
      <c r="C2528" s="5" t="s">
        <v>7231</v>
      </c>
      <c r="D2528" s="5" t="s">
        <v>7232</v>
      </c>
      <c r="E2528" s="10">
        <v>8090201</v>
      </c>
      <c r="F2528" s="10" t="s">
        <v>9194</v>
      </c>
      <c r="G2528" s="10" t="s">
        <v>9222</v>
      </c>
      <c r="H2528" s="10" t="s">
        <v>9224</v>
      </c>
      <c r="I2528" s="10" t="s">
        <v>7231</v>
      </c>
      <c r="K2528"/>
      <c r="L2528"/>
      <c r="M2528"/>
      <c r="N2528"/>
      <c r="O2528"/>
      <c r="P2528" s="10" t="s">
        <v>9236</v>
      </c>
      <c r="Q2528" s="10" t="s">
        <v>7422</v>
      </c>
      <c r="S2528" s="10" t="s">
        <v>5059</v>
      </c>
      <c r="T2528" s="10" t="s">
        <v>5095</v>
      </c>
      <c r="U2528" s="10">
        <v>4</v>
      </c>
      <c r="V2528" s="10">
        <f t="shared" si="118"/>
        <v>3</v>
      </c>
      <c r="W2528" s="10">
        <f t="shared" si="119"/>
        <v>1</v>
      </c>
      <c r="X2528" s="10" t="str">
        <f t="shared" si="120"/>
        <v>exec insert_category2 ('북',4,'타악기');</v>
      </c>
    </row>
    <row r="2529" spans="1:24" ht="20.100000000000001" customHeight="1" x14ac:dyDescent="0.3">
      <c r="A2529" s="4">
        <v>8090202</v>
      </c>
      <c r="B2529" s="5" t="s">
        <v>7233</v>
      </c>
      <c r="C2529" s="5" t="s">
        <v>7234</v>
      </c>
      <c r="D2529" s="5" t="s">
        <v>7235</v>
      </c>
      <c r="E2529" s="10">
        <v>8090202</v>
      </c>
      <c r="F2529" s="10" t="s">
        <v>9194</v>
      </c>
      <c r="G2529" s="10" t="s">
        <v>9222</v>
      </c>
      <c r="H2529" s="10" t="s">
        <v>9224</v>
      </c>
      <c r="I2529" s="10" t="s">
        <v>7234</v>
      </c>
      <c r="K2529"/>
      <c r="L2529"/>
      <c r="M2529"/>
      <c r="N2529"/>
      <c r="O2529"/>
      <c r="P2529" s="10" t="s">
        <v>9236</v>
      </c>
      <c r="Q2529" s="10" t="s">
        <v>7467</v>
      </c>
      <c r="S2529" s="10" t="s">
        <v>5059</v>
      </c>
      <c r="T2529" s="10" t="s">
        <v>5098</v>
      </c>
      <c r="U2529" s="10">
        <v>4</v>
      </c>
      <c r="V2529" s="10">
        <f t="shared" si="118"/>
        <v>3</v>
      </c>
      <c r="W2529" s="10">
        <f t="shared" si="119"/>
        <v>3</v>
      </c>
      <c r="X2529" s="10" t="str">
        <f t="shared" si="120"/>
        <v>exec insert_category2 ('팀파니',4,'타악기');</v>
      </c>
    </row>
    <row r="2530" spans="1:24" ht="20.100000000000001" customHeight="1" x14ac:dyDescent="0.3">
      <c r="A2530" s="4">
        <v>8090203</v>
      </c>
      <c r="B2530" s="5" t="s">
        <v>7236</v>
      </c>
      <c r="C2530" s="5" t="s">
        <v>7237</v>
      </c>
      <c r="D2530" s="5" t="s">
        <v>7238</v>
      </c>
      <c r="E2530" s="10">
        <v>8090203</v>
      </c>
      <c r="F2530" s="10" t="s">
        <v>9194</v>
      </c>
      <c r="G2530" s="10" t="s">
        <v>9222</v>
      </c>
      <c r="H2530" s="10" t="s">
        <v>9224</v>
      </c>
      <c r="I2530" s="10" t="s">
        <v>7237</v>
      </c>
      <c r="K2530"/>
      <c r="L2530"/>
      <c r="M2530"/>
      <c r="N2530"/>
      <c r="O2530"/>
      <c r="P2530" s="10" t="s">
        <v>9236</v>
      </c>
      <c r="Q2530" s="10" t="s">
        <v>7470</v>
      </c>
      <c r="S2530" s="10" t="s">
        <v>5059</v>
      </c>
      <c r="T2530" s="10" t="s">
        <v>5101</v>
      </c>
      <c r="U2530" s="10">
        <v>4</v>
      </c>
      <c r="V2530" s="10">
        <f t="shared" si="118"/>
        <v>3</v>
      </c>
      <c r="W2530" s="10">
        <f t="shared" si="119"/>
        <v>2</v>
      </c>
      <c r="X2530" s="10" t="str">
        <f t="shared" si="120"/>
        <v>exec insert_category2 ('철금',4,'타악기');</v>
      </c>
    </row>
    <row r="2531" spans="1:24" ht="20.100000000000001" customHeight="1" x14ac:dyDescent="0.3">
      <c r="A2531" s="4">
        <v>8099999</v>
      </c>
      <c r="B2531" s="5" t="s">
        <v>7239</v>
      </c>
      <c r="C2531" s="5" t="s">
        <v>7240</v>
      </c>
      <c r="D2531" s="5" t="s">
        <v>7241</v>
      </c>
      <c r="E2531" s="10">
        <v>8099999</v>
      </c>
      <c r="F2531" s="10" t="s">
        <v>9194</v>
      </c>
      <c r="G2531" s="10" t="s">
        <v>9222</v>
      </c>
      <c r="H2531" s="10" t="s">
        <v>7240</v>
      </c>
      <c r="I2531" s="10" t="s">
        <v>7240</v>
      </c>
      <c r="K2531"/>
      <c r="L2531"/>
      <c r="M2531"/>
      <c r="N2531"/>
      <c r="O2531"/>
      <c r="P2531" s="10" t="s">
        <v>9237</v>
      </c>
      <c r="Q2531" s="10" t="s">
        <v>7399</v>
      </c>
      <c r="S2531" s="10" t="s">
        <v>5059</v>
      </c>
      <c r="T2531" s="10" t="s">
        <v>5104</v>
      </c>
      <c r="U2531" s="10">
        <v>4</v>
      </c>
      <c r="V2531" s="10">
        <f t="shared" si="118"/>
        <v>3</v>
      </c>
      <c r="W2531" s="10">
        <f t="shared" si="119"/>
        <v>1</v>
      </c>
      <c r="X2531" s="10" t="str">
        <f t="shared" si="120"/>
        <v>exec insert_category2 ('징',4,'타악기');</v>
      </c>
    </row>
    <row r="2532" spans="1:24" ht="20.100000000000001" customHeight="1" x14ac:dyDescent="0.3">
      <c r="A2532" s="4">
        <v>8100107</v>
      </c>
      <c r="B2532" s="5" t="s">
        <v>7242</v>
      </c>
      <c r="C2532" s="5" t="s">
        <v>7243</v>
      </c>
      <c r="D2532" s="5" t="s">
        <v>7244</v>
      </c>
      <c r="E2532" s="10">
        <v>8100107</v>
      </c>
      <c r="F2532" s="10" t="s">
        <v>9194</v>
      </c>
      <c r="G2532" s="10" t="s">
        <v>9225</v>
      </c>
      <c r="H2532" s="10" t="s">
        <v>9226</v>
      </c>
      <c r="I2532" s="10" t="s">
        <v>7243</v>
      </c>
      <c r="K2532"/>
      <c r="L2532"/>
      <c r="M2532"/>
      <c r="N2532"/>
      <c r="O2532"/>
      <c r="P2532" s="10" t="s">
        <v>9237</v>
      </c>
      <c r="Q2532" s="10" t="s">
        <v>7402</v>
      </c>
      <c r="S2532" s="10" t="s">
        <v>5059</v>
      </c>
      <c r="T2532" s="10" t="s">
        <v>5107</v>
      </c>
      <c r="U2532" s="10">
        <v>4</v>
      </c>
      <c r="V2532" s="10">
        <f t="shared" si="118"/>
        <v>3</v>
      </c>
      <c r="W2532" s="10">
        <f t="shared" si="119"/>
        <v>3</v>
      </c>
      <c r="X2532" s="10" t="str">
        <f t="shared" si="120"/>
        <v>exec insert_category2 ('탬버린',4,'타악기');</v>
      </c>
    </row>
    <row r="2533" spans="1:24" ht="20.100000000000001" customHeight="1" x14ac:dyDescent="0.3">
      <c r="A2533" s="4">
        <v>8100108</v>
      </c>
      <c r="B2533" s="5" t="s">
        <v>7245</v>
      </c>
      <c r="C2533" s="5" t="s">
        <v>7246</v>
      </c>
      <c r="D2533" s="5" t="s">
        <v>7247</v>
      </c>
      <c r="E2533" s="10">
        <v>8100108</v>
      </c>
      <c r="F2533" s="10" t="s">
        <v>9194</v>
      </c>
      <c r="G2533" s="10" t="s">
        <v>9225</v>
      </c>
      <c r="H2533" s="10" t="s">
        <v>9226</v>
      </c>
      <c r="I2533" s="10" t="s">
        <v>7246</v>
      </c>
      <c r="K2533"/>
      <c r="L2533"/>
      <c r="M2533"/>
      <c r="N2533"/>
      <c r="O2533"/>
      <c r="P2533" s="10" t="s">
        <v>9237</v>
      </c>
      <c r="Q2533" s="10" t="s">
        <v>7381</v>
      </c>
      <c r="S2533" s="10" t="s">
        <v>5059</v>
      </c>
      <c r="T2533" s="10" t="s">
        <v>5110</v>
      </c>
      <c r="U2533" s="10">
        <v>4</v>
      </c>
      <c r="V2533" s="10">
        <f t="shared" si="118"/>
        <v>3</v>
      </c>
      <c r="W2533" s="10">
        <f t="shared" si="119"/>
        <v>5</v>
      </c>
      <c r="X2533" s="10" t="str">
        <f t="shared" si="120"/>
        <v>exec insert_category2 ('캐스트네츠',4,'타악기');</v>
      </c>
    </row>
    <row r="2534" spans="1:24" ht="20.100000000000001" customHeight="1" x14ac:dyDescent="0.3">
      <c r="A2534" s="4">
        <v>8100109</v>
      </c>
      <c r="B2534" s="5" t="s">
        <v>7248</v>
      </c>
      <c r="C2534" s="5" t="s">
        <v>7249</v>
      </c>
      <c r="D2534" s="5" t="s">
        <v>7250</v>
      </c>
      <c r="E2534" s="10">
        <v>8100109</v>
      </c>
      <c r="F2534" s="10" t="s">
        <v>9194</v>
      </c>
      <c r="G2534" s="10" t="s">
        <v>9225</v>
      </c>
      <c r="H2534" s="10" t="s">
        <v>9226</v>
      </c>
      <c r="I2534" s="10" t="s">
        <v>7249</v>
      </c>
      <c r="K2534"/>
      <c r="L2534"/>
      <c r="M2534"/>
      <c r="N2534"/>
      <c r="O2534"/>
      <c r="P2534" s="10" t="s">
        <v>9237</v>
      </c>
      <c r="Q2534" s="10" t="s">
        <v>7405</v>
      </c>
      <c r="S2534" s="10" t="s">
        <v>5059</v>
      </c>
      <c r="T2534" s="10" t="s">
        <v>5113</v>
      </c>
      <c r="U2534" s="10">
        <v>4</v>
      </c>
      <c r="V2534" s="10">
        <f t="shared" si="118"/>
        <v>3</v>
      </c>
      <c r="W2534" s="10">
        <f t="shared" si="119"/>
        <v>5</v>
      </c>
      <c r="X2534" s="10" t="str">
        <f t="shared" si="120"/>
        <v>exec insert_category2 ('트라이앵글',4,'타악기');</v>
      </c>
    </row>
    <row r="2535" spans="1:24" ht="20.100000000000001" customHeight="1" x14ac:dyDescent="0.3">
      <c r="A2535" s="4">
        <v>8100110</v>
      </c>
      <c r="B2535" s="5" t="s">
        <v>7251</v>
      </c>
      <c r="C2535" s="5" t="s">
        <v>7252</v>
      </c>
      <c r="D2535" s="5" t="s">
        <v>7253</v>
      </c>
      <c r="E2535" s="10">
        <v>8100110</v>
      </c>
      <c r="F2535" s="10" t="s">
        <v>9194</v>
      </c>
      <c r="G2535" s="10" t="s">
        <v>9225</v>
      </c>
      <c r="H2535" s="10" t="s">
        <v>9226</v>
      </c>
      <c r="I2535" s="10" t="s">
        <v>7252</v>
      </c>
      <c r="K2535"/>
      <c r="L2535"/>
      <c r="M2535"/>
      <c r="N2535"/>
      <c r="O2535"/>
      <c r="P2535" s="10" t="s">
        <v>9237</v>
      </c>
      <c r="Q2535" s="10" t="s">
        <v>7481</v>
      </c>
      <c r="S2535" s="10" t="s">
        <v>5059</v>
      </c>
      <c r="T2535" s="10" t="s">
        <v>5116</v>
      </c>
      <c r="U2535" s="10">
        <v>4</v>
      </c>
      <c r="V2535" s="10">
        <f t="shared" si="118"/>
        <v>3</v>
      </c>
      <c r="W2535" s="10">
        <f t="shared" si="119"/>
        <v>3</v>
      </c>
      <c r="X2535" s="10" t="str">
        <f t="shared" si="120"/>
        <v>exec insert_category2 ('심벌즈',4,'타악기');</v>
      </c>
    </row>
    <row r="2536" spans="1:24" ht="20.100000000000001" customHeight="1" x14ac:dyDescent="0.3">
      <c r="A2536" s="4">
        <v>8100199</v>
      </c>
      <c r="B2536" s="5" t="s">
        <v>7254</v>
      </c>
      <c r="C2536" s="5" t="s">
        <v>7255</v>
      </c>
      <c r="D2536" s="5" t="s">
        <v>7256</v>
      </c>
      <c r="E2536" s="10">
        <v>8100199</v>
      </c>
      <c r="F2536" s="10" t="s">
        <v>9194</v>
      </c>
      <c r="G2536" s="10" t="s">
        <v>9225</v>
      </c>
      <c r="H2536" s="10" t="s">
        <v>9226</v>
      </c>
      <c r="I2536" s="10" t="s">
        <v>7255</v>
      </c>
      <c r="K2536"/>
      <c r="L2536"/>
      <c r="M2536"/>
      <c r="N2536"/>
      <c r="O2536"/>
      <c r="P2536" s="10" t="s">
        <v>9237</v>
      </c>
      <c r="Q2536" s="10" t="s">
        <v>7411</v>
      </c>
      <c r="S2536" s="10" t="s">
        <v>5059</v>
      </c>
      <c r="T2536" s="10" t="s">
        <v>5119</v>
      </c>
      <c r="U2536" s="10">
        <v>4</v>
      </c>
      <c r="V2536" s="10">
        <f t="shared" si="118"/>
        <v>3</v>
      </c>
      <c r="W2536" s="10">
        <f t="shared" si="119"/>
        <v>5</v>
      </c>
      <c r="X2536" s="10" t="str">
        <f t="shared" si="120"/>
        <v>exec insert_category2 ('타악기세트',4,'타악기');</v>
      </c>
    </row>
    <row r="2537" spans="1:24" ht="20.100000000000001" customHeight="1" x14ac:dyDescent="0.3">
      <c r="A2537" s="4">
        <v>8100201</v>
      </c>
      <c r="B2537" s="5" t="s">
        <v>7257</v>
      </c>
      <c r="C2537" s="5" t="s">
        <v>7258</v>
      </c>
      <c r="D2537" s="5" t="s">
        <v>7259</v>
      </c>
      <c r="E2537" s="10">
        <v>8100201</v>
      </c>
      <c r="F2537" s="10" t="s">
        <v>9194</v>
      </c>
      <c r="G2537" s="10" t="s">
        <v>9225</v>
      </c>
      <c r="H2537" s="10" t="s">
        <v>9227</v>
      </c>
      <c r="I2537" s="10" t="s">
        <v>7258</v>
      </c>
      <c r="K2537"/>
      <c r="L2537"/>
      <c r="M2537"/>
      <c r="N2537"/>
      <c r="O2537"/>
      <c r="P2537" s="10" t="s">
        <v>9237</v>
      </c>
      <c r="Q2537" s="10" t="s">
        <v>7378</v>
      </c>
      <c r="S2537" s="10" t="s">
        <v>5059</v>
      </c>
      <c r="T2537" s="10" t="s">
        <v>5122</v>
      </c>
      <c r="U2537" s="10">
        <v>4</v>
      </c>
      <c r="V2537" s="10">
        <f t="shared" si="118"/>
        <v>3</v>
      </c>
      <c r="W2537" s="10">
        <f t="shared" si="119"/>
        <v>5</v>
      </c>
      <c r="X2537" s="10" t="str">
        <f t="shared" si="120"/>
        <v>exec insert_category2 ('기타타악기',4,'타악기');</v>
      </c>
    </row>
    <row r="2538" spans="1:24" ht="20.100000000000001" customHeight="1" x14ac:dyDescent="0.3">
      <c r="A2538" s="4">
        <v>8100202</v>
      </c>
      <c r="B2538" s="5" t="s">
        <v>7260</v>
      </c>
      <c r="C2538" s="5" t="s">
        <v>7261</v>
      </c>
      <c r="D2538" s="5" t="s">
        <v>7262</v>
      </c>
      <c r="E2538" s="10">
        <v>8100202</v>
      </c>
      <c r="F2538" s="10" t="s">
        <v>9194</v>
      </c>
      <c r="G2538" s="10" t="s">
        <v>9225</v>
      </c>
      <c r="H2538" s="10" t="s">
        <v>9227</v>
      </c>
      <c r="I2538" s="10" t="s">
        <v>7261</v>
      </c>
      <c r="K2538"/>
      <c r="L2538"/>
      <c r="M2538"/>
      <c r="N2538"/>
      <c r="O2538"/>
      <c r="P2538" s="10" t="s">
        <v>9237</v>
      </c>
      <c r="Q2538" s="10" t="s">
        <v>7422</v>
      </c>
      <c r="S2538" s="10" t="s">
        <v>9041</v>
      </c>
      <c r="T2538" s="10" t="s">
        <v>5125</v>
      </c>
      <c r="U2538" s="10">
        <v>4</v>
      </c>
      <c r="V2538" s="10">
        <f t="shared" si="118"/>
        <v>4</v>
      </c>
      <c r="W2538" s="10">
        <f t="shared" si="119"/>
        <v>9</v>
      </c>
      <c r="X2538" s="10" t="str">
        <f t="shared" si="120"/>
        <v>exec insert_category2 ('키보드/신시사이저',4,'건반악기');</v>
      </c>
    </row>
    <row r="2539" spans="1:24" ht="20.100000000000001" customHeight="1" x14ac:dyDescent="0.3">
      <c r="A2539" s="4">
        <v>8100203</v>
      </c>
      <c r="B2539" s="5" t="s">
        <v>7263</v>
      </c>
      <c r="C2539" s="5" t="s">
        <v>7264</v>
      </c>
      <c r="D2539" s="5" t="s">
        <v>7265</v>
      </c>
      <c r="E2539" s="10">
        <v>8100203</v>
      </c>
      <c r="F2539" s="10" t="s">
        <v>9194</v>
      </c>
      <c r="G2539" s="10" t="s">
        <v>9225</v>
      </c>
      <c r="H2539" s="10" t="s">
        <v>9227</v>
      </c>
      <c r="I2539" s="10" t="s">
        <v>7264</v>
      </c>
      <c r="K2539"/>
      <c r="L2539"/>
      <c r="M2539"/>
      <c r="N2539"/>
      <c r="O2539"/>
      <c r="P2539" s="10" t="s">
        <v>9237</v>
      </c>
      <c r="Q2539" s="10" t="s">
        <v>2150</v>
      </c>
      <c r="S2539" s="10" t="s">
        <v>9042</v>
      </c>
      <c r="T2539" s="10" t="s">
        <v>5128</v>
      </c>
      <c r="U2539" s="10">
        <v>4</v>
      </c>
      <c r="V2539" s="10">
        <f t="shared" si="118"/>
        <v>8</v>
      </c>
      <c r="W2539" s="10">
        <f t="shared" si="119"/>
        <v>9</v>
      </c>
      <c r="X2539" s="10" t="str">
        <f t="shared" si="120"/>
        <v>exec insert_category2 ('악기부분품/부속품',4,'기타악기/부속품');</v>
      </c>
    </row>
    <row r="2540" spans="1:24" ht="20.100000000000001" customHeight="1" x14ac:dyDescent="0.3">
      <c r="A2540" s="4">
        <v>8100204</v>
      </c>
      <c r="B2540" s="5" t="s">
        <v>7266</v>
      </c>
      <c r="C2540" s="5" t="s">
        <v>7267</v>
      </c>
      <c r="D2540" s="5" t="s">
        <v>7268</v>
      </c>
      <c r="E2540" s="10">
        <v>8100204</v>
      </c>
      <c r="F2540" s="10" t="s">
        <v>9194</v>
      </c>
      <c r="G2540" s="10" t="s">
        <v>9225</v>
      </c>
      <c r="H2540" s="10" t="s">
        <v>9227</v>
      </c>
      <c r="I2540" s="10" t="s">
        <v>7267</v>
      </c>
      <c r="K2540"/>
      <c r="L2540"/>
      <c r="M2540"/>
      <c r="N2540"/>
      <c r="O2540"/>
      <c r="P2540" s="10" t="s">
        <v>9237</v>
      </c>
      <c r="Q2540" s="10" t="s">
        <v>7384</v>
      </c>
      <c r="S2540" s="10" t="s">
        <v>9042</v>
      </c>
      <c r="T2540" s="10" t="s">
        <v>5131</v>
      </c>
      <c r="U2540" s="10">
        <v>4</v>
      </c>
      <c r="V2540" s="10">
        <f t="shared" si="118"/>
        <v>8</v>
      </c>
      <c r="W2540" s="10">
        <f t="shared" si="119"/>
        <v>4</v>
      </c>
      <c r="X2540" s="10" t="str">
        <f t="shared" si="120"/>
        <v>exec insert_category2 ('기타악기',4,'기타악기/부속품');</v>
      </c>
    </row>
    <row r="2541" spans="1:24" ht="20.100000000000001" customHeight="1" x14ac:dyDescent="0.3">
      <c r="A2541" s="4">
        <v>8100205</v>
      </c>
      <c r="B2541" s="5" t="s">
        <v>7269</v>
      </c>
      <c r="C2541" s="5" t="s">
        <v>7270</v>
      </c>
      <c r="D2541" s="5" t="s">
        <v>7271</v>
      </c>
      <c r="E2541" s="10">
        <v>8100205</v>
      </c>
      <c r="F2541" s="10" t="s">
        <v>9194</v>
      </c>
      <c r="G2541" s="10" t="s">
        <v>9225</v>
      </c>
      <c r="H2541" s="10" t="s">
        <v>9227</v>
      </c>
      <c r="I2541" s="10" t="s">
        <v>7270</v>
      </c>
      <c r="K2541"/>
      <c r="L2541"/>
      <c r="M2541"/>
      <c r="N2541"/>
      <c r="O2541"/>
      <c r="P2541" s="10" t="s">
        <v>9237</v>
      </c>
      <c r="Q2541" s="10" t="s">
        <v>7494</v>
      </c>
      <c r="S2541" s="10" t="s">
        <v>9044</v>
      </c>
      <c r="T2541" s="10" t="s">
        <v>5134</v>
      </c>
      <c r="U2541" s="10">
        <v>4</v>
      </c>
      <c r="V2541" s="10">
        <f t="shared" si="118"/>
        <v>13</v>
      </c>
      <c r="W2541" s="10">
        <f t="shared" si="119"/>
        <v>2</v>
      </c>
      <c r="X2541" s="10" t="str">
        <f t="shared" si="120"/>
        <v>exec insert_category2 ('가요',4,'음악CD/DVD/블루레이');</v>
      </c>
    </row>
    <row r="2542" spans="1:24" ht="20.100000000000001" customHeight="1" x14ac:dyDescent="0.3">
      <c r="A2542" s="4">
        <v>8100206</v>
      </c>
      <c r="B2542" s="5" t="s">
        <v>7272</v>
      </c>
      <c r="C2542" s="5" t="s">
        <v>7273</v>
      </c>
      <c r="D2542" s="5" t="s">
        <v>7274</v>
      </c>
      <c r="E2542" s="10">
        <v>8100206</v>
      </c>
      <c r="F2542" s="10" t="s">
        <v>9194</v>
      </c>
      <c r="G2542" s="10" t="s">
        <v>9225</v>
      </c>
      <c r="H2542" s="10" t="s">
        <v>9227</v>
      </c>
      <c r="I2542" s="10" t="s">
        <v>7273</v>
      </c>
      <c r="K2542"/>
      <c r="L2542"/>
      <c r="M2542"/>
      <c r="N2542"/>
      <c r="O2542"/>
      <c r="P2542" s="10" t="s">
        <v>9237</v>
      </c>
      <c r="Q2542" s="10" t="s">
        <v>7416</v>
      </c>
      <c r="S2542" s="10" t="s">
        <v>9044</v>
      </c>
      <c r="T2542" s="10" t="s">
        <v>5137</v>
      </c>
      <c r="U2542" s="10">
        <v>4</v>
      </c>
      <c r="V2542" s="10">
        <f t="shared" si="118"/>
        <v>13</v>
      </c>
      <c r="W2542" s="10">
        <f t="shared" si="119"/>
        <v>1</v>
      </c>
      <c r="X2542" s="10" t="str">
        <f t="shared" si="120"/>
        <v>exec insert_category2 ('팝',4,'음악CD/DVD/블루레이');</v>
      </c>
    </row>
    <row r="2543" spans="1:24" ht="20.100000000000001" customHeight="1" x14ac:dyDescent="0.3">
      <c r="A2543" s="4">
        <v>8100207</v>
      </c>
      <c r="B2543" s="5" t="s">
        <v>7275</v>
      </c>
      <c r="C2543" s="5" t="s">
        <v>7276</v>
      </c>
      <c r="D2543" s="5" t="s">
        <v>7277</v>
      </c>
      <c r="E2543" s="10">
        <v>8100207</v>
      </c>
      <c r="F2543" s="10" t="s">
        <v>9194</v>
      </c>
      <c r="G2543" s="10" t="s">
        <v>9225</v>
      </c>
      <c r="H2543" s="10" t="s">
        <v>9227</v>
      </c>
      <c r="I2543" s="10" t="s">
        <v>7276</v>
      </c>
      <c r="K2543"/>
      <c r="L2543"/>
      <c r="M2543"/>
      <c r="N2543"/>
      <c r="O2543"/>
      <c r="P2543" s="10" t="s">
        <v>9237</v>
      </c>
      <c r="Q2543" s="10" t="s">
        <v>7499</v>
      </c>
      <c r="S2543" s="10" t="s">
        <v>9044</v>
      </c>
      <c r="T2543" s="10" t="s">
        <v>5140</v>
      </c>
      <c r="U2543" s="10">
        <v>4</v>
      </c>
      <c r="V2543" s="10">
        <f t="shared" si="118"/>
        <v>13</v>
      </c>
      <c r="W2543" s="10">
        <f t="shared" si="119"/>
        <v>2</v>
      </c>
      <c r="X2543" s="10" t="str">
        <f t="shared" si="120"/>
        <v>exec insert_category2 ('재즈',4,'음악CD/DVD/블루레이');</v>
      </c>
    </row>
    <row r="2544" spans="1:24" ht="20.100000000000001" customHeight="1" x14ac:dyDescent="0.3">
      <c r="A2544" s="4">
        <v>8100208</v>
      </c>
      <c r="B2544" s="5" t="s">
        <v>7278</v>
      </c>
      <c r="C2544" s="5" t="s">
        <v>7279</v>
      </c>
      <c r="D2544" s="5" t="s">
        <v>7280</v>
      </c>
      <c r="E2544" s="10">
        <v>8100208</v>
      </c>
      <c r="F2544" s="10" t="s">
        <v>9194</v>
      </c>
      <c r="G2544" s="10" t="s">
        <v>9225</v>
      </c>
      <c r="H2544" s="10" t="s">
        <v>9227</v>
      </c>
      <c r="I2544" s="10" t="s">
        <v>7279</v>
      </c>
      <c r="K2544"/>
      <c r="L2544"/>
      <c r="M2544"/>
      <c r="N2544"/>
      <c r="O2544"/>
      <c r="P2544" s="10" t="s">
        <v>9237</v>
      </c>
      <c r="Q2544" s="10" t="s">
        <v>7387</v>
      </c>
      <c r="S2544" s="10" t="s">
        <v>9044</v>
      </c>
      <c r="T2544" s="10" t="s">
        <v>5143</v>
      </c>
      <c r="U2544" s="10">
        <v>4</v>
      </c>
      <c r="V2544" s="10">
        <f t="shared" si="118"/>
        <v>13</v>
      </c>
      <c r="W2544" s="10">
        <f t="shared" si="119"/>
        <v>3</v>
      </c>
      <c r="X2544" s="10" t="str">
        <f t="shared" si="120"/>
        <v>exec insert_category2 ('OST',4,'음악CD/DVD/블루레이');</v>
      </c>
    </row>
    <row r="2545" spans="1:24" ht="20.100000000000001" customHeight="1" x14ac:dyDescent="0.3">
      <c r="A2545" s="4">
        <v>8100209</v>
      </c>
      <c r="B2545" s="5" t="s">
        <v>7281</v>
      </c>
      <c r="C2545" s="5" t="s">
        <v>7282</v>
      </c>
      <c r="D2545" s="5" t="s">
        <v>7283</v>
      </c>
      <c r="E2545" s="10">
        <v>8100209</v>
      </c>
      <c r="F2545" s="10" t="s">
        <v>9194</v>
      </c>
      <c r="G2545" s="10" t="s">
        <v>9225</v>
      </c>
      <c r="H2545" s="10" t="s">
        <v>9227</v>
      </c>
      <c r="I2545" s="10" t="s">
        <v>7282</v>
      </c>
      <c r="K2545"/>
      <c r="L2545"/>
      <c r="M2545"/>
      <c r="N2545"/>
      <c r="O2545"/>
      <c r="P2545" s="10" t="s">
        <v>9237</v>
      </c>
      <c r="Q2545" s="10" t="s">
        <v>7372</v>
      </c>
      <c r="S2545" s="10" t="s">
        <v>9044</v>
      </c>
      <c r="T2545" s="10" t="s">
        <v>5146</v>
      </c>
      <c r="U2545" s="10">
        <v>4</v>
      </c>
      <c r="V2545" s="10">
        <f t="shared" si="118"/>
        <v>13</v>
      </c>
      <c r="W2545" s="10">
        <f t="shared" si="119"/>
        <v>5</v>
      </c>
      <c r="X2545" s="10" t="str">
        <f t="shared" si="120"/>
        <v>exec insert_category2 ('클래식음악',4,'음악CD/DVD/블루레이');</v>
      </c>
    </row>
    <row r="2546" spans="1:24" ht="20.100000000000001" customHeight="1" x14ac:dyDescent="0.3">
      <c r="A2546" s="4">
        <v>8100210</v>
      </c>
      <c r="B2546" s="5" t="s">
        <v>7284</v>
      </c>
      <c r="C2546" s="5" t="s">
        <v>7285</v>
      </c>
      <c r="D2546" s="5" t="s">
        <v>7286</v>
      </c>
      <c r="E2546" s="10">
        <v>8100210</v>
      </c>
      <c r="F2546" s="10" t="s">
        <v>9194</v>
      </c>
      <c r="G2546" s="10" t="s">
        <v>9225</v>
      </c>
      <c r="H2546" s="10" t="s">
        <v>9227</v>
      </c>
      <c r="I2546" s="10" t="s">
        <v>7285</v>
      </c>
      <c r="K2546"/>
      <c r="L2546"/>
      <c r="M2546"/>
      <c r="N2546"/>
      <c r="O2546"/>
      <c r="P2546" s="10" t="s">
        <v>9237</v>
      </c>
      <c r="Q2546" s="10" t="s">
        <v>7419</v>
      </c>
      <c r="S2546" s="10" t="s">
        <v>9044</v>
      </c>
      <c r="T2546" s="10" t="s">
        <v>5149</v>
      </c>
      <c r="U2546" s="10">
        <v>4</v>
      </c>
      <c r="V2546" s="10">
        <f t="shared" si="118"/>
        <v>13</v>
      </c>
      <c r="W2546" s="10">
        <f t="shared" si="119"/>
        <v>4</v>
      </c>
      <c r="X2546" s="10" t="str">
        <f t="shared" si="120"/>
        <v>exec insert_category2 ('일본음악',4,'음악CD/DVD/블루레이');</v>
      </c>
    </row>
    <row r="2547" spans="1:24" ht="20.100000000000001" customHeight="1" x14ac:dyDescent="0.3">
      <c r="A2547" s="4">
        <v>8100211</v>
      </c>
      <c r="B2547" s="5" t="s">
        <v>7287</v>
      </c>
      <c r="C2547" s="5" t="s">
        <v>7288</v>
      </c>
      <c r="D2547" s="5" t="s">
        <v>7289</v>
      </c>
      <c r="E2547" s="10">
        <v>8100211</v>
      </c>
      <c r="F2547" s="10" t="s">
        <v>9194</v>
      </c>
      <c r="G2547" s="10" t="s">
        <v>9225</v>
      </c>
      <c r="H2547" s="10" t="s">
        <v>9227</v>
      </c>
      <c r="I2547" s="10" t="s">
        <v>7288</v>
      </c>
      <c r="K2547"/>
      <c r="L2547"/>
      <c r="M2547"/>
      <c r="N2547"/>
      <c r="O2547"/>
      <c r="P2547" s="10" t="s">
        <v>9237</v>
      </c>
      <c r="Q2547" s="10" t="s">
        <v>7508</v>
      </c>
      <c r="S2547" s="10" t="s">
        <v>9044</v>
      </c>
      <c r="T2547" s="10" t="s">
        <v>5152</v>
      </c>
      <c r="U2547" s="10">
        <v>4</v>
      </c>
      <c r="V2547" s="10">
        <f t="shared" si="118"/>
        <v>13</v>
      </c>
      <c r="W2547" s="10">
        <f t="shared" si="119"/>
        <v>4</v>
      </c>
      <c r="X2547" s="10" t="str">
        <f t="shared" si="120"/>
        <v>exec insert_category2 ('중화음악',4,'음악CD/DVD/블루레이');</v>
      </c>
    </row>
    <row r="2548" spans="1:24" ht="20.100000000000001" customHeight="1" x14ac:dyDescent="0.3">
      <c r="A2548" s="4">
        <v>8100299</v>
      </c>
      <c r="B2548" s="5" t="s">
        <v>7290</v>
      </c>
      <c r="C2548" s="5" t="s">
        <v>7291</v>
      </c>
      <c r="D2548" s="5" t="s">
        <v>7292</v>
      </c>
      <c r="E2548" s="10">
        <v>8100299</v>
      </c>
      <c r="F2548" s="10" t="s">
        <v>9194</v>
      </c>
      <c r="G2548" s="10" t="s">
        <v>9225</v>
      </c>
      <c r="H2548" s="10" t="s">
        <v>9227</v>
      </c>
      <c r="I2548" s="10" t="s">
        <v>7291</v>
      </c>
      <c r="K2548"/>
      <c r="L2548"/>
      <c r="M2548"/>
      <c r="N2548"/>
      <c r="O2548"/>
      <c r="P2548" s="10" t="s">
        <v>9237</v>
      </c>
      <c r="Q2548" s="10" t="s">
        <v>7511</v>
      </c>
      <c r="S2548" s="10" t="s">
        <v>9044</v>
      </c>
      <c r="T2548" s="10" t="s">
        <v>5155</v>
      </c>
      <c r="U2548" s="10">
        <v>4</v>
      </c>
      <c r="V2548" s="10">
        <f t="shared" si="118"/>
        <v>13</v>
      </c>
      <c r="W2548" s="10">
        <f t="shared" si="119"/>
        <v>4</v>
      </c>
      <c r="X2548" s="10" t="str">
        <f t="shared" si="120"/>
        <v>exec insert_category2 ('월드음악',4,'음악CD/DVD/블루레이');</v>
      </c>
    </row>
    <row r="2549" spans="1:24" ht="20.100000000000001" customHeight="1" x14ac:dyDescent="0.3">
      <c r="A2549" s="4">
        <v>8100301</v>
      </c>
      <c r="B2549" s="5" t="s">
        <v>7293</v>
      </c>
      <c r="C2549" s="5" t="s">
        <v>7294</v>
      </c>
      <c r="D2549" s="5" t="s">
        <v>7295</v>
      </c>
      <c r="E2549" s="10">
        <v>8100301</v>
      </c>
      <c r="F2549" s="10" t="s">
        <v>9194</v>
      </c>
      <c r="G2549" s="10" t="s">
        <v>9225</v>
      </c>
      <c r="H2549" s="10" t="s">
        <v>9228</v>
      </c>
      <c r="I2549" s="10" t="s">
        <v>7294</v>
      </c>
      <c r="K2549"/>
      <c r="L2549"/>
      <c r="M2549"/>
      <c r="N2549"/>
      <c r="O2549"/>
      <c r="P2549" s="10" t="s">
        <v>7514</v>
      </c>
      <c r="Q2549" s="10" t="s">
        <v>7514</v>
      </c>
      <c r="S2549" s="10" t="s">
        <v>9044</v>
      </c>
      <c r="T2549" s="10" t="s">
        <v>5158</v>
      </c>
      <c r="U2549" s="10">
        <v>4</v>
      </c>
      <c r="V2549" s="10">
        <f t="shared" si="118"/>
        <v>13</v>
      </c>
      <c r="W2549" s="10">
        <f t="shared" si="119"/>
        <v>2</v>
      </c>
      <c r="X2549" s="10" t="str">
        <f t="shared" si="120"/>
        <v>exec insert_category2 ('국악',4,'음악CD/DVD/블루레이');</v>
      </c>
    </row>
    <row r="2550" spans="1:24" ht="20.100000000000001" customHeight="1" x14ac:dyDescent="0.3">
      <c r="A2550" s="4">
        <v>8100302</v>
      </c>
      <c r="B2550" s="5" t="s">
        <v>7296</v>
      </c>
      <c r="C2550" s="5" t="s">
        <v>7297</v>
      </c>
      <c r="D2550" s="5" t="s">
        <v>7298</v>
      </c>
      <c r="E2550" s="10">
        <v>8100302</v>
      </c>
      <c r="F2550" s="10" t="s">
        <v>9194</v>
      </c>
      <c r="G2550" s="10" t="s">
        <v>9225</v>
      </c>
      <c r="H2550" s="10" t="s">
        <v>9228</v>
      </c>
      <c r="I2550" s="10" t="s">
        <v>7297</v>
      </c>
      <c r="K2550"/>
      <c r="L2550"/>
      <c r="M2550"/>
      <c r="N2550"/>
      <c r="O2550"/>
      <c r="P2550" s="10" t="s">
        <v>7517</v>
      </c>
      <c r="Q2550" s="10" t="s">
        <v>7517</v>
      </c>
      <c r="S2550" s="10" t="s">
        <v>9044</v>
      </c>
      <c r="T2550" s="10" t="s">
        <v>5161</v>
      </c>
      <c r="U2550" s="10">
        <v>4</v>
      </c>
      <c r="V2550" s="10">
        <f t="shared" si="118"/>
        <v>13</v>
      </c>
      <c r="W2550" s="10">
        <f t="shared" si="119"/>
        <v>4</v>
      </c>
      <c r="X2550" s="10" t="str">
        <f t="shared" si="120"/>
        <v>exec insert_category2 ('종교음악',4,'음악CD/DVD/블루레이');</v>
      </c>
    </row>
    <row r="2551" spans="1:24" ht="20.100000000000001" customHeight="1" x14ac:dyDescent="0.3">
      <c r="A2551" s="4">
        <v>8100401</v>
      </c>
      <c r="B2551" s="5" t="s">
        <v>7299</v>
      </c>
      <c r="C2551" s="5" t="s">
        <v>7300</v>
      </c>
      <c r="D2551" s="5" t="s">
        <v>7301</v>
      </c>
      <c r="E2551" s="10">
        <v>8100401</v>
      </c>
      <c r="F2551" s="10" t="s">
        <v>9194</v>
      </c>
      <c r="G2551" s="10" t="s">
        <v>9225</v>
      </c>
      <c r="H2551" s="10" t="s">
        <v>9229</v>
      </c>
      <c r="I2551" s="10" t="s">
        <v>7300</v>
      </c>
      <c r="K2551"/>
      <c r="L2551"/>
      <c r="M2551"/>
      <c r="N2551"/>
      <c r="O2551"/>
      <c r="P2551" s="10" t="s">
        <v>7520</v>
      </c>
      <c r="Q2551" s="10" t="s">
        <v>7520</v>
      </c>
      <c r="S2551" s="10" t="s">
        <v>9044</v>
      </c>
      <c r="T2551" s="10" t="s">
        <v>5164</v>
      </c>
      <c r="U2551" s="10">
        <v>4</v>
      </c>
      <c r="V2551" s="10">
        <f t="shared" si="118"/>
        <v>13</v>
      </c>
      <c r="W2551" s="10">
        <f t="shared" si="119"/>
        <v>2</v>
      </c>
      <c r="X2551" s="10" t="str">
        <f t="shared" si="120"/>
        <v>exec insert_category2 ('캐롤',4,'음악CD/DVD/블루레이');</v>
      </c>
    </row>
    <row r="2552" spans="1:24" ht="20.100000000000001" customHeight="1" x14ac:dyDescent="0.3">
      <c r="A2552" s="4">
        <v>8100402</v>
      </c>
      <c r="B2552" s="5" t="s">
        <v>7302</v>
      </c>
      <c r="C2552" s="5" t="s">
        <v>7303</v>
      </c>
      <c r="D2552" s="5" t="s">
        <v>7304</v>
      </c>
      <c r="E2552" s="10">
        <v>8100402</v>
      </c>
      <c r="F2552" s="10" t="s">
        <v>9194</v>
      </c>
      <c r="G2552" s="10" t="s">
        <v>9225</v>
      </c>
      <c r="H2552" s="10" t="s">
        <v>9229</v>
      </c>
      <c r="I2552" s="10" t="s">
        <v>7303</v>
      </c>
      <c r="K2552"/>
      <c r="L2552"/>
      <c r="M2552"/>
      <c r="N2552"/>
      <c r="O2552"/>
      <c r="P2552" s="10" t="s">
        <v>7523</v>
      </c>
      <c r="Q2552" s="10" t="s">
        <v>7523</v>
      </c>
      <c r="S2552" s="10" t="s">
        <v>9044</v>
      </c>
      <c r="T2552" s="10" t="s">
        <v>5167</v>
      </c>
      <c r="U2552" s="10">
        <v>4</v>
      </c>
      <c r="V2552" s="10">
        <f t="shared" si="118"/>
        <v>13</v>
      </c>
      <c r="W2552" s="10">
        <f t="shared" si="119"/>
        <v>11</v>
      </c>
      <c r="X2552" s="10" t="str">
        <f t="shared" si="120"/>
        <v>exec insert_category2 ('태교/유아/어린이음악',4,'음악CD/DVD/블루레이');</v>
      </c>
    </row>
    <row r="2553" spans="1:24" ht="20.100000000000001" customHeight="1" x14ac:dyDescent="0.3">
      <c r="A2553" s="4">
        <v>8100403</v>
      </c>
      <c r="B2553" s="5" t="s">
        <v>7305</v>
      </c>
      <c r="C2553" s="5" t="s">
        <v>7306</v>
      </c>
      <c r="D2553" s="5" t="s">
        <v>7307</v>
      </c>
      <c r="E2553" s="10">
        <v>8100403</v>
      </c>
      <c r="F2553" s="10" t="s">
        <v>9194</v>
      </c>
      <c r="G2553" s="10" t="s">
        <v>9225</v>
      </c>
      <c r="H2553" s="10" t="s">
        <v>9229</v>
      </c>
      <c r="I2553" s="10" t="s">
        <v>7306</v>
      </c>
      <c r="K2553"/>
      <c r="L2553"/>
      <c r="M2553"/>
      <c r="N2553"/>
      <c r="O2553"/>
      <c r="P2553" s="10" t="s">
        <v>7526</v>
      </c>
      <c r="Q2553" s="10" t="s">
        <v>7526</v>
      </c>
      <c r="S2553" s="10" t="s">
        <v>9044</v>
      </c>
      <c r="T2553" s="10" t="s">
        <v>5170</v>
      </c>
      <c r="U2553" s="10">
        <v>4</v>
      </c>
      <c r="V2553" s="10">
        <f t="shared" si="118"/>
        <v>13</v>
      </c>
      <c r="W2553" s="10">
        <f t="shared" si="119"/>
        <v>10</v>
      </c>
      <c r="X2553" s="10" t="str">
        <f t="shared" si="120"/>
        <v>exec insert_category2 ('이지리스닝(경음악)',4,'음악CD/DVD/블루레이');</v>
      </c>
    </row>
    <row r="2554" spans="1:24" ht="20.100000000000001" customHeight="1" x14ac:dyDescent="0.3">
      <c r="A2554" s="4">
        <v>8100404</v>
      </c>
      <c r="B2554" s="5" t="s">
        <v>7308</v>
      </c>
      <c r="C2554" s="5" t="s">
        <v>7309</v>
      </c>
      <c r="D2554" s="5" t="s">
        <v>7310</v>
      </c>
      <c r="E2554" s="10">
        <v>8100404</v>
      </c>
      <c r="F2554" s="10" t="s">
        <v>9194</v>
      </c>
      <c r="G2554" s="10" t="s">
        <v>9225</v>
      </c>
      <c r="H2554" s="10" t="s">
        <v>9229</v>
      </c>
      <c r="I2554" s="10" t="s">
        <v>7309</v>
      </c>
      <c r="K2554"/>
      <c r="L2554"/>
      <c r="M2554"/>
      <c r="N2554"/>
      <c r="O2554"/>
      <c r="P2554" s="10" t="s">
        <v>9240</v>
      </c>
      <c r="Q2554" s="10" t="s">
        <v>7529</v>
      </c>
      <c r="S2554" s="10" t="s">
        <v>9044</v>
      </c>
      <c r="T2554" s="10" t="s">
        <v>5173</v>
      </c>
      <c r="U2554" s="10">
        <v>4</v>
      </c>
      <c r="V2554" s="10">
        <f t="shared" si="118"/>
        <v>13</v>
      </c>
      <c r="W2554" s="10">
        <f t="shared" si="119"/>
        <v>15</v>
      </c>
      <c r="X2554" s="10" t="str">
        <f t="shared" si="120"/>
        <v>exec insert_category2 ('기타음악CD/DVD/블루레이',4,'음악CD/DVD/블루레이');</v>
      </c>
    </row>
    <row r="2555" spans="1:24" ht="20.100000000000001" customHeight="1" x14ac:dyDescent="0.3">
      <c r="A2555" s="4">
        <v>8100407</v>
      </c>
      <c r="B2555" s="5" t="s">
        <v>7311</v>
      </c>
      <c r="C2555" s="5" t="s">
        <v>7312</v>
      </c>
      <c r="D2555" s="5" t="s">
        <v>7313</v>
      </c>
      <c r="E2555" s="10">
        <v>8100407</v>
      </c>
      <c r="F2555" s="10" t="s">
        <v>9194</v>
      </c>
      <c r="G2555" s="10" t="s">
        <v>9225</v>
      </c>
      <c r="H2555" s="10" t="s">
        <v>9229</v>
      </c>
      <c r="I2555" s="10" t="s">
        <v>7312</v>
      </c>
      <c r="K2555"/>
      <c r="L2555"/>
      <c r="M2555"/>
      <c r="N2555"/>
      <c r="O2555"/>
      <c r="P2555" s="10" t="s">
        <v>9240</v>
      </c>
      <c r="Q2555" s="10" t="s">
        <v>7532</v>
      </c>
      <c r="S2555" s="10" t="s">
        <v>9045</v>
      </c>
      <c r="T2555" s="10" t="s">
        <v>5134</v>
      </c>
      <c r="U2555" s="10">
        <v>4</v>
      </c>
      <c r="V2555" s="10">
        <f t="shared" si="118"/>
        <v>9</v>
      </c>
      <c r="W2555" s="10">
        <f t="shared" si="119"/>
        <v>2</v>
      </c>
      <c r="X2555" s="10" t="str">
        <f t="shared" si="120"/>
        <v>exec insert_category2 ('가요',4,'음악TAPE/LP');</v>
      </c>
    </row>
    <row r="2556" spans="1:24" ht="20.100000000000001" customHeight="1" x14ac:dyDescent="0.3">
      <c r="A2556" s="4">
        <v>8100499</v>
      </c>
      <c r="B2556" s="5" t="s">
        <v>7314</v>
      </c>
      <c r="C2556" s="5" t="s">
        <v>7315</v>
      </c>
      <c r="D2556" s="5" t="s">
        <v>7316</v>
      </c>
      <c r="E2556" s="10">
        <v>8100499</v>
      </c>
      <c r="F2556" s="10" t="s">
        <v>9194</v>
      </c>
      <c r="G2556" s="10" t="s">
        <v>9225</v>
      </c>
      <c r="H2556" s="10" t="s">
        <v>9229</v>
      </c>
      <c r="I2556" s="10" t="s">
        <v>7315</v>
      </c>
      <c r="K2556"/>
      <c r="L2556"/>
      <c r="M2556"/>
      <c r="N2556"/>
      <c r="O2556"/>
      <c r="P2556" s="10" t="s">
        <v>9240</v>
      </c>
      <c r="Q2556" s="10" t="s">
        <v>7535</v>
      </c>
      <c r="S2556" s="10" t="s">
        <v>9045</v>
      </c>
      <c r="T2556" s="10" t="s">
        <v>5137</v>
      </c>
      <c r="U2556" s="10">
        <v>4</v>
      </c>
      <c r="V2556" s="10">
        <f t="shared" si="118"/>
        <v>9</v>
      </c>
      <c r="W2556" s="10">
        <f t="shared" si="119"/>
        <v>1</v>
      </c>
      <c r="X2556" s="10" t="str">
        <f t="shared" si="120"/>
        <v>exec insert_category2 ('팝',4,'음악TAPE/LP');</v>
      </c>
    </row>
    <row r="2557" spans="1:24" ht="20.100000000000001" customHeight="1" x14ac:dyDescent="0.3">
      <c r="A2557" s="4">
        <v>8100501</v>
      </c>
      <c r="B2557" s="5" t="s">
        <v>7317</v>
      </c>
      <c r="C2557" s="5" t="s">
        <v>7318</v>
      </c>
      <c r="D2557" s="5" t="s">
        <v>7319</v>
      </c>
      <c r="E2557" s="10">
        <v>8100501</v>
      </c>
      <c r="F2557" s="10" t="s">
        <v>9194</v>
      </c>
      <c r="G2557" s="10" t="s">
        <v>9225</v>
      </c>
      <c r="H2557" s="10" t="s">
        <v>9230</v>
      </c>
      <c r="I2557" s="10" t="s">
        <v>7318</v>
      </c>
      <c r="K2557"/>
      <c r="L2557"/>
      <c r="M2557"/>
      <c r="N2557"/>
      <c r="O2557"/>
      <c r="P2557" s="10" t="s">
        <v>7422</v>
      </c>
      <c r="Q2557" s="10" t="s">
        <v>7422</v>
      </c>
      <c r="S2557" s="10" t="s">
        <v>9045</v>
      </c>
      <c r="T2557" s="10" t="s">
        <v>5140</v>
      </c>
      <c r="U2557" s="10">
        <v>4</v>
      </c>
      <c r="V2557" s="10">
        <f t="shared" si="118"/>
        <v>9</v>
      </c>
      <c r="W2557" s="10">
        <f t="shared" si="119"/>
        <v>2</v>
      </c>
      <c r="X2557" s="10" t="str">
        <f t="shared" si="120"/>
        <v>exec insert_category2 ('재즈',4,'음악TAPE/LP');</v>
      </c>
    </row>
    <row r="2558" spans="1:24" ht="20.100000000000001" customHeight="1" x14ac:dyDescent="0.3">
      <c r="A2558" s="4">
        <v>8100502</v>
      </c>
      <c r="B2558" s="5" t="s">
        <v>7320</v>
      </c>
      <c r="C2558" s="5" t="s">
        <v>7321</v>
      </c>
      <c r="D2558" s="5" t="s">
        <v>7322</v>
      </c>
      <c r="E2558" s="10">
        <v>8100502</v>
      </c>
      <c r="F2558" s="10" t="s">
        <v>9194</v>
      </c>
      <c r="G2558" s="10" t="s">
        <v>9225</v>
      </c>
      <c r="H2558" s="10" t="s">
        <v>9230</v>
      </c>
      <c r="I2558" s="10" t="s">
        <v>7321</v>
      </c>
      <c r="K2558"/>
      <c r="L2558"/>
      <c r="M2558"/>
      <c r="N2558"/>
      <c r="O2558"/>
      <c r="P2558" s="10" t="s">
        <v>7540</v>
      </c>
      <c r="Q2558" s="10" t="s">
        <v>7540</v>
      </c>
      <c r="S2558" s="10" t="s">
        <v>9045</v>
      </c>
      <c r="T2558" s="10" t="s">
        <v>5143</v>
      </c>
      <c r="U2558" s="10">
        <v>4</v>
      </c>
      <c r="V2558" s="10">
        <f t="shared" si="118"/>
        <v>9</v>
      </c>
      <c r="W2558" s="10">
        <f t="shared" si="119"/>
        <v>3</v>
      </c>
      <c r="X2558" s="10" t="str">
        <f t="shared" si="120"/>
        <v>exec insert_category2 ('OST',4,'음악TAPE/LP');</v>
      </c>
    </row>
    <row r="2559" spans="1:24" ht="20.100000000000001" customHeight="1" x14ac:dyDescent="0.3">
      <c r="A2559" s="4">
        <v>8100503</v>
      </c>
      <c r="B2559" s="5" t="s">
        <v>7323</v>
      </c>
      <c r="C2559" s="5" t="s">
        <v>7324</v>
      </c>
      <c r="D2559" s="5" t="s">
        <v>7325</v>
      </c>
      <c r="E2559" s="10">
        <v>8100503</v>
      </c>
      <c r="F2559" s="10" t="s">
        <v>9194</v>
      </c>
      <c r="G2559" s="10" t="s">
        <v>9225</v>
      </c>
      <c r="H2559" s="10" t="s">
        <v>9230</v>
      </c>
      <c r="I2559" s="10" t="s">
        <v>7324</v>
      </c>
      <c r="K2559"/>
      <c r="L2559"/>
      <c r="M2559"/>
      <c r="N2559"/>
      <c r="O2559"/>
      <c r="P2559" s="10" t="s">
        <v>7543</v>
      </c>
      <c r="Q2559" s="10" t="s">
        <v>7543</v>
      </c>
      <c r="S2559" s="10" t="s">
        <v>9045</v>
      </c>
      <c r="T2559" s="10" t="s">
        <v>5146</v>
      </c>
      <c r="U2559" s="10">
        <v>4</v>
      </c>
      <c r="V2559" s="10">
        <f t="shared" si="118"/>
        <v>9</v>
      </c>
      <c r="W2559" s="10">
        <f t="shared" si="119"/>
        <v>5</v>
      </c>
      <c r="X2559" s="10" t="str">
        <f t="shared" si="120"/>
        <v>exec insert_category2 ('클래식음악',4,'음악TAPE/LP');</v>
      </c>
    </row>
    <row r="2560" spans="1:24" ht="20.100000000000001" customHeight="1" x14ac:dyDescent="0.3">
      <c r="A2560" s="4">
        <v>8100504</v>
      </c>
      <c r="B2560" s="5" t="s">
        <v>7326</v>
      </c>
      <c r="C2560" s="5" t="s">
        <v>7327</v>
      </c>
      <c r="D2560" s="5" t="s">
        <v>7328</v>
      </c>
      <c r="E2560" s="10">
        <v>8100504</v>
      </c>
      <c r="F2560" s="10" t="s">
        <v>9194</v>
      </c>
      <c r="G2560" s="10" t="s">
        <v>9225</v>
      </c>
      <c r="H2560" s="10" t="s">
        <v>9230</v>
      </c>
      <c r="I2560" s="10" t="s">
        <v>7327</v>
      </c>
      <c r="K2560"/>
      <c r="L2560"/>
      <c r="M2560"/>
      <c r="N2560"/>
      <c r="O2560"/>
      <c r="P2560" s="10" t="s">
        <v>7546</v>
      </c>
      <c r="Q2560" s="10" t="s">
        <v>7546</v>
      </c>
      <c r="S2560" s="10" t="s">
        <v>9045</v>
      </c>
      <c r="T2560" s="10" t="s">
        <v>5149</v>
      </c>
      <c r="U2560" s="10">
        <v>4</v>
      </c>
      <c r="V2560" s="10">
        <f t="shared" si="118"/>
        <v>9</v>
      </c>
      <c r="W2560" s="10">
        <f t="shared" si="119"/>
        <v>4</v>
      </c>
      <c r="X2560" s="10" t="str">
        <f t="shared" si="120"/>
        <v>exec insert_category2 ('일본음악',4,'음악TAPE/LP');</v>
      </c>
    </row>
    <row r="2561" spans="1:24" ht="20.100000000000001" customHeight="1" x14ac:dyDescent="0.3">
      <c r="A2561" s="4">
        <v>8100505</v>
      </c>
      <c r="B2561" s="5" t="s">
        <v>7329</v>
      </c>
      <c r="C2561" s="5" t="s">
        <v>7330</v>
      </c>
      <c r="D2561" s="5" t="s">
        <v>7331</v>
      </c>
      <c r="E2561" s="10">
        <v>8100505</v>
      </c>
      <c r="F2561" s="10" t="s">
        <v>9194</v>
      </c>
      <c r="G2561" s="10" t="s">
        <v>9225</v>
      </c>
      <c r="H2561" s="10" t="s">
        <v>9230</v>
      </c>
      <c r="I2561" s="10" t="s">
        <v>7330</v>
      </c>
      <c r="K2561"/>
      <c r="L2561"/>
      <c r="M2561"/>
      <c r="N2561"/>
      <c r="O2561"/>
      <c r="P2561" s="10" t="s">
        <v>7549</v>
      </c>
      <c r="Q2561" s="10" t="s">
        <v>7549</v>
      </c>
      <c r="S2561" s="10" t="s">
        <v>9045</v>
      </c>
      <c r="T2561" s="10" t="s">
        <v>5152</v>
      </c>
      <c r="U2561" s="10">
        <v>4</v>
      </c>
      <c r="V2561" s="10">
        <f t="shared" si="118"/>
        <v>9</v>
      </c>
      <c r="W2561" s="10">
        <f t="shared" si="119"/>
        <v>4</v>
      </c>
      <c r="X2561" s="10" t="str">
        <f t="shared" si="120"/>
        <v>exec insert_category2 ('중화음악',4,'음악TAPE/LP');</v>
      </c>
    </row>
    <row r="2562" spans="1:24" ht="20.100000000000001" customHeight="1" x14ac:dyDescent="0.3">
      <c r="A2562" s="4">
        <v>8100506</v>
      </c>
      <c r="B2562" s="5" t="s">
        <v>7332</v>
      </c>
      <c r="C2562" s="5" t="s">
        <v>7333</v>
      </c>
      <c r="D2562" s="5" t="s">
        <v>7334</v>
      </c>
      <c r="E2562" s="10">
        <v>8100506</v>
      </c>
      <c r="F2562" s="10" t="s">
        <v>9194</v>
      </c>
      <c r="G2562" s="10" t="s">
        <v>9225</v>
      </c>
      <c r="H2562" s="10" t="s">
        <v>9230</v>
      </c>
      <c r="I2562" s="10" t="s">
        <v>7333</v>
      </c>
      <c r="K2562"/>
      <c r="L2562"/>
      <c r="M2562"/>
      <c r="N2562"/>
      <c r="O2562"/>
      <c r="P2562" s="10" t="s">
        <v>7552</v>
      </c>
      <c r="Q2562" s="10" t="s">
        <v>7552</v>
      </c>
      <c r="S2562" s="10" t="s">
        <v>9045</v>
      </c>
      <c r="T2562" s="10" t="s">
        <v>5155</v>
      </c>
      <c r="U2562" s="10">
        <v>4</v>
      </c>
      <c r="V2562" s="10">
        <f t="shared" si="118"/>
        <v>9</v>
      </c>
      <c r="W2562" s="10">
        <f t="shared" si="119"/>
        <v>4</v>
      </c>
      <c r="X2562" s="10" t="str">
        <f t="shared" si="120"/>
        <v>exec insert_category2 ('월드음악',4,'음악TAPE/LP');</v>
      </c>
    </row>
    <row r="2563" spans="1:24" ht="20.100000000000001" customHeight="1" x14ac:dyDescent="0.3">
      <c r="A2563" s="4">
        <v>8100507</v>
      </c>
      <c r="B2563" s="5" t="s">
        <v>7335</v>
      </c>
      <c r="C2563" s="5" t="s">
        <v>7336</v>
      </c>
      <c r="D2563" s="5" t="s">
        <v>7337</v>
      </c>
      <c r="E2563" s="10">
        <v>8100507</v>
      </c>
      <c r="F2563" s="10" t="s">
        <v>9194</v>
      </c>
      <c r="G2563" s="10" t="s">
        <v>9225</v>
      </c>
      <c r="H2563" s="10" t="s">
        <v>9230</v>
      </c>
      <c r="I2563" s="10" t="s">
        <v>7336</v>
      </c>
      <c r="K2563"/>
      <c r="L2563"/>
      <c r="M2563"/>
      <c r="N2563"/>
      <c r="O2563"/>
      <c r="P2563" s="10" t="s">
        <v>7555</v>
      </c>
      <c r="Q2563" s="10" t="s">
        <v>7555</v>
      </c>
      <c r="S2563" s="10" t="s">
        <v>9045</v>
      </c>
      <c r="T2563" s="10" t="s">
        <v>5158</v>
      </c>
      <c r="U2563" s="10">
        <v>4</v>
      </c>
      <c r="V2563" s="10">
        <f t="shared" si="118"/>
        <v>9</v>
      </c>
      <c r="W2563" s="10">
        <f t="shared" si="119"/>
        <v>2</v>
      </c>
      <c r="X2563" s="10" t="str">
        <f t="shared" si="120"/>
        <v>exec insert_category2 ('국악',4,'음악TAPE/LP');</v>
      </c>
    </row>
    <row r="2564" spans="1:24" ht="20.100000000000001" customHeight="1" x14ac:dyDescent="0.3">
      <c r="A2564" s="4">
        <v>8100508</v>
      </c>
      <c r="B2564" s="5" t="s">
        <v>7338</v>
      </c>
      <c r="C2564" s="5" t="s">
        <v>7339</v>
      </c>
      <c r="D2564" s="5" t="s">
        <v>7340</v>
      </c>
      <c r="E2564" s="10">
        <v>8100508</v>
      </c>
      <c r="F2564" s="10" t="s">
        <v>9194</v>
      </c>
      <c r="G2564" s="10" t="s">
        <v>9225</v>
      </c>
      <c r="H2564" s="10" t="s">
        <v>9230</v>
      </c>
      <c r="I2564" s="10" t="s">
        <v>7339</v>
      </c>
      <c r="K2564"/>
      <c r="L2564"/>
      <c r="M2564"/>
      <c r="N2564"/>
      <c r="O2564"/>
      <c r="P2564" s="10" t="s">
        <v>7558</v>
      </c>
      <c r="Q2564" s="10" t="s">
        <v>7558</v>
      </c>
      <c r="S2564" s="10" t="s">
        <v>9045</v>
      </c>
      <c r="T2564" s="10" t="s">
        <v>5161</v>
      </c>
      <c r="U2564" s="10">
        <v>4</v>
      </c>
      <c r="V2564" s="10">
        <f t="shared" si="118"/>
        <v>9</v>
      </c>
      <c r="W2564" s="10">
        <f t="shared" si="119"/>
        <v>4</v>
      </c>
      <c r="X2564" s="10" t="str">
        <f t="shared" si="120"/>
        <v>exec insert_category2 ('종교음악',4,'음악TAPE/LP');</v>
      </c>
    </row>
    <row r="2565" spans="1:24" ht="20.100000000000001" customHeight="1" x14ac:dyDescent="0.3">
      <c r="A2565" s="4">
        <v>8100599</v>
      </c>
      <c r="B2565" s="5" t="s">
        <v>7341</v>
      </c>
      <c r="C2565" s="5" t="s">
        <v>7342</v>
      </c>
      <c r="D2565" s="5" t="s">
        <v>7343</v>
      </c>
      <c r="E2565" s="10">
        <v>8100599</v>
      </c>
      <c r="F2565" s="10" t="s">
        <v>9194</v>
      </c>
      <c r="G2565" s="10" t="s">
        <v>9225</v>
      </c>
      <c r="H2565" s="10" t="s">
        <v>9230</v>
      </c>
      <c r="I2565" s="10" t="s">
        <v>7342</v>
      </c>
      <c r="K2565"/>
      <c r="L2565"/>
      <c r="M2565"/>
      <c r="N2565"/>
      <c r="O2565"/>
      <c r="P2565" s="10" t="s">
        <v>9243</v>
      </c>
      <c r="Q2565" s="10" t="s">
        <v>7561</v>
      </c>
      <c r="S2565" s="10" t="s">
        <v>9045</v>
      </c>
      <c r="T2565" s="10" t="s">
        <v>5164</v>
      </c>
      <c r="U2565" s="10">
        <v>4</v>
      </c>
      <c r="V2565" s="10">
        <f t="shared" si="118"/>
        <v>9</v>
      </c>
      <c r="W2565" s="10">
        <f t="shared" si="119"/>
        <v>2</v>
      </c>
      <c r="X2565" s="10" t="str">
        <f t="shared" si="120"/>
        <v>exec insert_category2 ('캐롤',4,'음악TAPE/LP');</v>
      </c>
    </row>
    <row r="2566" spans="1:24" ht="20.100000000000001" customHeight="1" x14ac:dyDescent="0.3">
      <c r="A2566" s="4">
        <v>8110201</v>
      </c>
      <c r="B2566" s="5" t="s">
        <v>7344</v>
      </c>
      <c r="C2566" s="5" t="s">
        <v>7345</v>
      </c>
      <c r="D2566" s="5" t="s">
        <v>7346</v>
      </c>
      <c r="E2566" s="10">
        <v>8110201</v>
      </c>
      <c r="F2566" s="10" t="s">
        <v>9194</v>
      </c>
      <c r="G2566" s="10" t="s">
        <v>9231</v>
      </c>
      <c r="H2566" s="10" t="s">
        <v>9232</v>
      </c>
      <c r="I2566" s="10" t="s">
        <v>7345</v>
      </c>
      <c r="K2566"/>
      <c r="L2566"/>
      <c r="M2566"/>
      <c r="N2566"/>
      <c r="O2566"/>
      <c r="P2566" s="10" t="s">
        <v>9243</v>
      </c>
      <c r="Q2566" s="10" t="s">
        <v>7564</v>
      </c>
      <c r="S2566" s="10" t="s">
        <v>9045</v>
      </c>
      <c r="T2566" s="10" t="s">
        <v>5167</v>
      </c>
      <c r="U2566" s="10">
        <v>4</v>
      </c>
      <c r="V2566" s="10">
        <f t="shared" si="118"/>
        <v>9</v>
      </c>
      <c r="W2566" s="10">
        <f t="shared" si="119"/>
        <v>11</v>
      </c>
      <c r="X2566" s="10" t="str">
        <f t="shared" si="120"/>
        <v>exec insert_category2 ('태교/유아/어린이음악',4,'음악TAPE/LP');</v>
      </c>
    </row>
    <row r="2567" spans="1:24" ht="20.100000000000001" customHeight="1" x14ac:dyDescent="0.3">
      <c r="A2567" s="4">
        <v>8110202</v>
      </c>
      <c r="B2567" s="5" t="s">
        <v>7347</v>
      </c>
      <c r="C2567" s="5" t="s">
        <v>7348</v>
      </c>
      <c r="D2567" s="5" t="s">
        <v>7349</v>
      </c>
      <c r="E2567" s="10">
        <v>8110202</v>
      </c>
      <c r="F2567" s="10" t="s">
        <v>9194</v>
      </c>
      <c r="G2567" s="10" t="s">
        <v>9231</v>
      </c>
      <c r="H2567" s="10" t="s">
        <v>9232</v>
      </c>
      <c r="I2567" s="10" t="s">
        <v>7348</v>
      </c>
      <c r="K2567"/>
      <c r="L2567"/>
      <c r="M2567"/>
      <c r="N2567"/>
      <c r="O2567"/>
      <c r="P2567" s="10" t="s">
        <v>9243</v>
      </c>
      <c r="Q2567" s="10" t="s">
        <v>7567</v>
      </c>
      <c r="S2567" s="10" t="s">
        <v>9045</v>
      </c>
      <c r="T2567" s="10" t="s">
        <v>5170</v>
      </c>
      <c r="U2567" s="10">
        <v>4</v>
      </c>
      <c r="V2567" s="10">
        <f t="shared" ref="V2567:V2630" si="121">LEN(S2567)</f>
        <v>9</v>
      </c>
      <c r="W2567" s="10">
        <f t="shared" ref="W2567:W2630" si="122">LEN(T2567)</f>
        <v>10</v>
      </c>
      <c r="X2567" s="10" t="str">
        <f t="shared" si="120"/>
        <v>exec insert_category2 ('이지리스닝(경음악)',4,'음악TAPE/LP');</v>
      </c>
    </row>
    <row r="2568" spans="1:24" ht="20.100000000000001" customHeight="1" x14ac:dyDescent="0.3">
      <c r="A2568" s="4">
        <v>8110203</v>
      </c>
      <c r="B2568" s="5" t="s">
        <v>7350</v>
      </c>
      <c r="C2568" s="5" t="s">
        <v>7351</v>
      </c>
      <c r="D2568" s="5" t="s">
        <v>7352</v>
      </c>
      <c r="E2568" s="10">
        <v>8110203</v>
      </c>
      <c r="F2568" s="10" t="s">
        <v>9194</v>
      </c>
      <c r="G2568" s="10" t="s">
        <v>9231</v>
      </c>
      <c r="H2568" s="10" t="s">
        <v>9232</v>
      </c>
      <c r="I2568" s="10" t="s">
        <v>7351</v>
      </c>
      <c r="K2568"/>
      <c r="L2568"/>
      <c r="M2568"/>
      <c r="N2568"/>
      <c r="O2568"/>
      <c r="P2568" s="10" t="s">
        <v>9243</v>
      </c>
      <c r="Q2568" s="10" t="s">
        <v>7570</v>
      </c>
      <c r="S2568" s="10" t="s">
        <v>9045</v>
      </c>
      <c r="T2568" s="10" t="s">
        <v>5202</v>
      </c>
      <c r="U2568" s="10">
        <v>4</v>
      </c>
      <c r="V2568" s="10">
        <f t="shared" si="121"/>
        <v>9</v>
      </c>
      <c r="W2568" s="10">
        <f t="shared" si="122"/>
        <v>11</v>
      </c>
      <c r="X2568" s="10" t="str">
        <f t="shared" si="120"/>
        <v>exec insert_category2 ('기타음악TAPE/LP',4,'음악TAPE/LP');</v>
      </c>
    </row>
    <row r="2569" spans="1:24" ht="20.100000000000001" customHeight="1" x14ac:dyDescent="0.3">
      <c r="A2569" s="4">
        <v>8110204</v>
      </c>
      <c r="B2569" s="5" t="s">
        <v>7353</v>
      </c>
      <c r="C2569" s="5" t="s">
        <v>7354</v>
      </c>
      <c r="D2569" s="5" t="s">
        <v>7355</v>
      </c>
      <c r="E2569" s="10">
        <v>8110204</v>
      </c>
      <c r="F2569" s="10" t="s">
        <v>9194</v>
      </c>
      <c r="G2569" s="10" t="s">
        <v>9231</v>
      </c>
      <c r="H2569" s="10" t="s">
        <v>9232</v>
      </c>
      <c r="I2569" s="10" t="s">
        <v>7354</v>
      </c>
      <c r="K2569"/>
      <c r="L2569"/>
      <c r="M2569"/>
      <c r="N2569"/>
      <c r="O2569"/>
      <c r="P2569" s="10" t="s">
        <v>9243</v>
      </c>
      <c r="Q2569" s="10" t="s">
        <v>7573</v>
      </c>
      <c r="S2569" s="10" t="s">
        <v>9047</v>
      </c>
      <c r="T2569" s="10" t="s">
        <v>5205</v>
      </c>
      <c r="U2569" s="10">
        <v>4</v>
      </c>
      <c r="V2569" s="10">
        <f t="shared" si="121"/>
        <v>7</v>
      </c>
      <c r="W2569" s="10">
        <f t="shared" si="122"/>
        <v>2</v>
      </c>
      <c r="X2569" s="10" t="str">
        <f t="shared" si="120"/>
        <v>exec insert_category2 ('영화',4,'비디오TAPE');</v>
      </c>
    </row>
    <row r="2570" spans="1:24" ht="20.100000000000001" customHeight="1" x14ac:dyDescent="0.3">
      <c r="A2570" s="4">
        <v>8110205</v>
      </c>
      <c r="B2570" s="5" t="s">
        <v>7356</v>
      </c>
      <c r="C2570" s="5" t="s">
        <v>7357</v>
      </c>
      <c r="D2570" s="5" t="s">
        <v>7358</v>
      </c>
      <c r="E2570" s="10">
        <v>8110205</v>
      </c>
      <c r="F2570" s="10" t="s">
        <v>9194</v>
      </c>
      <c r="G2570" s="10" t="s">
        <v>9231</v>
      </c>
      <c r="H2570" s="10" t="s">
        <v>9232</v>
      </c>
      <c r="I2570" s="10" t="s">
        <v>7357</v>
      </c>
      <c r="K2570"/>
      <c r="L2570"/>
      <c r="M2570"/>
      <c r="N2570"/>
      <c r="O2570"/>
      <c r="P2570" s="10" t="s">
        <v>9244</v>
      </c>
      <c r="Q2570" s="10" t="s">
        <v>7576</v>
      </c>
      <c r="S2570" s="10" t="s">
        <v>9047</v>
      </c>
      <c r="T2570" s="10" t="s">
        <v>5208</v>
      </c>
      <c r="U2570" s="10">
        <v>4</v>
      </c>
      <c r="V2570" s="10">
        <f t="shared" si="121"/>
        <v>7</v>
      </c>
      <c r="W2570" s="10">
        <f t="shared" si="122"/>
        <v>5</v>
      </c>
      <c r="X2570" s="10" t="str">
        <f t="shared" si="120"/>
        <v>exec insert_category2 ('TV시리즈',4,'비디오TAPE');</v>
      </c>
    </row>
    <row r="2571" spans="1:24" ht="20.100000000000001" customHeight="1" x14ac:dyDescent="0.3">
      <c r="A2571" s="4">
        <v>8110206</v>
      </c>
      <c r="B2571" s="5" t="s">
        <v>7359</v>
      </c>
      <c r="C2571" s="5" t="s">
        <v>7360</v>
      </c>
      <c r="D2571" s="5" t="s">
        <v>7361</v>
      </c>
      <c r="E2571" s="10">
        <v>8110206</v>
      </c>
      <c r="F2571" s="10" t="s">
        <v>9194</v>
      </c>
      <c r="G2571" s="10" t="s">
        <v>9231</v>
      </c>
      <c r="H2571" s="10" t="s">
        <v>9232</v>
      </c>
      <c r="I2571" s="10" t="s">
        <v>7360</v>
      </c>
      <c r="K2571"/>
      <c r="L2571"/>
      <c r="M2571"/>
      <c r="N2571"/>
      <c r="O2571"/>
      <c r="P2571" s="10" t="s">
        <v>9244</v>
      </c>
      <c r="Q2571" s="10" t="s">
        <v>7579</v>
      </c>
      <c r="S2571" s="10" t="s">
        <v>9047</v>
      </c>
      <c r="T2571" s="10" t="s">
        <v>5211</v>
      </c>
      <c r="U2571" s="10">
        <v>4</v>
      </c>
      <c r="V2571" s="10">
        <f t="shared" si="121"/>
        <v>7</v>
      </c>
      <c r="W2571" s="10">
        <f t="shared" si="122"/>
        <v>5</v>
      </c>
      <c r="X2571" s="10" t="str">
        <f t="shared" si="120"/>
        <v>exec insert_category2 ('애니메이션',4,'비디오TAPE');</v>
      </c>
    </row>
    <row r="2572" spans="1:24" ht="20.100000000000001" customHeight="1" x14ac:dyDescent="0.3">
      <c r="A2572" s="4">
        <v>8110207</v>
      </c>
      <c r="B2572" s="5" t="s">
        <v>7362</v>
      </c>
      <c r="C2572" s="5" t="s">
        <v>7363</v>
      </c>
      <c r="D2572" s="5" t="s">
        <v>7364</v>
      </c>
      <c r="E2572" s="10">
        <v>8110207</v>
      </c>
      <c r="F2572" s="10" t="s">
        <v>9194</v>
      </c>
      <c r="G2572" s="10" t="s">
        <v>9231</v>
      </c>
      <c r="H2572" s="10" t="s">
        <v>9232</v>
      </c>
      <c r="I2572" s="10" t="s">
        <v>7363</v>
      </c>
      <c r="K2572"/>
      <c r="L2572"/>
      <c r="M2572"/>
      <c r="N2572"/>
      <c r="O2572"/>
      <c r="P2572" s="10" t="s">
        <v>9244</v>
      </c>
      <c r="Q2572" s="10" t="s">
        <v>7582</v>
      </c>
      <c r="S2572" s="10" t="s">
        <v>9047</v>
      </c>
      <c r="T2572" s="10" t="s">
        <v>5214</v>
      </c>
      <c r="U2572" s="10">
        <v>4</v>
      </c>
      <c r="V2572" s="10">
        <f t="shared" si="121"/>
        <v>7</v>
      </c>
      <c r="W2572" s="10">
        <f t="shared" si="122"/>
        <v>5</v>
      </c>
      <c r="X2572" s="10" t="str">
        <f t="shared" si="120"/>
        <v>exec insert_category2 ('다큐멘터리',4,'비디오TAPE');</v>
      </c>
    </row>
    <row r="2573" spans="1:24" ht="20.100000000000001" customHeight="1" x14ac:dyDescent="0.3">
      <c r="A2573" s="4">
        <v>8110299</v>
      </c>
      <c r="B2573" s="5" t="s">
        <v>7365</v>
      </c>
      <c r="C2573" s="5" t="s">
        <v>7366</v>
      </c>
      <c r="D2573" s="5" t="s">
        <v>7367</v>
      </c>
      <c r="E2573" s="10">
        <v>8110299</v>
      </c>
      <c r="F2573" s="10" t="s">
        <v>9194</v>
      </c>
      <c r="G2573" s="10" t="s">
        <v>9231</v>
      </c>
      <c r="H2573" s="10" t="s">
        <v>9232</v>
      </c>
      <c r="I2573" s="10" t="s">
        <v>7366</v>
      </c>
      <c r="K2573"/>
      <c r="L2573"/>
      <c r="M2573"/>
      <c r="N2573"/>
      <c r="O2573"/>
      <c r="P2573" s="10" t="s">
        <v>9245</v>
      </c>
      <c r="Q2573" s="10" t="s">
        <v>7585</v>
      </c>
      <c r="S2573" s="10" t="s">
        <v>9047</v>
      </c>
      <c r="T2573" s="10" t="s">
        <v>5217</v>
      </c>
      <c r="U2573" s="10">
        <v>4</v>
      </c>
      <c r="V2573" s="10">
        <f t="shared" si="121"/>
        <v>7</v>
      </c>
      <c r="W2573" s="10">
        <f t="shared" si="122"/>
        <v>3</v>
      </c>
      <c r="X2573" s="10" t="str">
        <f t="shared" si="120"/>
        <v>exec insert_category2 ('교육용',4,'비디오TAPE');</v>
      </c>
    </row>
    <row r="2574" spans="1:24" ht="20.100000000000001" customHeight="1" x14ac:dyDescent="0.3">
      <c r="A2574" s="4">
        <v>8999999</v>
      </c>
      <c r="B2574" s="5" t="s">
        <v>7368</v>
      </c>
      <c r="C2574" s="5" t="s">
        <v>7369</v>
      </c>
      <c r="D2574" s="5" t="s">
        <v>7370</v>
      </c>
      <c r="E2574" s="10">
        <v>8999999</v>
      </c>
      <c r="F2574" s="10" t="s">
        <v>9194</v>
      </c>
      <c r="G2574" s="10" t="s">
        <v>7369</v>
      </c>
      <c r="H2574" s="10" t="s">
        <v>7369</v>
      </c>
      <c r="I2574" s="10" t="s">
        <v>7369</v>
      </c>
      <c r="K2574"/>
      <c r="L2574"/>
      <c r="M2574"/>
      <c r="N2574"/>
      <c r="O2574"/>
      <c r="P2574" s="10" t="s">
        <v>9245</v>
      </c>
      <c r="Q2574" s="10" t="s">
        <v>7588</v>
      </c>
      <c r="S2574" s="10" t="s">
        <v>9047</v>
      </c>
      <c r="T2574" s="10" t="s">
        <v>5220</v>
      </c>
      <c r="U2574" s="10">
        <v>4</v>
      </c>
      <c r="V2574" s="10">
        <f t="shared" si="121"/>
        <v>7</v>
      </c>
      <c r="W2574" s="10">
        <f t="shared" si="122"/>
        <v>5</v>
      </c>
      <c r="X2574" s="10" t="str">
        <f t="shared" si="120"/>
        <v>exec insert_category2 ('유아/아동',4,'비디오TAPE');</v>
      </c>
    </row>
    <row r="2575" spans="1:24" ht="20.100000000000001" customHeight="1" x14ac:dyDescent="0.3">
      <c r="A2575" s="4">
        <v>9010101</v>
      </c>
      <c r="B2575" s="5" t="s">
        <v>7371</v>
      </c>
      <c r="C2575" s="5" t="s">
        <v>7372</v>
      </c>
      <c r="D2575" s="5" t="s">
        <v>7373</v>
      </c>
      <c r="E2575" s="10">
        <v>9010101</v>
      </c>
      <c r="F2575" s="10" t="s">
        <v>9233</v>
      </c>
      <c r="G2575" s="10" t="s">
        <v>9234</v>
      </c>
      <c r="H2575" s="10" t="s">
        <v>9235</v>
      </c>
      <c r="I2575" s="10" t="s">
        <v>7372</v>
      </c>
      <c r="K2575"/>
      <c r="L2575"/>
      <c r="M2575"/>
      <c r="N2575"/>
      <c r="O2575"/>
      <c r="P2575" s="10" t="s">
        <v>9245</v>
      </c>
      <c r="Q2575" s="10" t="s">
        <v>7591</v>
      </c>
      <c r="S2575" s="10" t="s">
        <v>9047</v>
      </c>
      <c r="T2575" s="10" t="s">
        <v>5223</v>
      </c>
      <c r="U2575" s="10">
        <v>4</v>
      </c>
      <c r="V2575" s="10">
        <f t="shared" si="121"/>
        <v>7</v>
      </c>
      <c r="W2575" s="10">
        <f t="shared" si="122"/>
        <v>9</v>
      </c>
      <c r="X2575" s="10" t="str">
        <f t="shared" si="120"/>
        <v>exec insert_category2 ('건강/취미/스포츠',4,'비디오TAPE');</v>
      </c>
    </row>
    <row r="2576" spans="1:24" ht="20.100000000000001" customHeight="1" x14ac:dyDescent="0.3">
      <c r="A2576" s="4">
        <v>9010102</v>
      </c>
      <c r="B2576" s="5" t="s">
        <v>7374</v>
      </c>
      <c r="C2576" s="5" t="s">
        <v>7375</v>
      </c>
      <c r="D2576" s="5" t="s">
        <v>7376</v>
      </c>
      <c r="E2576" s="10">
        <v>9010102</v>
      </c>
      <c r="F2576" s="10" t="s">
        <v>9233</v>
      </c>
      <c r="G2576" s="10" t="s">
        <v>9234</v>
      </c>
      <c r="H2576" s="10" t="s">
        <v>9235</v>
      </c>
      <c r="I2576" s="10" t="s">
        <v>7375</v>
      </c>
      <c r="K2576"/>
      <c r="L2576"/>
      <c r="M2576"/>
      <c r="N2576"/>
      <c r="O2576"/>
      <c r="P2576" s="10" t="s">
        <v>9246</v>
      </c>
      <c r="Q2576" s="10" t="s">
        <v>7594</v>
      </c>
      <c r="S2576" s="10" t="s">
        <v>9047</v>
      </c>
      <c r="T2576" s="10" t="s">
        <v>5226</v>
      </c>
      <c r="U2576" s="10">
        <v>4</v>
      </c>
      <c r="V2576" s="10">
        <f t="shared" si="121"/>
        <v>7</v>
      </c>
      <c r="W2576" s="10">
        <f t="shared" si="122"/>
        <v>9</v>
      </c>
      <c r="X2576" s="10" t="str">
        <f t="shared" si="120"/>
        <v>exec insert_category2 ('기타비디오TAPE',4,'비디오TAPE');</v>
      </c>
    </row>
    <row r="2577" spans="1:24" ht="20.100000000000001" customHeight="1" x14ac:dyDescent="0.3">
      <c r="A2577" s="4">
        <v>9010103</v>
      </c>
      <c r="B2577" s="5" t="s">
        <v>7377</v>
      </c>
      <c r="C2577" s="5" t="s">
        <v>7378</v>
      </c>
      <c r="D2577" s="5" t="s">
        <v>7379</v>
      </c>
      <c r="E2577" s="10">
        <v>9010103</v>
      </c>
      <c r="F2577" s="10" t="s">
        <v>9233</v>
      </c>
      <c r="G2577" s="10" t="s">
        <v>9234</v>
      </c>
      <c r="H2577" s="10" t="s">
        <v>9235</v>
      </c>
      <c r="I2577" s="10" t="s">
        <v>7378</v>
      </c>
      <c r="K2577"/>
      <c r="L2577"/>
      <c r="M2577"/>
      <c r="N2577"/>
      <c r="O2577"/>
      <c r="P2577" s="10" t="s">
        <v>9246</v>
      </c>
      <c r="Q2577" s="10" t="s">
        <v>7597</v>
      </c>
      <c r="S2577" s="10" t="s">
        <v>9048</v>
      </c>
      <c r="T2577" s="10" t="s">
        <v>5205</v>
      </c>
      <c r="U2577" s="10">
        <v>4</v>
      </c>
      <c r="V2577" s="10">
        <f t="shared" si="121"/>
        <v>14</v>
      </c>
      <c r="W2577" s="10">
        <f t="shared" si="122"/>
        <v>2</v>
      </c>
      <c r="X2577" s="10" t="str">
        <f t="shared" si="120"/>
        <v>exec insert_category2 ('영화',4,'비디오CD/DVD/블루레이');</v>
      </c>
    </row>
    <row r="2578" spans="1:24" ht="20.100000000000001" customHeight="1" x14ac:dyDescent="0.3">
      <c r="A2578" s="4">
        <v>9010104</v>
      </c>
      <c r="B2578" s="5" t="s">
        <v>7380</v>
      </c>
      <c r="C2578" s="5" t="s">
        <v>7381</v>
      </c>
      <c r="D2578" s="5" t="s">
        <v>7382</v>
      </c>
      <c r="E2578" s="10">
        <v>9010104</v>
      </c>
      <c r="F2578" s="10" t="s">
        <v>9233</v>
      </c>
      <c r="G2578" s="10" t="s">
        <v>9234</v>
      </c>
      <c r="H2578" s="10" t="s">
        <v>9235</v>
      </c>
      <c r="I2578" s="10" t="s">
        <v>7381</v>
      </c>
      <c r="K2578"/>
      <c r="L2578"/>
      <c r="M2578"/>
      <c r="N2578"/>
      <c r="O2578"/>
      <c r="P2578" s="10" t="s">
        <v>9246</v>
      </c>
      <c r="Q2578" s="10" t="s">
        <v>7600</v>
      </c>
      <c r="S2578" s="10" t="s">
        <v>9048</v>
      </c>
      <c r="T2578" s="10" t="s">
        <v>5208</v>
      </c>
      <c r="U2578" s="10">
        <v>4</v>
      </c>
      <c r="V2578" s="10">
        <f t="shared" si="121"/>
        <v>14</v>
      </c>
      <c r="W2578" s="10">
        <f t="shared" si="122"/>
        <v>5</v>
      </c>
      <c r="X2578" s="10" t="str">
        <f t="shared" ref="X2578:X2641" si="123">CONCATENATE(Y$1,T2578,Y$2,U2578,Y$3,S2578,Y$4)</f>
        <v>exec insert_category2 ('TV시리즈',4,'비디오CD/DVD/블루레이');</v>
      </c>
    </row>
    <row r="2579" spans="1:24" ht="20.100000000000001" customHeight="1" x14ac:dyDescent="0.3">
      <c r="A2579" s="4">
        <v>9010105</v>
      </c>
      <c r="B2579" s="5" t="s">
        <v>7383</v>
      </c>
      <c r="C2579" s="5" t="s">
        <v>7384</v>
      </c>
      <c r="D2579" s="5" t="s">
        <v>7385</v>
      </c>
      <c r="E2579" s="10">
        <v>9010105</v>
      </c>
      <c r="F2579" s="10" t="s">
        <v>9233</v>
      </c>
      <c r="G2579" s="10" t="s">
        <v>9234</v>
      </c>
      <c r="H2579" s="10" t="s">
        <v>9235</v>
      </c>
      <c r="I2579" s="10" t="s">
        <v>7384</v>
      </c>
      <c r="K2579"/>
      <c r="L2579"/>
      <c r="M2579"/>
      <c r="N2579"/>
      <c r="O2579"/>
      <c r="P2579" s="10" t="s">
        <v>2141</v>
      </c>
      <c r="Q2579" s="10" t="s">
        <v>2141</v>
      </c>
      <c r="S2579" s="10" t="s">
        <v>9048</v>
      </c>
      <c r="T2579" s="10" t="s">
        <v>5211</v>
      </c>
      <c r="U2579" s="10">
        <v>4</v>
      </c>
      <c r="V2579" s="10">
        <f t="shared" si="121"/>
        <v>14</v>
      </c>
      <c r="W2579" s="10">
        <f t="shared" si="122"/>
        <v>5</v>
      </c>
      <c r="X2579" s="10" t="str">
        <f t="shared" si="123"/>
        <v>exec insert_category2 ('애니메이션',4,'비디오CD/DVD/블루레이');</v>
      </c>
    </row>
    <row r="2580" spans="1:24" ht="20.100000000000001" customHeight="1" x14ac:dyDescent="0.3">
      <c r="A2580" s="4">
        <v>9010106</v>
      </c>
      <c r="B2580" s="5" t="s">
        <v>7386</v>
      </c>
      <c r="C2580" s="5" t="s">
        <v>7387</v>
      </c>
      <c r="D2580" s="5" t="s">
        <v>7388</v>
      </c>
      <c r="E2580" s="10">
        <v>9010106</v>
      </c>
      <c r="F2580" s="10" t="s">
        <v>9233</v>
      </c>
      <c r="G2580" s="10" t="s">
        <v>9234</v>
      </c>
      <c r="H2580" s="10" t="s">
        <v>9235</v>
      </c>
      <c r="I2580" s="10" t="s">
        <v>7387</v>
      </c>
      <c r="K2580"/>
      <c r="L2580"/>
      <c r="M2580"/>
      <c r="N2580"/>
      <c r="O2580"/>
      <c r="P2580" s="10" t="s">
        <v>9248</v>
      </c>
      <c r="Q2580" s="10" t="s">
        <v>7605</v>
      </c>
      <c r="S2580" s="10" t="s">
        <v>9048</v>
      </c>
      <c r="T2580" s="10" t="s">
        <v>5214</v>
      </c>
      <c r="U2580" s="10">
        <v>4</v>
      </c>
      <c r="V2580" s="10">
        <f t="shared" si="121"/>
        <v>14</v>
      </c>
      <c r="W2580" s="10">
        <f t="shared" si="122"/>
        <v>5</v>
      </c>
      <c r="X2580" s="10" t="str">
        <f t="shared" si="123"/>
        <v>exec insert_category2 ('다큐멘터리',4,'비디오CD/DVD/블루레이');</v>
      </c>
    </row>
    <row r="2581" spans="1:24" ht="20.100000000000001" customHeight="1" x14ac:dyDescent="0.3">
      <c r="A2581" s="4">
        <v>9010107</v>
      </c>
      <c r="B2581" s="5" t="s">
        <v>7389</v>
      </c>
      <c r="C2581" s="5" t="s">
        <v>7390</v>
      </c>
      <c r="D2581" s="5" t="s">
        <v>7391</v>
      </c>
      <c r="E2581" s="10">
        <v>9010107</v>
      </c>
      <c r="F2581" s="10" t="s">
        <v>9233</v>
      </c>
      <c r="G2581" s="10" t="s">
        <v>9234</v>
      </c>
      <c r="H2581" s="10" t="s">
        <v>9235</v>
      </c>
      <c r="I2581" s="10" t="s">
        <v>7390</v>
      </c>
      <c r="K2581"/>
      <c r="L2581"/>
      <c r="M2581"/>
      <c r="N2581"/>
      <c r="O2581"/>
      <c r="P2581" s="10" t="s">
        <v>9248</v>
      </c>
      <c r="Q2581" s="10" t="s">
        <v>7608</v>
      </c>
      <c r="S2581" s="10" t="s">
        <v>9048</v>
      </c>
      <c r="T2581" s="10" t="s">
        <v>5217</v>
      </c>
      <c r="U2581" s="10">
        <v>4</v>
      </c>
      <c r="V2581" s="10">
        <f t="shared" si="121"/>
        <v>14</v>
      </c>
      <c r="W2581" s="10">
        <f t="shared" si="122"/>
        <v>3</v>
      </c>
      <c r="X2581" s="10" t="str">
        <f t="shared" si="123"/>
        <v>exec insert_category2 ('교육용',4,'비디오CD/DVD/블루레이');</v>
      </c>
    </row>
    <row r="2582" spans="1:24" ht="20.100000000000001" customHeight="1" x14ac:dyDescent="0.3">
      <c r="A2582" s="4">
        <v>9010108</v>
      </c>
      <c r="B2582" s="5" t="s">
        <v>7392</v>
      </c>
      <c r="C2582" s="5" t="s">
        <v>7393</v>
      </c>
      <c r="D2582" s="5" t="s">
        <v>7394</v>
      </c>
      <c r="E2582" s="10">
        <v>9010108</v>
      </c>
      <c r="F2582" s="10" t="s">
        <v>9233</v>
      </c>
      <c r="G2582" s="10" t="s">
        <v>9234</v>
      </c>
      <c r="H2582" s="10" t="s">
        <v>9235</v>
      </c>
      <c r="I2582" s="10" t="s">
        <v>7393</v>
      </c>
      <c r="K2582"/>
      <c r="L2582"/>
      <c r="M2582"/>
      <c r="N2582"/>
      <c r="O2582"/>
      <c r="P2582" s="10" t="s">
        <v>9249</v>
      </c>
      <c r="Q2582" s="10" t="s">
        <v>7611</v>
      </c>
      <c r="S2582" s="10" t="s">
        <v>9048</v>
      </c>
      <c r="T2582" s="10" t="s">
        <v>5220</v>
      </c>
      <c r="U2582" s="10">
        <v>4</v>
      </c>
      <c r="V2582" s="10">
        <f t="shared" si="121"/>
        <v>14</v>
      </c>
      <c r="W2582" s="10">
        <f t="shared" si="122"/>
        <v>5</v>
      </c>
      <c r="X2582" s="10" t="str">
        <f t="shared" si="123"/>
        <v>exec insert_category2 ('유아/아동',4,'비디오CD/DVD/블루레이');</v>
      </c>
    </row>
    <row r="2583" spans="1:24" ht="20.100000000000001" customHeight="1" x14ac:dyDescent="0.3">
      <c r="A2583" s="4">
        <v>9010109</v>
      </c>
      <c r="B2583" s="5" t="s">
        <v>7395</v>
      </c>
      <c r="C2583" s="5" t="s">
        <v>7396</v>
      </c>
      <c r="D2583" s="5" t="s">
        <v>7397</v>
      </c>
      <c r="E2583" s="10">
        <v>9010109</v>
      </c>
      <c r="F2583" s="10" t="s">
        <v>9233</v>
      </c>
      <c r="G2583" s="10" t="s">
        <v>9234</v>
      </c>
      <c r="H2583" s="10" t="s">
        <v>9235</v>
      </c>
      <c r="I2583" s="10" t="s">
        <v>7396</v>
      </c>
      <c r="K2583"/>
      <c r="L2583"/>
      <c r="M2583"/>
      <c r="N2583"/>
      <c r="O2583"/>
      <c r="P2583" s="10" t="s">
        <v>9249</v>
      </c>
      <c r="Q2583" s="10" t="s">
        <v>7614</v>
      </c>
      <c r="S2583" s="10" t="s">
        <v>9048</v>
      </c>
      <c r="T2583" s="10" t="s">
        <v>5223</v>
      </c>
      <c r="U2583" s="10">
        <v>4</v>
      </c>
      <c r="V2583" s="10">
        <f t="shared" si="121"/>
        <v>14</v>
      </c>
      <c r="W2583" s="10">
        <f t="shared" si="122"/>
        <v>9</v>
      </c>
      <c r="X2583" s="10" t="str">
        <f t="shared" si="123"/>
        <v>exec insert_category2 ('건강/취미/스포츠',4,'비디오CD/DVD/블루레이');</v>
      </c>
    </row>
    <row r="2584" spans="1:24" ht="20.100000000000001" customHeight="1" x14ac:dyDescent="0.3">
      <c r="A2584" s="4">
        <v>9010110</v>
      </c>
      <c r="B2584" s="5" t="s">
        <v>7398</v>
      </c>
      <c r="C2584" s="5" t="s">
        <v>7399</v>
      </c>
      <c r="D2584" s="5" t="s">
        <v>7400</v>
      </c>
      <c r="E2584" s="10">
        <v>9010110</v>
      </c>
      <c r="F2584" s="10" t="s">
        <v>9233</v>
      </c>
      <c r="G2584" s="10" t="s">
        <v>9234</v>
      </c>
      <c r="H2584" s="10" t="s">
        <v>9235</v>
      </c>
      <c r="I2584" s="10" t="s">
        <v>7399</v>
      </c>
      <c r="K2584"/>
      <c r="L2584"/>
      <c r="M2584"/>
      <c r="N2584"/>
      <c r="O2584"/>
      <c r="P2584" s="10" t="s">
        <v>9249</v>
      </c>
      <c r="Q2584" s="10" t="s">
        <v>7617</v>
      </c>
      <c r="S2584" s="10" t="s">
        <v>9048</v>
      </c>
      <c r="T2584" s="10" t="s">
        <v>5243</v>
      </c>
      <c r="U2584" s="10">
        <v>4</v>
      </c>
      <c r="V2584" s="10">
        <f t="shared" si="121"/>
        <v>14</v>
      </c>
      <c r="W2584" s="10">
        <f t="shared" si="122"/>
        <v>16</v>
      </c>
      <c r="X2584" s="10" t="str">
        <f t="shared" si="123"/>
        <v>exec insert_category2 ('기타비디오CD/DVD/블루레이',4,'비디오CD/DVD/블루레이');</v>
      </c>
    </row>
    <row r="2585" spans="1:24" ht="20.100000000000001" customHeight="1" x14ac:dyDescent="0.3">
      <c r="A2585" s="4">
        <v>9010111</v>
      </c>
      <c r="B2585" s="5" t="s">
        <v>7401</v>
      </c>
      <c r="C2585" s="5" t="s">
        <v>7402</v>
      </c>
      <c r="D2585" s="5" t="s">
        <v>7403</v>
      </c>
      <c r="E2585" s="10">
        <v>9010111</v>
      </c>
      <c r="F2585" s="10" t="s">
        <v>9233</v>
      </c>
      <c r="G2585" s="10" t="s">
        <v>9234</v>
      </c>
      <c r="H2585" s="10" t="s">
        <v>9235</v>
      </c>
      <c r="I2585" s="10" t="s">
        <v>7402</v>
      </c>
      <c r="K2585"/>
      <c r="L2585"/>
      <c r="M2585"/>
      <c r="N2585"/>
      <c r="O2585"/>
      <c r="P2585" s="10" t="s">
        <v>9249</v>
      </c>
      <c r="Q2585" s="10" t="s">
        <v>7620</v>
      </c>
      <c r="S2585" s="10" t="s">
        <v>9049</v>
      </c>
      <c r="T2585" s="10" t="s">
        <v>5134</v>
      </c>
      <c r="U2585" s="10">
        <v>4</v>
      </c>
      <c r="V2585" s="10">
        <f t="shared" si="121"/>
        <v>2</v>
      </c>
      <c r="W2585" s="10">
        <f t="shared" si="122"/>
        <v>2</v>
      </c>
      <c r="X2585" s="10" t="str">
        <f t="shared" si="123"/>
        <v>exec insert_category2 ('가요',4,'음원');</v>
      </c>
    </row>
    <row r="2586" spans="1:24" ht="20.100000000000001" customHeight="1" x14ac:dyDescent="0.3">
      <c r="A2586" s="4">
        <v>9010112</v>
      </c>
      <c r="B2586" s="5" t="s">
        <v>7404</v>
      </c>
      <c r="C2586" s="5" t="s">
        <v>7405</v>
      </c>
      <c r="D2586" s="5" t="s">
        <v>7406</v>
      </c>
      <c r="E2586" s="10">
        <v>9010112</v>
      </c>
      <c r="F2586" s="10" t="s">
        <v>9233</v>
      </c>
      <c r="G2586" s="10" t="s">
        <v>9234</v>
      </c>
      <c r="H2586" s="10" t="s">
        <v>9235</v>
      </c>
      <c r="I2586" s="10" t="s">
        <v>7405</v>
      </c>
      <c r="K2586"/>
      <c r="L2586"/>
      <c r="M2586"/>
      <c r="N2586"/>
      <c r="O2586"/>
      <c r="P2586" s="10" t="s">
        <v>9249</v>
      </c>
      <c r="Q2586" s="10" t="s">
        <v>7623</v>
      </c>
      <c r="S2586" s="10" t="s">
        <v>9049</v>
      </c>
      <c r="T2586" s="10" t="s">
        <v>5137</v>
      </c>
      <c r="U2586" s="10">
        <v>4</v>
      </c>
      <c r="V2586" s="10">
        <f t="shared" si="121"/>
        <v>2</v>
      </c>
      <c r="W2586" s="10">
        <f t="shared" si="122"/>
        <v>1</v>
      </c>
      <c r="X2586" s="10" t="str">
        <f t="shared" si="123"/>
        <v>exec insert_category2 ('팝',4,'음원');</v>
      </c>
    </row>
    <row r="2587" spans="1:24" ht="20.100000000000001" customHeight="1" x14ac:dyDescent="0.3">
      <c r="A2587" s="4">
        <v>9010113</v>
      </c>
      <c r="B2587" s="5" t="s">
        <v>7407</v>
      </c>
      <c r="C2587" s="5" t="s">
        <v>7408</v>
      </c>
      <c r="D2587" s="5" t="s">
        <v>7409</v>
      </c>
      <c r="E2587" s="10">
        <v>9010113</v>
      </c>
      <c r="F2587" s="10" t="s">
        <v>9233</v>
      </c>
      <c r="G2587" s="10" t="s">
        <v>9234</v>
      </c>
      <c r="H2587" s="10" t="s">
        <v>9235</v>
      </c>
      <c r="I2587" s="10" t="s">
        <v>7408</v>
      </c>
      <c r="K2587"/>
      <c r="L2587"/>
      <c r="M2587"/>
      <c r="N2587"/>
      <c r="O2587"/>
      <c r="P2587" s="10" t="s">
        <v>9249</v>
      </c>
      <c r="Q2587" s="10" t="s">
        <v>7626</v>
      </c>
      <c r="S2587" s="10" t="s">
        <v>9049</v>
      </c>
      <c r="T2587" s="10" t="s">
        <v>5140</v>
      </c>
      <c r="U2587" s="10">
        <v>4</v>
      </c>
      <c r="V2587" s="10">
        <f t="shared" si="121"/>
        <v>2</v>
      </c>
      <c r="W2587" s="10">
        <f t="shared" si="122"/>
        <v>2</v>
      </c>
      <c r="X2587" s="10" t="str">
        <f t="shared" si="123"/>
        <v>exec insert_category2 ('재즈',4,'음원');</v>
      </c>
    </row>
    <row r="2588" spans="1:24" ht="20.100000000000001" customHeight="1" x14ac:dyDescent="0.3">
      <c r="A2588" s="4">
        <v>9010114</v>
      </c>
      <c r="B2588" s="5" t="s">
        <v>7410</v>
      </c>
      <c r="C2588" s="5" t="s">
        <v>7411</v>
      </c>
      <c r="D2588" s="5" t="s">
        <v>7412</v>
      </c>
      <c r="E2588" s="10">
        <v>9010114</v>
      </c>
      <c r="F2588" s="10" t="s">
        <v>9233</v>
      </c>
      <c r="G2588" s="10" t="s">
        <v>9234</v>
      </c>
      <c r="H2588" s="10" t="s">
        <v>9235</v>
      </c>
      <c r="I2588" s="10" t="s">
        <v>7411</v>
      </c>
      <c r="K2588"/>
      <c r="L2588"/>
      <c r="M2588"/>
      <c r="N2588"/>
      <c r="O2588"/>
      <c r="P2588" s="10" t="s">
        <v>9250</v>
      </c>
      <c r="Q2588" s="10" t="s">
        <v>7629</v>
      </c>
      <c r="S2588" s="10" t="s">
        <v>9049</v>
      </c>
      <c r="T2588" s="10" t="s">
        <v>5143</v>
      </c>
      <c r="U2588" s="10">
        <v>4</v>
      </c>
      <c r="V2588" s="10">
        <f t="shared" si="121"/>
        <v>2</v>
      </c>
      <c r="W2588" s="10">
        <f t="shared" si="122"/>
        <v>3</v>
      </c>
      <c r="X2588" s="10" t="str">
        <f t="shared" si="123"/>
        <v>exec insert_category2 ('OST',4,'음원');</v>
      </c>
    </row>
    <row r="2589" spans="1:24" ht="20.100000000000001" customHeight="1" x14ac:dyDescent="0.3">
      <c r="A2589" s="4">
        <v>9010115</v>
      </c>
      <c r="B2589" s="5" t="s">
        <v>7413</v>
      </c>
      <c r="C2589" s="5" t="s">
        <v>2150</v>
      </c>
      <c r="D2589" s="5" t="s">
        <v>7414</v>
      </c>
      <c r="E2589" s="10">
        <v>9010115</v>
      </c>
      <c r="F2589" s="10" t="s">
        <v>9233</v>
      </c>
      <c r="G2589" s="10" t="s">
        <v>9234</v>
      </c>
      <c r="H2589" s="10" t="s">
        <v>9235</v>
      </c>
      <c r="I2589" s="10" t="s">
        <v>2150</v>
      </c>
      <c r="K2589"/>
      <c r="L2589"/>
      <c r="M2589"/>
      <c r="N2589"/>
      <c r="O2589"/>
      <c r="P2589" s="10" t="s">
        <v>9250</v>
      </c>
      <c r="Q2589" s="10" t="s">
        <v>7384</v>
      </c>
      <c r="S2589" s="10" t="s">
        <v>9049</v>
      </c>
      <c r="T2589" s="10" t="s">
        <v>5146</v>
      </c>
      <c r="U2589" s="10">
        <v>4</v>
      </c>
      <c r="V2589" s="10">
        <f t="shared" si="121"/>
        <v>2</v>
      </c>
      <c r="W2589" s="10">
        <f t="shared" si="122"/>
        <v>5</v>
      </c>
      <c r="X2589" s="10" t="str">
        <f t="shared" si="123"/>
        <v>exec insert_category2 ('클래식음악',4,'음원');</v>
      </c>
    </row>
    <row r="2590" spans="1:24" ht="20.100000000000001" customHeight="1" x14ac:dyDescent="0.3">
      <c r="A2590" s="4">
        <v>9010116</v>
      </c>
      <c r="B2590" s="5" t="s">
        <v>7415</v>
      </c>
      <c r="C2590" s="5" t="s">
        <v>7416</v>
      </c>
      <c r="D2590" s="5" t="s">
        <v>7417</v>
      </c>
      <c r="E2590" s="10">
        <v>9010116</v>
      </c>
      <c r="F2590" s="10" t="s">
        <v>9233</v>
      </c>
      <c r="G2590" s="10" t="s">
        <v>9234</v>
      </c>
      <c r="H2590" s="10" t="s">
        <v>9235</v>
      </c>
      <c r="I2590" s="10" t="s">
        <v>7416</v>
      </c>
      <c r="K2590"/>
      <c r="L2590"/>
      <c r="M2590"/>
      <c r="N2590"/>
      <c r="O2590"/>
      <c r="P2590" s="10" t="s">
        <v>9250</v>
      </c>
      <c r="Q2590" s="10" t="s">
        <v>7634</v>
      </c>
      <c r="S2590" s="10" t="s">
        <v>9049</v>
      </c>
      <c r="T2590" s="10" t="s">
        <v>5149</v>
      </c>
      <c r="U2590" s="10">
        <v>4</v>
      </c>
      <c r="V2590" s="10">
        <f t="shared" si="121"/>
        <v>2</v>
      </c>
      <c r="W2590" s="10">
        <f t="shared" si="122"/>
        <v>4</v>
      </c>
      <c r="X2590" s="10" t="str">
        <f t="shared" si="123"/>
        <v>exec insert_category2 ('일본음악',4,'음원');</v>
      </c>
    </row>
    <row r="2591" spans="1:24" ht="20.100000000000001" customHeight="1" x14ac:dyDescent="0.3">
      <c r="A2591" s="4">
        <v>9010117</v>
      </c>
      <c r="B2591" s="5" t="s">
        <v>7418</v>
      </c>
      <c r="C2591" s="5" t="s">
        <v>7419</v>
      </c>
      <c r="D2591" s="5" t="s">
        <v>7420</v>
      </c>
      <c r="E2591" s="10">
        <v>9010117</v>
      </c>
      <c r="F2591" s="10" t="s">
        <v>9233</v>
      </c>
      <c r="G2591" s="10" t="s">
        <v>9234</v>
      </c>
      <c r="H2591" s="10" t="s">
        <v>9235</v>
      </c>
      <c r="I2591" s="10" t="s">
        <v>7419</v>
      </c>
      <c r="K2591"/>
      <c r="L2591"/>
      <c r="M2591"/>
      <c r="N2591"/>
      <c r="O2591"/>
      <c r="P2591" s="10" t="s">
        <v>9250</v>
      </c>
      <c r="Q2591" s="10" t="s">
        <v>7387</v>
      </c>
      <c r="S2591" s="10" t="s">
        <v>9049</v>
      </c>
      <c r="T2591" s="10" t="s">
        <v>5152</v>
      </c>
      <c r="U2591" s="10">
        <v>4</v>
      </c>
      <c r="V2591" s="10">
        <f t="shared" si="121"/>
        <v>2</v>
      </c>
      <c r="W2591" s="10">
        <f t="shared" si="122"/>
        <v>4</v>
      </c>
      <c r="X2591" s="10" t="str">
        <f t="shared" si="123"/>
        <v>exec insert_category2 ('중화음악',4,'음원');</v>
      </c>
    </row>
    <row r="2592" spans="1:24" ht="20.100000000000001" customHeight="1" x14ac:dyDescent="0.3">
      <c r="A2592" s="4">
        <v>9010118</v>
      </c>
      <c r="B2592" s="5" t="s">
        <v>7421</v>
      </c>
      <c r="C2592" s="5" t="s">
        <v>7422</v>
      </c>
      <c r="D2592" s="5" t="s">
        <v>7423</v>
      </c>
      <c r="E2592" s="10">
        <v>9010118</v>
      </c>
      <c r="F2592" s="10" t="s">
        <v>9233</v>
      </c>
      <c r="G2592" s="10" t="s">
        <v>9234</v>
      </c>
      <c r="H2592" s="10" t="s">
        <v>9235</v>
      </c>
      <c r="I2592" s="10" t="s">
        <v>7422</v>
      </c>
      <c r="K2592"/>
      <c r="L2592"/>
      <c r="M2592"/>
      <c r="N2592"/>
      <c r="O2592"/>
      <c r="P2592" s="10" t="s">
        <v>9250</v>
      </c>
      <c r="Q2592" s="10" t="s">
        <v>7372</v>
      </c>
      <c r="S2592" s="10" t="s">
        <v>9049</v>
      </c>
      <c r="T2592" s="10" t="s">
        <v>5155</v>
      </c>
      <c r="U2592" s="10">
        <v>4</v>
      </c>
      <c r="V2592" s="10">
        <f t="shared" si="121"/>
        <v>2</v>
      </c>
      <c r="W2592" s="10">
        <f t="shared" si="122"/>
        <v>4</v>
      </c>
      <c r="X2592" s="10" t="str">
        <f t="shared" si="123"/>
        <v>exec insert_category2 ('월드음악',4,'음원');</v>
      </c>
    </row>
    <row r="2593" spans="1:24" ht="20.100000000000001" customHeight="1" x14ac:dyDescent="0.3">
      <c r="A2593" s="4">
        <v>9010119</v>
      </c>
      <c r="B2593" s="5" t="s">
        <v>7424</v>
      </c>
      <c r="C2593" s="5" t="s">
        <v>7425</v>
      </c>
      <c r="D2593" s="5" t="s">
        <v>7426</v>
      </c>
      <c r="E2593" s="10">
        <v>9010119</v>
      </c>
      <c r="F2593" s="10" t="s">
        <v>9233</v>
      </c>
      <c r="G2593" s="10" t="s">
        <v>9234</v>
      </c>
      <c r="H2593" s="10" t="s">
        <v>9235</v>
      </c>
      <c r="I2593" s="10" t="s">
        <v>7425</v>
      </c>
      <c r="K2593"/>
      <c r="L2593"/>
      <c r="M2593"/>
      <c r="N2593"/>
      <c r="O2593"/>
      <c r="P2593" s="10" t="s">
        <v>9250</v>
      </c>
      <c r="Q2593" s="10" t="s">
        <v>7381</v>
      </c>
      <c r="S2593" s="10" t="s">
        <v>9049</v>
      </c>
      <c r="T2593" s="10" t="s">
        <v>5158</v>
      </c>
      <c r="U2593" s="10">
        <v>4</v>
      </c>
      <c r="V2593" s="10">
        <f t="shared" si="121"/>
        <v>2</v>
      </c>
      <c r="W2593" s="10">
        <f t="shared" si="122"/>
        <v>2</v>
      </c>
      <c r="X2593" s="10" t="str">
        <f t="shared" si="123"/>
        <v>exec insert_category2 ('국악',4,'음원');</v>
      </c>
    </row>
    <row r="2594" spans="1:24" ht="20.100000000000001" customHeight="1" x14ac:dyDescent="0.3">
      <c r="A2594" s="4">
        <v>9010199</v>
      </c>
      <c r="B2594" s="5" t="s">
        <v>7427</v>
      </c>
      <c r="C2594" s="5" t="s">
        <v>7428</v>
      </c>
      <c r="D2594" s="5" t="s">
        <v>7429</v>
      </c>
      <c r="E2594" s="10">
        <v>9010199</v>
      </c>
      <c r="F2594" s="10" t="s">
        <v>9233</v>
      </c>
      <c r="G2594" s="10" t="s">
        <v>9234</v>
      </c>
      <c r="H2594" s="10" t="s">
        <v>9235</v>
      </c>
      <c r="I2594" s="10" t="s">
        <v>7428</v>
      </c>
      <c r="K2594"/>
      <c r="L2594"/>
      <c r="M2594"/>
      <c r="N2594"/>
      <c r="O2594"/>
      <c r="P2594" s="10" t="s">
        <v>9250</v>
      </c>
      <c r="Q2594" s="10" t="s">
        <v>7402</v>
      </c>
      <c r="S2594" s="10" t="s">
        <v>9049</v>
      </c>
      <c r="T2594" s="10" t="s">
        <v>5161</v>
      </c>
      <c r="U2594" s="10">
        <v>4</v>
      </c>
      <c r="V2594" s="10">
        <f t="shared" si="121"/>
        <v>2</v>
      </c>
      <c r="W2594" s="10">
        <f t="shared" si="122"/>
        <v>4</v>
      </c>
      <c r="X2594" s="10" t="str">
        <f t="shared" si="123"/>
        <v>exec insert_category2 ('종교음악',4,'음원');</v>
      </c>
    </row>
    <row r="2595" spans="1:24" ht="20.100000000000001" customHeight="1" x14ac:dyDescent="0.3">
      <c r="A2595" s="4">
        <v>9010201</v>
      </c>
      <c r="B2595" s="5" t="s">
        <v>7430</v>
      </c>
      <c r="C2595" s="5" t="s">
        <v>7431</v>
      </c>
      <c r="D2595" s="5" t="s">
        <v>7432</v>
      </c>
      <c r="E2595" s="10">
        <v>9010201</v>
      </c>
      <c r="F2595" s="10" t="s">
        <v>9233</v>
      </c>
      <c r="G2595" s="10" t="s">
        <v>9234</v>
      </c>
      <c r="H2595" s="10" t="s">
        <v>9236</v>
      </c>
      <c r="I2595" s="10" t="s">
        <v>7431</v>
      </c>
      <c r="K2595"/>
      <c r="L2595"/>
      <c r="M2595"/>
      <c r="N2595"/>
      <c r="O2595"/>
      <c r="P2595" s="10" t="s">
        <v>9250</v>
      </c>
      <c r="Q2595" s="10" t="s">
        <v>7419</v>
      </c>
      <c r="S2595" s="10" t="s">
        <v>9049</v>
      </c>
      <c r="T2595" s="10" t="s">
        <v>5164</v>
      </c>
      <c r="U2595" s="10">
        <v>4</v>
      </c>
      <c r="V2595" s="10">
        <f t="shared" si="121"/>
        <v>2</v>
      </c>
      <c r="W2595" s="10">
        <f t="shared" si="122"/>
        <v>2</v>
      </c>
      <c r="X2595" s="10" t="str">
        <f t="shared" si="123"/>
        <v>exec insert_category2 ('캐롤',4,'음원');</v>
      </c>
    </row>
    <row r="2596" spans="1:24" ht="20.100000000000001" customHeight="1" x14ac:dyDescent="0.3">
      <c r="A2596" s="4">
        <v>9010202</v>
      </c>
      <c r="B2596" s="5" t="s">
        <v>7433</v>
      </c>
      <c r="C2596" s="5" t="s">
        <v>7434</v>
      </c>
      <c r="D2596" s="5" t="s">
        <v>7435</v>
      </c>
      <c r="E2596" s="10">
        <v>9010202</v>
      </c>
      <c r="F2596" s="10" t="s">
        <v>9233</v>
      </c>
      <c r="G2596" s="10" t="s">
        <v>9234</v>
      </c>
      <c r="H2596" s="10" t="s">
        <v>9236</v>
      </c>
      <c r="I2596" s="10" t="s">
        <v>7434</v>
      </c>
      <c r="K2596"/>
      <c r="L2596"/>
      <c r="M2596"/>
      <c r="N2596"/>
      <c r="O2596"/>
      <c r="P2596" s="10" t="s">
        <v>9250</v>
      </c>
      <c r="Q2596" s="10" t="s">
        <v>2150</v>
      </c>
      <c r="S2596" s="10" t="s">
        <v>9049</v>
      </c>
      <c r="T2596" s="10" t="s">
        <v>5167</v>
      </c>
      <c r="U2596" s="10">
        <v>4</v>
      </c>
      <c r="V2596" s="10">
        <f t="shared" si="121"/>
        <v>2</v>
      </c>
      <c r="W2596" s="10">
        <f t="shared" si="122"/>
        <v>11</v>
      </c>
      <c r="X2596" s="10" t="str">
        <f t="shared" si="123"/>
        <v>exec insert_category2 ('태교/유아/어린이음악',4,'음원');</v>
      </c>
    </row>
    <row r="2597" spans="1:24" ht="20.100000000000001" customHeight="1" x14ac:dyDescent="0.3">
      <c r="A2597" s="4">
        <v>9010203</v>
      </c>
      <c r="B2597" s="5" t="s">
        <v>7436</v>
      </c>
      <c r="C2597" s="5" t="s">
        <v>7437</v>
      </c>
      <c r="D2597" s="5" t="s">
        <v>7438</v>
      </c>
      <c r="E2597" s="10">
        <v>9010203</v>
      </c>
      <c r="F2597" s="10" t="s">
        <v>9233</v>
      </c>
      <c r="G2597" s="10" t="s">
        <v>9234</v>
      </c>
      <c r="H2597" s="10" t="s">
        <v>9236</v>
      </c>
      <c r="I2597" s="10" t="s">
        <v>7437</v>
      </c>
      <c r="K2597"/>
      <c r="L2597"/>
      <c r="M2597"/>
      <c r="N2597"/>
      <c r="O2597"/>
      <c r="P2597" s="10" t="s">
        <v>9251</v>
      </c>
      <c r="Q2597" s="10" t="s">
        <v>3075</v>
      </c>
      <c r="S2597" s="10" t="s">
        <v>9049</v>
      </c>
      <c r="T2597" s="10" t="s">
        <v>5170</v>
      </c>
      <c r="U2597" s="10">
        <v>4</v>
      </c>
      <c r="V2597" s="10">
        <f t="shared" si="121"/>
        <v>2</v>
      </c>
      <c r="W2597" s="10">
        <f t="shared" si="122"/>
        <v>10</v>
      </c>
      <c r="X2597" s="10" t="str">
        <f t="shared" si="123"/>
        <v>exec insert_category2 ('이지리스닝(경음악)',4,'음원');</v>
      </c>
    </row>
    <row r="2598" spans="1:24" ht="20.100000000000001" customHeight="1" x14ac:dyDescent="0.3">
      <c r="A2598" s="4">
        <v>9010204</v>
      </c>
      <c r="B2598" s="5" t="s">
        <v>7439</v>
      </c>
      <c r="C2598" s="5" t="s">
        <v>7378</v>
      </c>
      <c r="D2598" s="5" t="s">
        <v>7440</v>
      </c>
      <c r="E2598" s="10">
        <v>9010204</v>
      </c>
      <c r="F2598" s="10" t="s">
        <v>9233</v>
      </c>
      <c r="G2598" s="10" t="s">
        <v>9234</v>
      </c>
      <c r="H2598" s="10" t="s">
        <v>9236</v>
      </c>
      <c r="I2598" s="10" t="s">
        <v>7378</v>
      </c>
      <c r="K2598"/>
      <c r="L2598"/>
      <c r="M2598"/>
      <c r="N2598"/>
      <c r="O2598"/>
      <c r="P2598" s="10" t="s">
        <v>9251</v>
      </c>
      <c r="Q2598" s="10" t="s">
        <v>7651</v>
      </c>
      <c r="S2598" s="10" t="s">
        <v>9049</v>
      </c>
      <c r="T2598" s="10" t="s">
        <v>5272</v>
      </c>
      <c r="U2598" s="10">
        <v>4</v>
      </c>
      <c r="V2598" s="10">
        <f t="shared" si="121"/>
        <v>2</v>
      </c>
      <c r="W2598" s="10">
        <f t="shared" si="122"/>
        <v>4</v>
      </c>
      <c r="X2598" s="10" t="str">
        <f t="shared" si="123"/>
        <v>exec insert_category2 ('기타음원',4,'음원');</v>
      </c>
    </row>
    <row r="2599" spans="1:24" ht="20.100000000000001" customHeight="1" x14ac:dyDescent="0.3">
      <c r="A2599" s="4">
        <v>9010205</v>
      </c>
      <c r="B2599" s="5" t="s">
        <v>7441</v>
      </c>
      <c r="C2599" s="5" t="s">
        <v>7442</v>
      </c>
      <c r="D2599" s="5" t="s">
        <v>7443</v>
      </c>
      <c r="E2599" s="10">
        <v>9010205</v>
      </c>
      <c r="F2599" s="10" t="s">
        <v>9233</v>
      </c>
      <c r="G2599" s="10" t="s">
        <v>9234</v>
      </c>
      <c r="H2599" s="10" t="s">
        <v>9236</v>
      </c>
      <c r="I2599" s="10" t="s">
        <v>7442</v>
      </c>
      <c r="K2599"/>
      <c r="L2599"/>
      <c r="M2599"/>
      <c r="N2599"/>
      <c r="O2599"/>
      <c r="P2599" s="10" t="s">
        <v>9251</v>
      </c>
      <c r="Q2599" s="10" t="s">
        <v>7654</v>
      </c>
      <c r="S2599" s="10" t="s">
        <v>9051</v>
      </c>
      <c r="T2599" s="10" t="s">
        <v>5205</v>
      </c>
      <c r="U2599" s="10">
        <v>4</v>
      </c>
      <c r="V2599" s="10">
        <f t="shared" si="121"/>
        <v>7</v>
      </c>
      <c r="W2599" s="10">
        <f t="shared" si="122"/>
        <v>2</v>
      </c>
      <c r="X2599" s="10" t="str">
        <f t="shared" si="123"/>
        <v>exec insert_category2 ('영화',4,'영상물/VOD');</v>
      </c>
    </row>
    <row r="2600" spans="1:24" ht="20.100000000000001" customHeight="1" x14ac:dyDescent="0.3">
      <c r="A2600" s="4">
        <v>9010206</v>
      </c>
      <c r="B2600" s="5" t="s">
        <v>7444</v>
      </c>
      <c r="C2600" s="5" t="s">
        <v>7445</v>
      </c>
      <c r="D2600" s="5" t="s">
        <v>7446</v>
      </c>
      <c r="E2600" s="10">
        <v>9010206</v>
      </c>
      <c r="F2600" s="10" t="s">
        <v>9233</v>
      </c>
      <c r="G2600" s="10" t="s">
        <v>9234</v>
      </c>
      <c r="H2600" s="10" t="s">
        <v>9236</v>
      </c>
      <c r="I2600" s="10" t="s">
        <v>7445</v>
      </c>
      <c r="K2600"/>
      <c r="L2600"/>
      <c r="M2600"/>
      <c r="N2600"/>
      <c r="O2600"/>
      <c r="P2600" s="10" t="s">
        <v>9251</v>
      </c>
      <c r="Q2600" s="10" t="s">
        <v>7657</v>
      </c>
      <c r="S2600" s="10" t="s">
        <v>9051</v>
      </c>
      <c r="T2600" s="10" t="s">
        <v>5277</v>
      </c>
      <c r="U2600" s="10">
        <v>4</v>
      </c>
      <c r="V2600" s="10">
        <f t="shared" si="121"/>
        <v>7</v>
      </c>
      <c r="W2600" s="10">
        <f t="shared" si="122"/>
        <v>5</v>
      </c>
      <c r="X2600" s="10" t="str">
        <f t="shared" si="123"/>
        <v>exec insert_category2 ('뮤직비디오',4,'영상물/VOD');</v>
      </c>
    </row>
    <row r="2601" spans="1:24" ht="20.100000000000001" customHeight="1" x14ac:dyDescent="0.3">
      <c r="A2601" s="4">
        <v>9010207</v>
      </c>
      <c r="B2601" s="5" t="s">
        <v>7447</v>
      </c>
      <c r="C2601" s="5" t="s">
        <v>7448</v>
      </c>
      <c r="D2601" s="5" t="s">
        <v>7449</v>
      </c>
      <c r="E2601" s="10">
        <v>9010207</v>
      </c>
      <c r="F2601" s="10" t="s">
        <v>9233</v>
      </c>
      <c r="G2601" s="10" t="s">
        <v>9234</v>
      </c>
      <c r="H2601" s="10" t="s">
        <v>9236</v>
      </c>
      <c r="I2601" s="10" t="s">
        <v>7448</v>
      </c>
      <c r="K2601"/>
      <c r="L2601"/>
      <c r="M2601"/>
      <c r="N2601"/>
      <c r="O2601"/>
      <c r="P2601" s="10" t="s">
        <v>9251</v>
      </c>
      <c r="Q2601" s="10" t="s">
        <v>7660</v>
      </c>
      <c r="S2601" s="10" t="s">
        <v>9051</v>
      </c>
      <c r="T2601" s="10" t="s">
        <v>5280</v>
      </c>
      <c r="U2601" s="10">
        <v>4</v>
      </c>
      <c r="V2601" s="10">
        <f t="shared" si="121"/>
        <v>7</v>
      </c>
      <c r="W2601" s="10">
        <f t="shared" si="122"/>
        <v>6</v>
      </c>
      <c r="X2601" s="10" t="str">
        <f t="shared" si="123"/>
        <v>exec insert_category2 ('뮤지컬/공연',4,'영상물/VOD');</v>
      </c>
    </row>
    <row r="2602" spans="1:24" ht="20.100000000000001" customHeight="1" x14ac:dyDescent="0.3">
      <c r="A2602" s="4">
        <v>9010208</v>
      </c>
      <c r="B2602" s="5" t="s">
        <v>7450</v>
      </c>
      <c r="C2602" s="5" t="s">
        <v>7402</v>
      </c>
      <c r="D2602" s="5" t="s">
        <v>7451</v>
      </c>
      <c r="E2602" s="10">
        <v>9010208</v>
      </c>
      <c r="F2602" s="10" t="s">
        <v>9233</v>
      </c>
      <c r="G2602" s="10" t="s">
        <v>9234</v>
      </c>
      <c r="H2602" s="10" t="s">
        <v>9236</v>
      </c>
      <c r="I2602" s="10" t="s">
        <v>7402</v>
      </c>
      <c r="K2602"/>
      <c r="L2602"/>
      <c r="M2602"/>
      <c r="N2602"/>
      <c r="O2602"/>
      <c r="P2602" s="10" t="s">
        <v>9252</v>
      </c>
      <c r="Q2602" s="10" t="s">
        <v>7663</v>
      </c>
      <c r="S2602" s="10" t="s">
        <v>9051</v>
      </c>
      <c r="T2602" s="10" t="s">
        <v>5208</v>
      </c>
      <c r="U2602" s="10">
        <v>4</v>
      </c>
      <c r="V2602" s="10">
        <f t="shared" si="121"/>
        <v>7</v>
      </c>
      <c r="W2602" s="10">
        <f t="shared" si="122"/>
        <v>5</v>
      </c>
      <c r="X2602" s="10" t="str">
        <f t="shared" si="123"/>
        <v>exec insert_category2 ('TV시리즈',4,'영상물/VOD');</v>
      </c>
    </row>
    <row r="2603" spans="1:24" ht="20.100000000000001" customHeight="1" x14ac:dyDescent="0.3">
      <c r="A2603" s="4">
        <v>9010209</v>
      </c>
      <c r="B2603" s="5" t="s">
        <v>7452</v>
      </c>
      <c r="C2603" s="5" t="s">
        <v>7381</v>
      </c>
      <c r="D2603" s="5" t="s">
        <v>7453</v>
      </c>
      <c r="E2603" s="10">
        <v>9010209</v>
      </c>
      <c r="F2603" s="10" t="s">
        <v>9233</v>
      </c>
      <c r="G2603" s="10" t="s">
        <v>9234</v>
      </c>
      <c r="H2603" s="10" t="s">
        <v>9236</v>
      </c>
      <c r="I2603" s="10" t="s">
        <v>7381</v>
      </c>
      <c r="K2603"/>
      <c r="L2603"/>
      <c r="M2603"/>
      <c r="N2603"/>
      <c r="O2603"/>
      <c r="P2603" s="10" t="s">
        <v>9252</v>
      </c>
      <c r="Q2603" s="10" t="s">
        <v>7666</v>
      </c>
      <c r="S2603" s="10" t="s">
        <v>9051</v>
      </c>
      <c r="T2603" s="10" t="s">
        <v>5211</v>
      </c>
      <c r="U2603" s="10">
        <v>4</v>
      </c>
      <c r="V2603" s="10">
        <f t="shared" si="121"/>
        <v>7</v>
      </c>
      <c r="W2603" s="10">
        <f t="shared" si="122"/>
        <v>5</v>
      </c>
      <c r="X2603" s="10" t="str">
        <f t="shared" si="123"/>
        <v>exec insert_category2 ('애니메이션',4,'영상물/VOD');</v>
      </c>
    </row>
    <row r="2604" spans="1:24" ht="20.100000000000001" customHeight="1" x14ac:dyDescent="0.3">
      <c r="A2604" s="4">
        <v>9010210</v>
      </c>
      <c r="B2604" s="5" t="s">
        <v>7454</v>
      </c>
      <c r="C2604" s="5" t="s">
        <v>7405</v>
      </c>
      <c r="D2604" s="5" t="s">
        <v>7455</v>
      </c>
      <c r="E2604" s="10">
        <v>9010210</v>
      </c>
      <c r="F2604" s="10" t="s">
        <v>9233</v>
      </c>
      <c r="G2604" s="10" t="s">
        <v>9234</v>
      </c>
      <c r="H2604" s="10" t="s">
        <v>9236</v>
      </c>
      <c r="I2604" s="10" t="s">
        <v>7405</v>
      </c>
      <c r="K2604"/>
      <c r="L2604"/>
      <c r="M2604"/>
      <c r="N2604"/>
      <c r="O2604"/>
      <c r="P2604" s="10" t="s">
        <v>9252</v>
      </c>
      <c r="Q2604" s="10" t="s">
        <v>7669</v>
      </c>
      <c r="S2604" s="10" t="s">
        <v>9051</v>
      </c>
      <c r="T2604" s="10" t="s">
        <v>5214</v>
      </c>
      <c r="U2604" s="10">
        <v>4</v>
      </c>
      <c r="V2604" s="10">
        <f t="shared" si="121"/>
        <v>7</v>
      </c>
      <c r="W2604" s="10">
        <f t="shared" si="122"/>
        <v>5</v>
      </c>
      <c r="X2604" s="10" t="str">
        <f t="shared" si="123"/>
        <v>exec insert_category2 ('다큐멘터리',4,'영상물/VOD');</v>
      </c>
    </row>
    <row r="2605" spans="1:24" ht="20.100000000000001" customHeight="1" x14ac:dyDescent="0.3">
      <c r="A2605" s="4">
        <v>9010211</v>
      </c>
      <c r="B2605" s="5" t="s">
        <v>7456</v>
      </c>
      <c r="C2605" s="5" t="s">
        <v>7408</v>
      </c>
      <c r="D2605" s="5" t="s">
        <v>7457</v>
      </c>
      <c r="E2605" s="10">
        <v>9010211</v>
      </c>
      <c r="F2605" s="10" t="s">
        <v>9233</v>
      </c>
      <c r="G2605" s="10" t="s">
        <v>9234</v>
      </c>
      <c r="H2605" s="10" t="s">
        <v>9236</v>
      </c>
      <c r="I2605" s="10" t="s">
        <v>7408</v>
      </c>
      <c r="K2605"/>
      <c r="L2605"/>
      <c r="M2605"/>
      <c r="N2605"/>
      <c r="O2605"/>
      <c r="P2605" s="10" t="s">
        <v>9252</v>
      </c>
      <c r="Q2605" s="10" t="s">
        <v>7672</v>
      </c>
      <c r="S2605" s="10" t="s">
        <v>9051</v>
      </c>
      <c r="T2605" s="10" t="s">
        <v>5289</v>
      </c>
      <c r="U2605" s="10">
        <v>4</v>
      </c>
      <c r="V2605" s="10">
        <f t="shared" si="121"/>
        <v>7</v>
      </c>
      <c r="W2605" s="10">
        <f t="shared" si="122"/>
        <v>6</v>
      </c>
      <c r="X2605" s="10" t="str">
        <f t="shared" si="123"/>
        <v>exec insert_category2 ('교육용영상물',4,'영상물/VOD');</v>
      </c>
    </row>
    <row r="2606" spans="1:24" ht="20.100000000000001" customHeight="1" x14ac:dyDescent="0.3">
      <c r="A2606" s="4">
        <v>9010212</v>
      </c>
      <c r="B2606" s="5" t="s">
        <v>7458</v>
      </c>
      <c r="C2606" s="5" t="s">
        <v>7411</v>
      </c>
      <c r="D2606" s="5" t="s">
        <v>7459</v>
      </c>
      <c r="E2606" s="10">
        <v>9010212</v>
      </c>
      <c r="F2606" s="10" t="s">
        <v>9233</v>
      </c>
      <c r="G2606" s="10" t="s">
        <v>9234</v>
      </c>
      <c r="H2606" s="10" t="s">
        <v>9236</v>
      </c>
      <c r="I2606" s="10" t="s">
        <v>7411</v>
      </c>
      <c r="K2606"/>
      <c r="L2606"/>
      <c r="M2606"/>
      <c r="N2606"/>
      <c r="O2606"/>
      <c r="P2606" s="10" t="s">
        <v>9252</v>
      </c>
      <c r="Q2606" s="10" t="s">
        <v>7675</v>
      </c>
      <c r="S2606" s="10" t="s">
        <v>9051</v>
      </c>
      <c r="T2606" s="10" t="s">
        <v>5220</v>
      </c>
      <c r="U2606" s="10">
        <v>4</v>
      </c>
      <c r="V2606" s="10">
        <f t="shared" si="121"/>
        <v>7</v>
      </c>
      <c r="W2606" s="10">
        <f t="shared" si="122"/>
        <v>5</v>
      </c>
      <c r="X2606" s="10" t="str">
        <f t="shared" si="123"/>
        <v>exec insert_category2 ('유아/아동',4,'영상물/VOD');</v>
      </c>
    </row>
    <row r="2607" spans="1:24" ht="20.100000000000001" customHeight="1" x14ac:dyDescent="0.3">
      <c r="A2607" s="4">
        <v>9010213</v>
      </c>
      <c r="B2607" s="5" t="s">
        <v>7460</v>
      </c>
      <c r="C2607" s="5" t="s">
        <v>7419</v>
      </c>
      <c r="D2607" s="5" t="s">
        <v>7461</v>
      </c>
      <c r="E2607" s="10">
        <v>9010213</v>
      </c>
      <c r="F2607" s="10" t="s">
        <v>9233</v>
      </c>
      <c r="G2607" s="10" t="s">
        <v>9234</v>
      </c>
      <c r="H2607" s="10" t="s">
        <v>9236</v>
      </c>
      <c r="I2607" s="10" t="s">
        <v>7419</v>
      </c>
      <c r="K2607"/>
      <c r="L2607"/>
      <c r="M2607"/>
      <c r="N2607"/>
      <c r="O2607"/>
      <c r="P2607" s="10" t="s">
        <v>9252</v>
      </c>
      <c r="Q2607" s="10" t="s">
        <v>7678</v>
      </c>
      <c r="S2607" s="10" t="s">
        <v>9051</v>
      </c>
      <c r="T2607" s="10" t="s">
        <v>5223</v>
      </c>
      <c r="U2607" s="10">
        <v>4</v>
      </c>
      <c r="V2607" s="10">
        <f t="shared" si="121"/>
        <v>7</v>
      </c>
      <c r="W2607" s="10">
        <f t="shared" si="122"/>
        <v>9</v>
      </c>
      <c r="X2607" s="10" t="str">
        <f t="shared" si="123"/>
        <v>exec insert_category2 ('건강/취미/스포츠',4,'영상물/VOD');</v>
      </c>
    </row>
    <row r="2608" spans="1:24" ht="20.100000000000001" customHeight="1" x14ac:dyDescent="0.3">
      <c r="A2608" s="4">
        <v>9010214</v>
      </c>
      <c r="B2608" s="5" t="s">
        <v>7462</v>
      </c>
      <c r="C2608" s="5" t="s">
        <v>2150</v>
      </c>
      <c r="D2608" s="5" t="s">
        <v>7463</v>
      </c>
      <c r="E2608" s="10">
        <v>9010214</v>
      </c>
      <c r="F2608" s="10" t="s">
        <v>9233</v>
      </c>
      <c r="G2608" s="10" t="s">
        <v>9234</v>
      </c>
      <c r="H2608" s="10" t="s">
        <v>9236</v>
      </c>
      <c r="I2608" s="10" t="s">
        <v>2150</v>
      </c>
      <c r="K2608"/>
      <c r="L2608"/>
      <c r="M2608"/>
      <c r="N2608"/>
      <c r="O2608"/>
      <c r="P2608" s="10" t="s">
        <v>9252</v>
      </c>
      <c r="Q2608" s="10" t="s">
        <v>7681</v>
      </c>
      <c r="S2608" s="10" t="s">
        <v>9051</v>
      </c>
      <c r="T2608" s="10" t="s">
        <v>5296</v>
      </c>
      <c r="U2608" s="10">
        <v>4</v>
      </c>
      <c r="V2608" s="10">
        <f t="shared" si="121"/>
        <v>7</v>
      </c>
      <c r="W2608" s="10">
        <f t="shared" si="122"/>
        <v>5</v>
      </c>
      <c r="X2608" s="10" t="str">
        <f t="shared" si="123"/>
        <v>exec insert_category2 ('기타영상물',4,'영상물/VOD');</v>
      </c>
    </row>
    <row r="2609" spans="1:24" ht="20.100000000000001" customHeight="1" x14ac:dyDescent="0.3">
      <c r="A2609" s="4">
        <v>9010215</v>
      </c>
      <c r="B2609" s="5" t="s">
        <v>7464</v>
      </c>
      <c r="C2609" s="5" t="s">
        <v>7422</v>
      </c>
      <c r="D2609" s="5" t="s">
        <v>7465</v>
      </c>
      <c r="E2609" s="10">
        <v>9010215</v>
      </c>
      <c r="F2609" s="10" t="s">
        <v>9233</v>
      </c>
      <c r="G2609" s="10" t="s">
        <v>9234</v>
      </c>
      <c r="H2609" s="10" t="s">
        <v>9236</v>
      </c>
      <c r="I2609" s="10" t="s">
        <v>7422</v>
      </c>
      <c r="K2609"/>
      <c r="L2609"/>
      <c r="M2609"/>
      <c r="N2609"/>
      <c r="O2609"/>
      <c r="P2609" s="10" t="s">
        <v>9252</v>
      </c>
      <c r="Q2609" s="10" t="s">
        <v>7684</v>
      </c>
      <c r="S2609" s="10" t="s">
        <v>5381</v>
      </c>
      <c r="T2609" s="10" t="s">
        <v>5381</v>
      </c>
      <c r="U2609" s="10">
        <v>4</v>
      </c>
      <c r="V2609" s="10">
        <f t="shared" si="121"/>
        <v>8</v>
      </c>
      <c r="W2609" s="10">
        <f t="shared" si="122"/>
        <v>8</v>
      </c>
      <c r="X2609" s="10" t="str">
        <f t="shared" si="123"/>
        <v>exec insert_category2 ('기타e-Book',4,'기타e-Book');</v>
      </c>
    </row>
    <row r="2610" spans="1:24" ht="20.100000000000001" customHeight="1" x14ac:dyDescent="0.3">
      <c r="A2610" s="4">
        <v>9010216</v>
      </c>
      <c r="B2610" s="5" t="s">
        <v>7466</v>
      </c>
      <c r="C2610" s="5" t="s">
        <v>7467</v>
      </c>
      <c r="D2610" s="5" t="s">
        <v>7468</v>
      </c>
      <c r="E2610" s="10">
        <v>9010216</v>
      </c>
      <c r="F2610" s="10" t="s">
        <v>9233</v>
      </c>
      <c r="G2610" s="10" t="s">
        <v>9234</v>
      </c>
      <c r="H2610" s="10" t="s">
        <v>9236</v>
      </c>
      <c r="I2610" s="10" t="s">
        <v>7467</v>
      </c>
      <c r="K2610"/>
      <c r="L2610"/>
      <c r="M2610"/>
      <c r="N2610"/>
      <c r="O2610"/>
      <c r="P2610" s="10" t="s">
        <v>9252</v>
      </c>
      <c r="Q2610" s="10" t="s">
        <v>7687</v>
      </c>
      <c r="S2610" s="10" t="s">
        <v>9053</v>
      </c>
      <c r="T2610" s="10" t="s">
        <v>5384</v>
      </c>
      <c r="U2610" s="10">
        <v>4</v>
      </c>
      <c r="V2610" s="10">
        <f t="shared" si="121"/>
        <v>9</v>
      </c>
      <c r="W2610" s="10">
        <f t="shared" si="122"/>
        <v>7</v>
      </c>
      <c r="X2610" s="10" t="str">
        <f t="shared" si="123"/>
        <v>exec insert_category2 ('공CD/DVD',4,'음반/비디오소모품');</v>
      </c>
    </row>
    <row r="2611" spans="1:24" ht="20.100000000000001" customHeight="1" x14ac:dyDescent="0.3">
      <c r="A2611" s="4">
        <v>9010299</v>
      </c>
      <c r="B2611" s="5" t="s">
        <v>7469</v>
      </c>
      <c r="C2611" s="5" t="s">
        <v>7470</v>
      </c>
      <c r="D2611" s="5" t="s">
        <v>7471</v>
      </c>
      <c r="E2611" s="10">
        <v>9010299</v>
      </c>
      <c r="F2611" s="10" t="s">
        <v>9233</v>
      </c>
      <c r="G2611" s="10" t="s">
        <v>9234</v>
      </c>
      <c r="H2611" s="10" t="s">
        <v>9236</v>
      </c>
      <c r="I2611" s="10" t="s">
        <v>7470</v>
      </c>
      <c r="K2611"/>
      <c r="L2611"/>
      <c r="M2611"/>
      <c r="N2611"/>
      <c r="O2611"/>
      <c r="P2611" s="10" t="s">
        <v>9252</v>
      </c>
      <c r="Q2611" s="10" t="s">
        <v>7690</v>
      </c>
      <c r="S2611" s="10" t="s">
        <v>9053</v>
      </c>
      <c r="T2611" s="10" t="s">
        <v>5387</v>
      </c>
      <c r="U2611" s="10">
        <v>4</v>
      </c>
      <c r="V2611" s="10">
        <f t="shared" si="121"/>
        <v>9</v>
      </c>
      <c r="W2611" s="10">
        <f t="shared" si="122"/>
        <v>8</v>
      </c>
      <c r="X2611" s="10" t="str">
        <f t="shared" si="123"/>
        <v>exec insert_category2 ('공카세트TAPE',4,'음반/비디오소모품');</v>
      </c>
    </row>
    <row r="2612" spans="1:24" ht="20.100000000000001" customHeight="1" x14ac:dyDescent="0.3">
      <c r="A2612" s="4">
        <v>9020101</v>
      </c>
      <c r="B2612" s="5" t="s">
        <v>7472</v>
      </c>
      <c r="C2612" s="5" t="s">
        <v>7399</v>
      </c>
      <c r="D2612" s="5" t="s">
        <v>7473</v>
      </c>
      <c r="E2612" s="10">
        <v>9020101</v>
      </c>
      <c r="F2612" s="10" t="s">
        <v>9233</v>
      </c>
      <c r="G2612" s="10" t="s">
        <v>9237</v>
      </c>
      <c r="H2612" s="10" t="s">
        <v>9237</v>
      </c>
      <c r="I2612" s="10" t="s">
        <v>7399</v>
      </c>
      <c r="K2612"/>
      <c r="L2612"/>
      <c r="M2612"/>
      <c r="N2612"/>
      <c r="O2612"/>
      <c r="P2612" s="10" t="s">
        <v>9252</v>
      </c>
      <c r="Q2612" s="10" t="s">
        <v>7693</v>
      </c>
      <c r="S2612" s="10" t="s">
        <v>9053</v>
      </c>
      <c r="T2612" s="10" t="s">
        <v>5390</v>
      </c>
      <c r="U2612" s="10">
        <v>4</v>
      </c>
      <c r="V2612" s="10">
        <f t="shared" si="121"/>
        <v>9</v>
      </c>
      <c r="W2612" s="10">
        <f t="shared" si="122"/>
        <v>8</v>
      </c>
      <c r="X2612" s="10" t="str">
        <f t="shared" si="123"/>
        <v>exec insert_category2 ('공비디오TAPE',4,'음반/비디오소모품');</v>
      </c>
    </row>
    <row r="2613" spans="1:24" ht="20.100000000000001" customHeight="1" x14ac:dyDescent="0.3">
      <c r="A2613" s="4">
        <v>9020102</v>
      </c>
      <c r="B2613" s="5" t="s">
        <v>7474</v>
      </c>
      <c r="C2613" s="5" t="s">
        <v>7402</v>
      </c>
      <c r="D2613" s="5" t="s">
        <v>7475</v>
      </c>
      <c r="E2613" s="10">
        <v>9020102</v>
      </c>
      <c r="F2613" s="10" t="s">
        <v>9233</v>
      </c>
      <c r="G2613" s="10" t="s">
        <v>9237</v>
      </c>
      <c r="H2613" s="10" t="s">
        <v>9237</v>
      </c>
      <c r="I2613" s="10" t="s">
        <v>7402</v>
      </c>
      <c r="K2613"/>
      <c r="L2613"/>
      <c r="M2613"/>
      <c r="N2613"/>
      <c r="O2613"/>
      <c r="P2613" s="10" t="s">
        <v>9253</v>
      </c>
      <c r="Q2613" s="10" t="s">
        <v>7696</v>
      </c>
      <c r="S2613" s="10" t="s">
        <v>9053</v>
      </c>
      <c r="T2613" s="10" t="s">
        <v>5393</v>
      </c>
      <c r="U2613" s="10">
        <v>4</v>
      </c>
      <c r="V2613" s="10">
        <f t="shared" si="121"/>
        <v>9</v>
      </c>
      <c r="W2613" s="10">
        <f t="shared" si="122"/>
        <v>11</v>
      </c>
      <c r="X2613" s="10" t="str">
        <f t="shared" si="123"/>
        <v>exec insert_category2 ('기타음반/비디오소모품',4,'음반/비디오소모품');</v>
      </c>
    </row>
    <row r="2614" spans="1:24" ht="20.100000000000001" customHeight="1" x14ac:dyDescent="0.3">
      <c r="A2614" s="4">
        <v>9020103</v>
      </c>
      <c r="B2614" s="5" t="s">
        <v>7476</v>
      </c>
      <c r="C2614" s="5" t="s">
        <v>7381</v>
      </c>
      <c r="D2614" s="5" t="s">
        <v>7477</v>
      </c>
      <c r="E2614" s="10">
        <v>9020103</v>
      </c>
      <c r="F2614" s="10" t="s">
        <v>9233</v>
      </c>
      <c r="G2614" s="10" t="s">
        <v>9237</v>
      </c>
      <c r="H2614" s="10" t="s">
        <v>9237</v>
      </c>
      <c r="I2614" s="10" t="s">
        <v>7381</v>
      </c>
      <c r="K2614"/>
      <c r="L2614"/>
      <c r="M2614"/>
      <c r="N2614"/>
      <c r="O2614"/>
      <c r="P2614" s="10" t="s">
        <v>9253</v>
      </c>
      <c r="Q2614" s="10" t="s">
        <v>7699</v>
      </c>
      <c r="S2614" s="10" t="s">
        <v>5408</v>
      </c>
      <c r="T2614" s="10" t="s">
        <v>5396</v>
      </c>
      <c r="U2614" s="10">
        <v>4</v>
      </c>
      <c r="V2614" s="10">
        <f t="shared" si="121"/>
        <v>9</v>
      </c>
      <c r="W2614" s="10">
        <f t="shared" si="122"/>
        <v>4</v>
      </c>
      <c r="X2614" s="10" t="str">
        <f t="shared" si="123"/>
        <v>exec insert_category2 ('종교용품',4,'기타교육/문화용품');</v>
      </c>
    </row>
    <row r="2615" spans="1:24" ht="20.100000000000001" customHeight="1" x14ac:dyDescent="0.3">
      <c r="A2615" s="4">
        <v>9020104</v>
      </c>
      <c r="B2615" s="5" t="s">
        <v>7478</v>
      </c>
      <c r="C2615" s="5" t="s">
        <v>7405</v>
      </c>
      <c r="D2615" s="5" t="s">
        <v>7479</v>
      </c>
      <c r="E2615" s="10">
        <v>9020104</v>
      </c>
      <c r="F2615" s="10" t="s">
        <v>9233</v>
      </c>
      <c r="G2615" s="10" t="s">
        <v>9237</v>
      </c>
      <c r="H2615" s="10" t="s">
        <v>9237</v>
      </c>
      <c r="I2615" s="10" t="s">
        <v>7405</v>
      </c>
      <c r="K2615"/>
      <c r="L2615"/>
      <c r="M2615"/>
      <c r="N2615"/>
      <c r="O2615"/>
      <c r="P2615" s="10" t="s">
        <v>9253</v>
      </c>
      <c r="Q2615" s="10" t="s">
        <v>7702</v>
      </c>
      <c r="S2615" s="10" t="s">
        <v>5408</v>
      </c>
      <c r="T2615" s="10" t="s">
        <v>5399</v>
      </c>
      <c r="U2615" s="10">
        <v>4</v>
      </c>
      <c r="V2615" s="10">
        <f t="shared" si="121"/>
        <v>9</v>
      </c>
      <c r="W2615" s="10">
        <f t="shared" si="122"/>
        <v>5</v>
      </c>
      <c r="X2615" s="10" t="str">
        <f t="shared" si="123"/>
        <v>exec insert_category2 ('미술공예품',4,'기타교육/문화용품');</v>
      </c>
    </row>
    <row r="2616" spans="1:24" ht="20.100000000000001" customHeight="1" x14ac:dyDescent="0.3">
      <c r="A2616" s="4">
        <v>9020105</v>
      </c>
      <c r="B2616" s="5" t="s">
        <v>7480</v>
      </c>
      <c r="C2616" s="5" t="s">
        <v>7481</v>
      </c>
      <c r="D2616" s="5" t="s">
        <v>7482</v>
      </c>
      <c r="E2616" s="10">
        <v>9020105</v>
      </c>
      <c r="F2616" s="10" t="s">
        <v>9233</v>
      </c>
      <c r="G2616" s="10" t="s">
        <v>9237</v>
      </c>
      <c r="H2616" s="10" t="s">
        <v>9237</v>
      </c>
      <c r="I2616" s="10" t="s">
        <v>7481</v>
      </c>
      <c r="K2616"/>
      <c r="L2616"/>
      <c r="M2616"/>
      <c r="N2616"/>
      <c r="O2616"/>
      <c r="P2616" s="10" t="s">
        <v>9254</v>
      </c>
      <c r="Q2616" s="10" t="s">
        <v>7705</v>
      </c>
      <c r="S2616" s="10" t="s">
        <v>5408</v>
      </c>
      <c r="T2616" s="10" t="s">
        <v>5402</v>
      </c>
      <c r="U2616" s="10">
        <v>4</v>
      </c>
      <c r="V2616" s="10">
        <f t="shared" si="121"/>
        <v>9</v>
      </c>
      <c r="W2616" s="10">
        <f t="shared" si="122"/>
        <v>4</v>
      </c>
      <c r="X2616" s="10" t="str">
        <f t="shared" si="123"/>
        <v>exec insert_category2 ('광고용품',4,'기타교육/문화용품');</v>
      </c>
    </row>
    <row r="2617" spans="1:24" ht="20.100000000000001" customHeight="1" x14ac:dyDescent="0.3">
      <c r="A2617" s="4">
        <v>9020106</v>
      </c>
      <c r="B2617" s="5" t="s">
        <v>7483</v>
      </c>
      <c r="C2617" s="5" t="s">
        <v>7411</v>
      </c>
      <c r="D2617" s="5" t="s">
        <v>7484</v>
      </c>
      <c r="E2617" s="10">
        <v>9020106</v>
      </c>
      <c r="F2617" s="10" t="s">
        <v>9233</v>
      </c>
      <c r="G2617" s="10" t="s">
        <v>9237</v>
      </c>
      <c r="H2617" s="10" t="s">
        <v>9237</v>
      </c>
      <c r="I2617" s="10" t="s">
        <v>7411</v>
      </c>
      <c r="K2617"/>
      <c r="L2617"/>
      <c r="M2617"/>
      <c r="N2617"/>
      <c r="O2617"/>
      <c r="P2617" s="10" t="s">
        <v>9254</v>
      </c>
      <c r="Q2617" s="10" t="s">
        <v>7708</v>
      </c>
      <c r="S2617" s="10" t="s">
        <v>5408</v>
      </c>
      <c r="T2617" s="10" t="s">
        <v>5405</v>
      </c>
      <c r="U2617" s="10">
        <v>4</v>
      </c>
      <c r="V2617" s="10">
        <f t="shared" si="121"/>
        <v>9</v>
      </c>
      <c r="W2617" s="10">
        <f t="shared" si="122"/>
        <v>4</v>
      </c>
      <c r="X2617" s="10" t="str">
        <f t="shared" si="123"/>
        <v>exec insert_category2 ('표식용품',4,'기타교육/문화용품');</v>
      </c>
    </row>
    <row r="2618" spans="1:24" ht="20.100000000000001" customHeight="1" x14ac:dyDescent="0.3">
      <c r="A2618" s="4">
        <v>9020107</v>
      </c>
      <c r="B2618" s="5" t="s">
        <v>7485</v>
      </c>
      <c r="C2618" s="5" t="s">
        <v>7378</v>
      </c>
      <c r="D2618" s="5" t="s">
        <v>7486</v>
      </c>
      <c r="E2618" s="10">
        <v>9020107</v>
      </c>
      <c r="F2618" s="10" t="s">
        <v>9233</v>
      </c>
      <c r="G2618" s="10" t="s">
        <v>9237</v>
      </c>
      <c r="H2618" s="10" t="s">
        <v>9237</v>
      </c>
      <c r="I2618" s="10" t="s">
        <v>7378</v>
      </c>
      <c r="K2618"/>
      <c r="L2618"/>
      <c r="M2618"/>
      <c r="N2618"/>
      <c r="O2618"/>
      <c r="P2618" s="10" t="s">
        <v>9256</v>
      </c>
      <c r="Q2618" s="10" t="s">
        <v>7711</v>
      </c>
      <c r="S2618" s="10" t="s">
        <v>5408</v>
      </c>
      <c r="T2618" s="10" t="s">
        <v>5408</v>
      </c>
      <c r="U2618" s="10">
        <v>4</v>
      </c>
      <c r="V2618" s="10">
        <f t="shared" si="121"/>
        <v>9</v>
      </c>
      <c r="W2618" s="10">
        <f t="shared" si="122"/>
        <v>9</v>
      </c>
      <c r="X2618" s="10" t="str">
        <f t="shared" si="123"/>
        <v>exec insert_category2 ('기타교육/문화용품',4,'기타교육/문화용품');</v>
      </c>
    </row>
    <row r="2619" spans="1:24" ht="20.100000000000001" customHeight="1" x14ac:dyDescent="0.3">
      <c r="A2619" s="4">
        <v>9020108</v>
      </c>
      <c r="B2619" s="5" t="s">
        <v>7487</v>
      </c>
      <c r="C2619" s="5" t="s">
        <v>7422</v>
      </c>
      <c r="D2619" s="5" t="s">
        <v>7488</v>
      </c>
      <c r="E2619" s="10">
        <v>9020108</v>
      </c>
      <c r="F2619" s="10" t="s">
        <v>9233</v>
      </c>
      <c r="G2619" s="10" t="s">
        <v>9237</v>
      </c>
      <c r="H2619" s="10" t="s">
        <v>9237</v>
      </c>
      <c r="I2619" s="10" t="s">
        <v>7422</v>
      </c>
      <c r="K2619"/>
      <c r="L2619"/>
      <c r="M2619"/>
      <c r="N2619"/>
      <c r="O2619"/>
      <c r="P2619" s="10" t="s">
        <v>9256</v>
      </c>
      <c r="Q2619" s="10" t="s">
        <v>7714</v>
      </c>
      <c r="S2619" s="10" t="s">
        <v>9056</v>
      </c>
      <c r="T2619" s="10" t="s">
        <v>5411</v>
      </c>
      <c r="U2619" s="10">
        <v>4</v>
      </c>
      <c r="V2619" s="10">
        <f t="shared" si="121"/>
        <v>3</v>
      </c>
      <c r="W2619" s="10">
        <f t="shared" si="122"/>
        <v>4</v>
      </c>
      <c r="X2619" s="10" t="str">
        <f t="shared" si="123"/>
        <v>exec insert_category2 ('데스크탑',4,'컴퓨터');</v>
      </c>
    </row>
    <row r="2620" spans="1:24" ht="20.100000000000001" customHeight="1" x14ac:dyDescent="0.3">
      <c r="A2620" s="4">
        <v>9020109</v>
      </c>
      <c r="B2620" s="5" t="s">
        <v>7489</v>
      </c>
      <c r="C2620" s="5" t="s">
        <v>2150</v>
      </c>
      <c r="D2620" s="5" t="s">
        <v>7490</v>
      </c>
      <c r="E2620" s="10">
        <v>9020109</v>
      </c>
      <c r="F2620" s="10" t="s">
        <v>9233</v>
      </c>
      <c r="G2620" s="10" t="s">
        <v>9237</v>
      </c>
      <c r="H2620" s="10" t="s">
        <v>9237</v>
      </c>
      <c r="I2620" s="10" t="s">
        <v>2150</v>
      </c>
      <c r="K2620"/>
      <c r="L2620"/>
      <c r="M2620"/>
      <c r="N2620"/>
      <c r="O2620"/>
      <c r="P2620" s="10" t="s">
        <v>9256</v>
      </c>
      <c r="Q2620" s="10" t="s">
        <v>7717</v>
      </c>
      <c r="S2620" s="10" t="s">
        <v>9056</v>
      </c>
      <c r="T2620" s="10" t="s">
        <v>5414</v>
      </c>
      <c r="U2620" s="10">
        <v>4</v>
      </c>
      <c r="V2620" s="10">
        <f t="shared" si="121"/>
        <v>3</v>
      </c>
      <c r="W2620" s="10">
        <f t="shared" si="122"/>
        <v>8</v>
      </c>
      <c r="X2620" s="10" t="str">
        <f t="shared" si="123"/>
        <v>exec insert_category2 ('조립/베어본PC',4,'컴퓨터');</v>
      </c>
    </row>
    <row r="2621" spans="1:24" ht="20.100000000000001" customHeight="1" x14ac:dyDescent="0.3">
      <c r="A2621" s="4">
        <v>9020110</v>
      </c>
      <c r="B2621" s="5" t="s">
        <v>7491</v>
      </c>
      <c r="C2621" s="5" t="s">
        <v>7384</v>
      </c>
      <c r="D2621" s="5" t="s">
        <v>7492</v>
      </c>
      <c r="E2621" s="10">
        <v>9020110</v>
      </c>
      <c r="F2621" s="10" t="s">
        <v>9233</v>
      </c>
      <c r="G2621" s="10" t="s">
        <v>9237</v>
      </c>
      <c r="H2621" s="10" t="s">
        <v>9237</v>
      </c>
      <c r="I2621" s="10" t="s">
        <v>7384</v>
      </c>
      <c r="K2621"/>
      <c r="L2621"/>
      <c r="M2621"/>
      <c r="N2621"/>
      <c r="O2621"/>
      <c r="P2621" s="10" t="s">
        <v>9256</v>
      </c>
      <c r="Q2621" s="10" t="s">
        <v>7720</v>
      </c>
      <c r="S2621" s="10" t="s">
        <v>9056</v>
      </c>
      <c r="T2621" s="10" t="s">
        <v>5417</v>
      </c>
      <c r="U2621" s="10">
        <v>4</v>
      </c>
      <c r="V2621" s="10">
        <f t="shared" si="121"/>
        <v>3</v>
      </c>
      <c r="W2621" s="10">
        <f t="shared" si="122"/>
        <v>3</v>
      </c>
      <c r="X2621" s="10" t="str">
        <f t="shared" si="123"/>
        <v>exec insert_category2 ('노트북',4,'컴퓨터');</v>
      </c>
    </row>
    <row r="2622" spans="1:24" ht="20.100000000000001" customHeight="1" x14ac:dyDescent="0.3">
      <c r="A2622" s="4">
        <v>9020111</v>
      </c>
      <c r="B2622" s="5" t="s">
        <v>7493</v>
      </c>
      <c r="C2622" s="5" t="s">
        <v>7494</v>
      </c>
      <c r="D2622" s="5" t="s">
        <v>7495</v>
      </c>
      <c r="E2622" s="10">
        <v>9020111</v>
      </c>
      <c r="F2622" s="10" t="s">
        <v>9233</v>
      </c>
      <c r="G2622" s="10" t="s">
        <v>9237</v>
      </c>
      <c r="H2622" s="10" t="s">
        <v>9237</v>
      </c>
      <c r="I2622" s="10" t="s">
        <v>7494</v>
      </c>
      <c r="K2622"/>
      <c r="L2622"/>
      <c r="M2622"/>
      <c r="N2622"/>
      <c r="O2622"/>
      <c r="P2622" s="10" t="s">
        <v>9256</v>
      </c>
      <c r="Q2622" s="10" t="s">
        <v>7723</v>
      </c>
      <c r="S2622" s="10" t="s">
        <v>9056</v>
      </c>
      <c r="T2622" s="10" t="s">
        <v>5420</v>
      </c>
      <c r="U2622" s="10">
        <v>4</v>
      </c>
      <c r="V2622" s="10">
        <f t="shared" si="121"/>
        <v>3</v>
      </c>
      <c r="W2622" s="10">
        <f t="shared" si="122"/>
        <v>5</v>
      </c>
      <c r="X2622" s="10" t="str">
        <f t="shared" si="123"/>
        <v>exec insert_category2 ('기타컴퓨터',4,'컴퓨터');</v>
      </c>
    </row>
    <row r="2623" spans="1:24" ht="20.100000000000001" customHeight="1" x14ac:dyDescent="0.3">
      <c r="A2623" s="4">
        <v>9020112</v>
      </c>
      <c r="B2623" s="5" t="s">
        <v>7496</v>
      </c>
      <c r="C2623" s="5" t="s">
        <v>7416</v>
      </c>
      <c r="D2623" s="5" t="s">
        <v>7497</v>
      </c>
      <c r="E2623" s="10">
        <v>9020112</v>
      </c>
      <c r="F2623" s="10" t="s">
        <v>9233</v>
      </c>
      <c r="G2623" s="10" t="s">
        <v>9237</v>
      </c>
      <c r="H2623" s="10" t="s">
        <v>9237</v>
      </c>
      <c r="I2623" s="10" t="s">
        <v>7416</v>
      </c>
      <c r="K2623"/>
      <c r="L2623"/>
      <c r="M2623"/>
      <c r="N2623"/>
      <c r="O2623"/>
      <c r="P2623" s="10" t="s">
        <v>9256</v>
      </c>
      <c r="Q2623" s="10" t="s">
        <v>7726</v>
      </c>
      <c r="S2623" s="10" t="s">
        <v>9057</v>
      </c>
      <c r="T2623" s="10" t="s">
        <v>5423</v>
      </c>
      <c r="U2623" s="10">
        <v>4</v>
      </c>
      <c r="V2623" s="10">
        <f t="shared" si="121"/>
        <v>3</v>
      </c>
      <c r="W2623" s="10">
        <f t="shared" si="122"/>
        <v>5</v>
      </c>
      <c r="X2623" s="10" t="str">
        <f t="shared" si="123"/>
        <v>exec insert_category2 ('도트프린터',4,'프린터');</v>
      </c>
    </row>
    <row r="2624" spans="1:24" ht="20.100000000000001" customHeight="1" x14ac:dyDescent="0.3">
      <c r="A2624" s="4">
        <v>9020113</v>
      </c>
      <c r="B2624" s="5" t="s">
        <v>7498</v>
      </c>
      <c r="C2624" s="5" t="s">
        <v>7499</v>
      </c>
      <c r="D2624" s="5" t="s">
        <v>7500</v>
      </c>
      <c r="E2624" s="10">
        <v>9020113</v>
      </c>
      <c r="F2624" s="10" t="s">
        <v>9233</v>
      </c>
      <c r="G2624" s="10" t="s">
        <v>9237</v>
      </c>
      <c r="H2624" s="10" t="s">
        <v>9237</v>
      </c>
      <c r="I2624" s="10" t="s">
        <v>7499</v>
      </c>
      <c r="K2624"/>
      <c r="L2624"/>
      <c r="M2624"/>
      <c r="N2624"/>
      <c r="O2624"/>
      <c r="P2624" s="10" t="s">
        <v>9258</v>
      </c>
      <c r="Q2624" s="10" t="s">
        <v>7729</v>
      </c>
      <c r="S2624" s="10" t="s">
        <v>9057</v>
      </c>
      <c r="T2624" s="10" t="s">
        <v>5426</v>
      </c>
      <c r="U2624" s="10">
        <v>4</v>
      </c>
      <c r="V2624" s="10">
        <f t="shared" si="121"/>
        <v>3</v>
      </c>
      <c r="W2624" s="10">
        <f t="shared" si="122"/>
        <v>5</v>
      </c>
      <c r="X2624" s="10" t="str">
        <f t="shared" si="123"/>
        <v>exec insert_category2 ('라벨프린터',4,'프린터');</v>
      </c>
    </row>
    <row r="2625" spans="1:24" ht="20.100000000000001" customHeight="1" x14ac:dyDescent="0.3">
      <c r="A2625" s="4">
        <v>9020114</v>
      </c>
      <c r="B2625" s="5" t="s">
        <v>7501</v>
      </c>
      <c r="C2625" s="5" t="s">
        <v>7387</v>
      </c>
      <c r="D2625" s="5" t="s">
        <v>7502</v>
      </c>
      <c r="E2625" s="10">
        <v>9020114</v>
      </c>
      <c r="F2625" s="10" t="s">
        <v>9233</v>
      </c>
      <c r="G2625" s="10" t="s">
        <v>9237</v>
      </c>
      <c r="H2625" s="10" t="s">
        <v>9237</v>
      </c>
      <c r="I2625" s="10" t="s">
        <v>7387</v>
      </c>
      <c r="K2625"/>
      <c r="L2625"/>
      <c r="M2625"/>
      <c r="N2625"/>
      <c r="O2625"/>
      <c r="P2625" s="10" t="s">
        <v>9258</v>
      </c>
      <c r="Q2625" s="10" t="s">
        <v>7732</v>
      </c>
      <c r="S2625" s="10" t="s">
        <v>9057</v>
      </c>
      <c r="T2625" s="10" t="s">
        <v>5429</v>
      </c>
      <c r="U2625" s="10">
        <v>4</v>
      </c>
      <c r="V2625" s="10">
        <f t="shared" si="121"/>
        <v>3</v>
      </c>
      <c r="W2625" s="10">
        <f t="shared" si="122"/>
        <v>6</v>
      </c>
      <c r="X2625" s="10" t="str">
        <f t="shared" si="123"/>
        <v>exec insert_category2 ('레이저프린터',4,'프린터');</v>
      </c>
    </row>
    <row r="2626" spans="1:24" ht="20.100000000000001" customHeight="1" x14ac:dyDescent="0.3">
      <c r="A2626" s="4">
        <v>9020115</v>
      </c>
      <c r="B2626" s="5" t="s">
        <v>7503</v>
      </c>
      <c r="C2626" s="5" t="s">
        <v>7372</v>
      </c>
      <c r="D2626" s="5" t="s">
        <v>7504</v>
      </c>
      <c r="E2626" s="10">
        <v>9020115</v>
      </c>
      <c r="F2626" s="10" t="s">
        <v>9233</v>
      </c>
      <c r="G2626" s="10" t="s">
        <v>9237</v>
      </c>
      <c r="H2626" s="10" t="s">
        <v>9237</v>
      </c>
      <c r="I2626" s="10" t="s">
        <v>7372</v>
      </c>
      <c r="K2626"/>
      <c r="L2626"/>
      <c r="M2626"/>
      <c r="N2626"/>
      <c r="O2626"/>
      <c r="P2626" s="10" t="s">
        <v>9258</v>
      </c>
      <c r="Q2626" s="10" t="s">
        <v>7735</v>
      </c>
      <c r="S2626" s="10" t="s">
        <v>9057</v>
      </c>
      <c r="T2626" s="10" t="s">
        <v>5432</v>
      </c>
      <c r="U2626" s="10">
        <v>4</v>
      </c>
      <c r="V2626" s="10">
        <f t="shared" si="121"/>
        <v>3</v>
      </c>
      <c r="W2626" s="10">
        <f t="shared" si="122"/>
        <v>6</v>
      </c>
      <c r="X2626" s="10" t="str">
        <f t="shared" si="123"/>
        <v>exec insert_category2 ('바코드프린터',4,'프린터');</v>
      </c>
    </row>
    <row r="2627" spans="1:24" ht="20.100000000000001" customHeight="1" x14ac:dyDescent="0.3">
      <c r="A2627" s="4">
        <v>9020116</v>
      </c>
      <c r="B2627" s="5" t="s">
        <v>7505</v>
      </c>
      <c r="C2627" s="5" t="s">
        <v>7419</v>
      </c>
      <c r="D2627" s="5" t="s">
        <v>7506</v>
      </c>
      <c r="E2627" s="10">
        <v>9020116</v>
      </c>
      <c r="F2627" s="10" t="s">
        <v>9233</v>
      </c>
      <c r="G2627" s="10" t="s">
        <v>9237</v>
      </c>
      <c r="H2627" s="10" t="s">
        <v>9237</v>
      </c>
      <c r="I2627" s="10" t="s">
        <v>7419</v>
      </c>
      <c r="K2627"/>
      <c r="L2627"/>
      <c r="M2627"/>
      <c r="N2627"/>
      <c r="O2627"/>
      <c r="P2627" s="10" t="s">
        <v>9258</v>
      </c>
      <c r="Q2627" s="10" t="s">
        <v>7738</v>
      </c>
      <c r="S2627" s="10" t="s">
        <v>9057</v>
      </c>
      <c r="T2627" s="10" t="s">
        <v>5435</v>
      </c>
      <c r="U2627" s="10">
        <v>4</v>
      </c>
      <c r="V2627" s="10">
        <f t="shared" si="121"/>
        <v>3</v>
      </c>
      <c r="W2627" s="10">
        <f t="shared" si="122"/>
        <v>6</v>
      </c>
      <c r="X2627" s="10" t="str">
        <f t="shared" si="123"/>
        <v>exec insert_category2 ('영수증프린터',4,'프린터');</v>
      </c>
    </row>
    <row r="2628" spans="1:24" ht="20.100000000000001" customHeight="1" x14ac:dyDescent="0.3">
      <c r="A2628" s="4">
        <v>9020117</v>
      </c>
      <c r="B2628" s="5" t="s">
        <v>7507</v>
      </c>
      <c r="C2628" s="5" t="s">
        <v>7508</v>
      </c>
      <c r="D2628" s="5" t="s">
        <v>7509</v>
      </c>
      <c r="E2628" s="10">
        <v>9020117</v>
      </c>
      <c r="F2628" s="10" t="s">
        <v>9233</v>
      </c>
      <c r="G2628" s="10" t="s">
        <v>9237</v>
      </c>
      <c r="H2628" s="10" t="s">
        <v>9237</v>
      </c>
      <c r="I2628" s="10" t="s">
        <v>7508</v>
      </c>
      <c r="K2628"/>
      <c r="L2628"/>
      <c r="M2628"/>
      <c r="N2628"/>
      <c r="O2628"/>
      <c r="P2628" s="10" t="s">
        <v>9258</v>
      </c>
      <c r="Q2628" s="10" t="s">
        <v>7741</v>
      </c>
      <c r="S2628" s="10" t="s">
        <v>9057</v>
      </c>
      <c r="T2628" s="10" t="s">
        <v>5438</v>
      </c>
      <c r="U2628" s="10">
        <v>4</v>
      </c>
      <c r="V2628" s="10">
        <f t="shared" si="121"/>
        <v>3</v>
      </c>
      <c r="W2628" s="10">
        <f t="shared" si="122"/>
        <v>6</v>
      </c>
      <c r="X2628" s="10" t="str">
        <f t="shared" si="123"/>
        <v>exec insert_category2 ('잉크젯프린터',4,'프린터');</v>
      </c>
    </row>
    <row r="2629" spans="1:24" ht="20.100000000000001" customHeight="1" x14ac:dyDescent="0.3">
      <c r="A2629" s="4">
        <v>9020199</v>
      </c>
      <c r="B2629" s="5" t="s">
        <v>7510</v>
      </c>
      <c r="C2629" s="5" t="s">
        <v>7511</v>
      </c>
      <c r="D2629" s="5" t="s">
        <v>7512</v>
      </c>
      <c r="E2629" s="10">
        <v>9020199</v>
      </c>
      <c r="F2629" s="10" t="s">
        <v>9233</v>
      </c>
      <c r="G2629" s="10" t="s">
        <v>9237</v>
      </c>
      <c r="H2629" s="10" t="s">
        <v>9237</v>
      </c>
      <c r="I2629" s="10" t="s">
        <v>7511</v>
      </c>
      <c r="K2629"/>
      <c r="L2629"/>
      <c r="M2629"/>
      <c r="N2629"/>
      <c r="O2629"/>
      <c r="P2629" s="10" t="s">
        <v>9260</v>
      </c>
      <c r="Q2629" s="10" t="s">
        <v>7711</v>
      </c>
      <c r="S2629" s="10" t="s">
        <v>9057</v>
      </c>
      <c r="T2629" s="10" t="s">
        <v>5441</v>
      </c>
      <c r="U2629" s="10">
        <v>4</v>
      </c>
      <c r="V2629" s="10">
        <f t="shared" si="121"/>
        <v>3</v>
      </c>
      <c r="W2629" s="10">
        <f t="shared" si="122"/>
        <v>5</v>
      </c>
      <c r="X2629" s="10" t="str">
        <f t="shared" si="123"/>
        <v>exec insert_category2 ('포토프린터',4,'프린터');</v>
      </c>
    </row>
    <row r="2630" spans="1:24" ht="20.100000000000001" customHeight="1" x14ac:dyDescent="0.3">
      <c r="A2630" s="4">
        <v>9030101</v>
      </c>
      <c r="B2630" s="5" t="s">
        <v>7513</v>
      </c>
      <c r="C2630" s="5" t="s">
        <v>7514</v>
      </c>
      <c r="D2630" s="5" t="s">
        <v>7515</v>
      </c>
      <c r="E2630" s="10">
        <v>9030101</v>
      </c>
      <c r="F2630" s="10" t="s">
        <v>9233</v>
      </c>
      <c r="G2630" s="10" t="s">
        <v>9238</v>
      </c>
      <c r="H2630" s="10" t="s">
        <v>7514</v>
      </c>
      <c r="I2630" s="10" t="s">
        <v>7514</v>
      </c>
      <c r="K2630"/>
      <c r="L2630"/>
      <c r="M2630"/>
      <c r="N2630"/>
      <c r="O2630"/>
      <c r="P2630" s="10" t="s">
        <v>9260</v>
      </c>
      <c r="Q2630" s="10" t="s">
        <v>7746</v>
      </c>
      <c r="S2630" s="10" t="s">
        <v>9057</v>
      </c>
      <c r="T2630" s="10" t="s">
        <v>5444</v>
      </c>
      <c r="U2630" s="10">
        <v>4</v>
      </c>
      <c r="V2630" s="10">
        <f t="shared" si="121"/>
        <v>3</v>
      </c>
      <c r="W2630" s="10">
        <f t="shared" si="122"/>
        <v>3</v>
      </c>
      <c r="X2630" s="10" t="str">
        <f t="shared" si="123"/>
        <v>exec insert_category2 ('플로터',4,'프린터');</v>
      </c>
    </row>
    <row r="2631" spans="1:24" ht="20.100000000000001" customHeight="1" x14ac:dyDescent="0.3">
      <c r="A2631" s="4">
        <v>9030201</v>
      </c>
      <c r="B2631" s="5" t="s">
        <v>7516</v>
      </c>
      <c r="C2631" s="5" t="s">
        <v>7517</v>
      </c>
      <c r="D2631" s="5" t="s">
        <v>7518</v>
      </c>
      <c r="E2631" s="10">
        <v>9030201</v>
      </c>
      <c r="F2631" s="10" t="s">
        <v>9233</v>
      </c>
      <c r="G2631" s="10" t="s">
        <v>9238</v>
      </c>
      <c r="H2631" s="10" t="s">
        <v>7517</v>
      </c>
      <c r="I2631" s="10" t="s">
        <v>7517</v>
      </c>
      <c r="K2631"/>
      <c r="L2631"/>
      <c r="M2631"/>
      <c r="N2631"/>
      <c r="O2631"/>
      <c r="P2631" s="10" t="s">
        <v>9260</v>
      </c>
      <c r="Q2631" s="10" t="s">
        <v>7749</v>
      </c>
      <c r="S2631" s="10" t="s">
        <v>9058</v>
      </c>
      <c r="T2631" s="10" t="s">
        <v>5447</v>
      </c>
      <c r="U2631" s="10">
        <v>4</v>
      </c>
      <c r="V2631" s="10">
        <f t="shared" ref="V2631:V2694" si="124">LEN(S2631)</f>
        <v>3</v>
      </c>
      <c r="W2631" s="10">
        <f t="shared" ref="W2631:W2694" si="125">LEN(T2631)</f>
        <v>6</v>
      </c>
      <c r="X2631" s="10" t="str">
        <f t="shared" si="123"/>
        <v>exec insert_category2 ('잉크젯복합기',4,'복합기');</v>
      </c>
    </row>
    <row r="2632" spans="1:24" ht="20.100000000000001" customHeight="1" x14ac:dyDescent="0.3">
      <c r="A2632" s="4">
        <v>9030301</v>
      </c>
      <c r="B2632" s="5" t="s">
        <v>7519</v>
      </c>
      <c r="C2632" s="5" t="s">
        <v>7520</v>
      </c>
      <c r="D2632" s="5" t="s">
        <v>7521</v>
      </c>
      <c r="E2632" s="10">
        <v>9030301</v>
      </c>
      <c r="F2632" s="10" t="s">
        <v>9233</v>
      </c>
      <c r="G2632" s="10" t="s">
        <v>9238</v>
      </c>
      <c r="H2632" s="10" t="s">
        <v>7520</v>
      </c>
      <c r="I2632" s="10" t="s">
        <v>7520</v>
      </c>
      <c r="K2632"/>
      <c r="L2632"/>
      <c r="M2632"/>
      <c r="N2632"/>
      <c r="O2632"/>
      <c r="P2632" s="10" t="s">
        <v>9260</v>
      </c>
      <c r="Q2632" s="10" t="s">
        <v>7752</v>
      </c>
      <c r="S2632" s="10" t="s">
        <v>9058</v>
      </c>
      <c r="T2632" s="10" t="s">
        <v>5450</v>
      </c>
      <c r="U2632" s="10">
        <v>4</v>
      </c>
      <c r="V2632" s="10">
        <f t="shared" si="124"/>
        <v>3</v>
      </c>
      <c r="W2632" s="10">
        <f t="shared" si="125"/>
        <v>8</v>
      </c>
      <c r="X2632" s="10" t="str">
        <f t="shared" si="123"/>
        <v>exec insert_category2 ('컬러레이저복합기',4,'복합기');</v>
      </c>
    </row>
    <row r="2633" spans="1:24" ht="20.100000000000001" customHeight="1" x14ac:dyDescent="0.3">
      <c r="A2633" s="4">
        <v>9030401</v>
      </c>
      <c r="B2633" s="5" t="s">
        <v>7522</v>
      </c>
      <c r="C2633" s="5" t="s">
        <v>7523</v>
      </c>
      <c r="D2633" s="5" t="s">
        <v>7524</v>
      </c>
      <c r="E2633" s="10">
        <v>9030401</v>
      </c>
      <c r="F2633" s="10" t="s">
        <v>9233</v>
      </c>
      <c r="G2633" s="10" t="s">
        <v>9238</v>
      </c>
      <c r="H2633" s="10" t="s">
        <v>7523</v>
      </c>
      <c r="I2633" s="10" t="s">
        <v>7523</v>
      </c>
      <c r="K2633"/>
      <c r="L2633"/>
      <c r="M2633"/>
      <c r="N2633"/>
      <c r="O2633"/>
      <c r="P2633" s="10" t="s">
        <v>9262</v>
      </c>
      <c r="Q2633" s="10" t="s">
        <v>7755</v>
      </c>
      <c r="S2633" s="10" t="s">
        <v>9058</v>
      </c>
      <c r="T2633" s="10" t="s">
        <v>5453</v>
      </c>
      <c r="U2633" s="10">
        <v>4</v>
      </c>
      <c r="V2633" s="10">
        <f t="shared" si="124"/>
        <v>3</v>
      </c>
      <c r="W2633" s="10">
        <f t="shared" si="125"/>
        <v>8</v>
      </c>
      <c r="X2633" s="10" t="str">
        <f t="shared" si="123"/>
        <v>exec insert_category2 ('흑백레이저복합기',4,'복합기');</v>
      </c>
    </row>
    <row r="2634" spans="1:24" ht="20.100000000000001" customHeight="1" x14ac:dyDescent="0.3">
      <c r="A2634" s="4">
        <v>9039999</v>
      </c>
      <c r="B2634" s="5" t="s">
        <v>7525</v>
      </c>
      <c r="C2634" s="5" t="s">
        <v>7526</v>
      </c>
      <c r="D2634" s="5" t="s">
        <v>7527</v>
      </c>
      <c r="E2634" s="10">
        <v>9039999</v>
      </c>
      <c r="F2634" s="10" t="s">
        <v>9233</v>
      </c>
      <c r="G2634" s="10" t="s">
        <v>9238</v>
      </c>
      <c r="H2634" s="10" t="s">
        <v>7526</v>
      </c>
      <c r="I2634" s="10" t="s">
        <v>7526</v>
      </c>
      <c r="K2634"/>
      <c r="L2634"/>
      <c r="M2634"/>
      <c r="N2634"/>
      <c r="O2634"/>
      <c r="P2634" s="10" t="s">
        <v>9262</v>
      </c>
      <c r="Q2634" s="10" t="s">
        <v>7758</v>
      </c>
      <c r="S2634" s="10" t="s">
        <v>9059</v>
      </c>
      <c r="T2634" s="10" t="s">
        <v>5456</v>
      </c>
      <c r="U2634" s="10">
        <v>4</v>
      </c>
      <c r="V2634" s="10">
        <f t="shared" si="124"/>
        <v>10</v>
      </c>
      <c r="W2634" s="10">
        <f t="shared" si="125"/>
        <v>5</v>
      </c>
      <c r="X2634" s="10" t="str">
        <f t="shared" si="123"/>
        <v>exec insert_category2 ('잉크/토너',4,'복합기/프린터소모품');</v>
      </c>
    </row>
    <row r="2635" spans="1:24" ht="20.100000000000001" customHeight="1" x14ac:dyDescent="0.3">
      <c r="A2635" s="4">
        <v>9040101</v>
      </c>
      <c r="B2635" s="5" t="s">
        <v>7528</v>
      </c>
      <c r="C2635" s="5" t="s">
        <v>7529</v>
      </c>
      <c r="D2635" s="5" t="s">
        <v>7530</v>
      </c>
      <c r="E2635" s="10">
        <v>9040101</v>
      </c>
      <c r="F2635" s="10" t="s">
        <v>9233</v>
      </c>
      <c r="G2635" s="10" t="s">
        <v>9239</v>
      </c>
      <c r="H2635" s="10" t="s">
        <v>9240</v>
      </c>
      <c r="I2635" s="10" t="s">
        <v>7529</v>
      </c>
      <c r="K2635"/>
      <c r="L2635"/>
      <c r="M2635"/>
      <c r="N2635"/>
      <c r="O2635"/>
      <c r="P2635" s="10" t="s">
        <v>9262</v>
      </c>
      <c r="Q2635" s="10" t="s">
        <v>7761</v>
      </c>
      <c r="S2635" s="10" t="s">
        <v>9060</v>
      </c>
      <c r="T2635" s="10" t="s">
        <v>5459</v>
      </c>
      <c r="U2635" s="10">
        <v>4</v>
      </c>
      <c r="V2635" s="10">
        <f t="shared" si="124"/>
        <v>3</v>
      </c>
      <c r="W2635" s="10">
        <f t="shared" si="125"/>
        <v>5</v>
      </c>
      <c r="X2635" s="10" t="str">
        <f t="shared" si="123"/>
        <v>exec insert_category2 ('명함스캐너',4,'스캐너');</v>
      </c>
    </row>
    <row r="2636" spans="1:24" ht="20.100000000000001" customHeight="1" x14ac:dyDescent="0.3">
      <c r="A2636" s="4">
        <v>9040102</v>
      </c>
      <c r="B2636" s="5" t="s">
        <v>7531</v>
      </c>
      <c r="C2636" s="5" t="s">
        <v>7532</v>
      </c>
      <c r="D2636" s="5" t="s">
        <v>7533</v>
      </c>
      <c r="E2636" s="10">
        <v>9040102</v>
      </c>
      <c r="F2636" s="10" t="s">
        <v>9233</v>
      </c>
      <c r="G2636" s="10" t="s">
        <v>9239</v>
      </c>
      <c r="H2636" s="10" t="s">
        <v>9240</v>
      </c>
      <c r="I2636" s="10" t="s">
        <v>7532</v>
      </c>
      <c r="K2636"/>
      <c r="L2636"/>
      <c r="M2636"/>
      <c r="N2636"/>
      <c r="O2636"/>
      <c r="P2636" s="10" t="s">
        <v>9262</v>
      </c>
      <c r="Q2636" s="10" t="s">
        <v>7764</v>
      </c>
      <c r="S2636" s="10" t="s">
        <v>9060</v>
      </c>
      <c r="T2636" s="10" t="s">
        <v>5462</v>
      </c>
      <c r="U2636" s="10">
        <v>4</v>
      </c>
      <c r="V2636" s="10">
        <f t="shared" si="124"/>
        <v>3</v>
      </c>
      <c r="W2636" s="10">
        <f t="shared" si="125"/>
        <v>6</v>
      </c>
      <c r="X2636" s="10" t="str">
        <f t="shared" si="123"/>
        <v>exec insert_category2 ('바코드스캐너',4,'스캐너');</v>
      </c>
    </row>
    <row r="2637" spans="1:24" ht="20.100000000000001" customHeight="1" x14ac:dyDescent="0.3">
      <c r="A2637" s="4">
        <v>9040103</v>
      </c>
      <c r="B2637" s="5" t="s">
        <v>7534</v>
      </c>
      <c r="C2637" s="5" t="s">
        <v>7535</v>
      </c>
      <c r="D2637" s="5" t="s">
        <v>7536</v>
      </c>
      <c r="E2637" s="10">
        <v>9040103</v>
      </c>
      <c r="F2637" s="10" t="s">
        <v>9233</v>
      </c>
      <c r="G2637" s="10" t="s">
        <v>9239</v>
      </c>
      <c r="H2637" s="10" t="s">
        <v>9240</v>
      </c>
      <c r="I2637" s="10" t="s">
        <v>7535</v>
      </c>
      <c r="K2637"/>
      <c r="L2637"/>
      <c r="M2637"/>
      <c r="N2637"/>
      <c r="O2637"/>
      <c r="P2637" s="10" t="s">
        <v>9262</v>
      </c>
      <c r="Q2637" s="10" t="s">
        <v>7767</v>
      </c>
      <c r="S2637" s="10" t="s">
        <v>9060</v>
      </c>
      <c r="T2637" s="10" t="s">
        <v>5465</v>
      </c>
      <c r="U2637" s="10">
        <v>4</v>
      </c>
      <c r="V2637" s="10">
        <f t="shared" si="124"/>
        <v>3</v>
      </c>
      <c r="W2637" s="10">
        <f t="shared" si="125"/>
        <v>5</v>
      </c>
      <c r="X2637" s="10" t="str">
        <f t="shared" si="123"/>
        <v>exec insert_category2 ('양면스캐너',4,'스캐너');</v>
      </c>
    </row>
    <row r="2638" spans="1:24" ht="20.100000000000001" customHeight="1" x14ac:dyDescent="0.3">
      <c r="A2638" s="4">
        <v>9050101</v>
      </c>
      <c r="B2638" s="5" t="s">
        <v>7537</v>
      </c>
      <c r="C2638" s="5" t="s">
        <v>7422</v>
      </c>
      <c r="D2638" s="5" t="s">
        <v>7538</v>
      </c>
      <c r="E2638" s="10">
        <v>9050101</v>
      </c>
      <c r="F2638" s="10" t="s">
        <v>9233</v>
      </c>
      <c r="G2638" s="10" t="s">
        <v>9241</v>
      </c>
      <c r="H2638" s="10" t="s">
        <v>7422</v>
      </c>
      <c r="I2638" s="10" t="s">
        <v>7422</v>
      </c>
      <c r="K2638"/>
      <c r="L2638"/>
      <c r="M2638"/>
      <c r="N2638"/>
      <c r="O2638"/>
      <c r="P2638" s="10" t="s">
        <v>9264</v>
      </c>
      <c r="Q2638" s="10" t="s">
        <v>7770</v>
      </c>
      <c r="S2638" s="10" t="s">
        <v>9060</v>
      </c>
      <c r="T2638" s="10" t="s">
        <v>5468</v>
      </c>
      <c r="U2638" s="10">
        <v>4</v>
      </c>
      <c r="V2638" s="10">
        <f t="shared" si="124"/>
        <v>3</v>
      </c>
      <c r="W2638" s="10">
        <f t="shared" si="125"/>
        <v>4</v>
      </c>
      <c r="X2638" s="10" t="str">
        <f t="shared" si="123"/>
        <v>exec insert_category2 ('펜스캐너',4,'스캐너');</v>
      </c>
    </row>
    <row r="2639" spans="1:24" ht="20.100000000000001" customHeight="1" x14ac:dyDescent="0.3">
      <c r="A2639" s="4">
        <v>9050201</v>
      </c>
      <c r="B2639" s="5" t="s">
        <v>7539</v>
      </c>
      <c r="C2639" s="5" t="s">
        <v>7540</v>
      </c>
      <c r="D2639" s="5" t="s">
        <v>7541</v>
      </c>
      <c r="E2639" s="10">
        <v>9050201</v>
      </c>
      <c r="F2639" s="10" t="s">
        <v>9233</v>
      </c>
      <c r="G2639" s="10" t="s">
        <v>9241</v>
      </c>
      <c r="H2639" s="10" t="s">
        <v>7540</v>
      </c>
      <c r="I2639" s="10" t="s">
        <v>7540</v>
      </c>
      <c r="K2639"/>
      <c r="L2639"/>
      <c r="M2639"/>
      <c r="N2639"/>
      <c r="O2639"/>
      <c r="P2639" s="10" t="s">
        <v>9264</v>
      </c>
      <c r="Q2639" s="10" t="s">
        <v>7773</v>
      </c>
      <c r="S2639" s="10" t="s">
        <v>9060</v>
      </c>
      <c r="T2639" s="10" t="s">
        <v>5471</v>
      </c>
      <c r="U2639" s="10">
        <v>4</v>
      </c>
      <c r="V2639" s="10">
        <f t="shared" si="124"/>
        <v>3</v>
      </c>
      <c r="W2639" s="10">
        <f t="shared" si="125"/>
        <v>5</v>
      </c>
      <c r="X2639" s="10" t="str">
        <f t="shared" si="123"/>
        <v>exec insert_category2 ('평판스캐너',4,'스캐너');</v>
      </c>
    </row>
    <row r="2640" spans="1:24" ht="20.100000000000001" customHeight="1" x14ac:dyDescent="0.3">
      <c r="A2640" s="4">
        <v>9050301</v>
      </c>
      <c r="B2640" s="5" t="s">
        <v>7542</v>
      </c>
      <c r="C2640" s="5" t="s">
        <v>7543</v>
      </c>
      <c r="D2640" s="5" t="s">
        <v>7544</v>
      </c>
      <c r="E2640" s="10">
        <v>9050301</v>
      </c>
      <c r="F2640" s="10" t="s">
        <v>9233</v>
      </c>
      <c r="G2640" s="10" t="s">
        <v>9241</v>
      </c>
      <c r="H2640" s="10" t="s">
        <v>7543</v>
      </c>
      <c r="I2640" s="10" t="s">
        <v>7543</v>
      </c>
      <c r="K2640"/>
      <c r="L2640"/>
      <c r="M2640"/>
      <c r="N2640"/>
      <c r="O2640"/>
      <c r="P2640" s="10" t="s">
        <v>9264</v>
      </c>
      <c r="Q2640" s="10" t="s">
        <v>7776</v>
      </c>
      <c r="S2640" s="10" t="s">
        <v>9060</v>
      </c>
      <c r="T2640" s="10" t="s">
        <v>5474</v>
      </c>
      <c r="U2640" s="10">
        <v>4</v>
      </c>
      <c r="V2640" s="10">
        <f t="shared" si="124"/>
        <v>3</v>
      </c>
      <c r="W2640" s="10">
        <f t="shared" si="125"/>
        <v>5</v>
      </c>
      <c r="X2640" s="10" t="str">
        <f t="shared" si="123"/>
        <v>exec insert_category2 ('필름스캐너',4,'스캐너');</v>
      </c>
    </row>
    <row r="2641" spans="1:24" ht="20.100000000000001" customHeight="1" x14ac:dyDescent="0.3">
      <c r="A2641" s="4">
        <v>9050401</v>
      </c>
      <c r="B2641" s="5" t="s">
        <v>7545</v>
      </c>
      <c r="C2641" s="5" t="s">
        <v>7546</v>
      </c>
      <c r="D2641" s="5" t="s">
        <v>7547</v>
      </c>
      <c r="E2641" s="10">
        <v>9050401</v>
      </c>
      <c r="F2641" s="10" t="s">
        <v>9233</v>
      </c>
      <c r="G2641" s="10" t="s">
        <v>9241</v>
      </c>
      <c r="H2641" s="10" t="s">
        <v>7546</v>
      </c>
      <c r="I2641" s="10" t="s">
        <v>7546</v>
      </c>
      <c r="K2641"/>
      <c r="L2641"/>
      <c r="M2641"/>
      <c r="N2641"/>
      <c r="O2641"/>
      <c r="P2641" s="10" t="s">
        <v>9266</v>
      </c>
      <c r="Q2641" s="10" t="s">
        <v>7779</v>
      </c>
      <c r="S2641" s="10" t="s">
        <v>9061</v>
      </c>
      <c r="T2641" s="10" t="s">
        <v>5477</v>
      </c>
      <c r="U2641" s="10">
        <v>4</v>
      </c>
      <c r="V2641" s="10">
        <f t="shared" si="124"/>
        <v>3</v>
      </c>
      <c r="W2641" s="10">
        <f t="shared" si="125"/>
        <v>5</v>
      </c>
      <c r="X2641" s="10" t="str">
        <f t="shared" si="123"/>
        <v>exec insert_category2 ('무선마우스',4,'마우스');</v>
      </c>
    </row>
    <row r="2642" spans="1:24" ht="20.100000000000001" customHeight="1" x14ac:dyDescent="0.3">
      <c r="A2642" s="4">
        <v>9050501</v>
      </c>
      <c r="B2642" s="5" t="s">
        <v>7548</v>
      </c>
      <c r="C2642" s="5" t="s">
        <v>7549</v>
      </c>
      <c r="D2642" s="5" t="s">
        <v>7550</v>
      </c>
      <c r="E2642" s="10">
        <v>9050501</v>
      </c>
      <c r="F2642" s="10" t="s">
        <v>9233</v>
      </c>
      <c r="G2642" s="10" t="s">
        <v>9241</v>
      </c>
      <c r="H2642" s="10" t="s">
        <v>7549</v>
      </c>
      <c r="I2642" s="10" t="s">
        <v>7549</v>
      </c>
      <c r="K2642"/>
      <c r="L2642"/>
      <c r="M2642"/>
      <c r="N2642"/>
      <c r="O2642"/>
      <c r="P2642" s="10" t="s">
        <v>9266</v>
      </c>
      <c r="Q2642" s="10" t="s">
        <v>7782</v>
      </c>
      <c r="S2642" s="10" t="s">
        <v>9061</v>
      </c>
      <c r="T2642" s="10" t="s">
        <v>5480</v>
      </c>
      <c r="U2642" s="10">
        <v>4</v>
      </c>
      <c r="V2642" s="10">
        <f t="shared" si="124"/>
        <v>3</v>
      </c>
      <c r="W2642" s="10">
        <f t="shared" si="125"/>
        <v>5</v>
      </c>
      <c r="X2642" s="10" t="str">
        <f t="shared" ref="X2642:X2705" si="126">CONCATENATE(Y$1,T2642,Y$2,U2642,Y$3,S2642,Y$4)</f>
        <v>exec insert_category2 ('유선마우스',4,'마우스');</v>
      </c>
    </row>
    <row r="2643" spans="1:24" ht="20.100000000000001" customHeight="1" x14ac:dyDescent="0.3">
      <c r="A2643" s="4">
        <v>9050601</v>
      </c>
      <c r="B2643" s="5" t="s">
        <v>7551</v>
      </c>
      <c r="C2643" s="5" t="s">
        <v>7552</v>
      </c>
      <c r="D2643" s="5" t="s">
        <v>7553</v>
      </c>
      <c r="E2643" s="10">
        <v>9050601</v>
      </c>
      <c r="F2643" s="10" t="s">
        <v>9233</v>
      </c>
      <c r="G2643" s="10" t="s">
        <v>9241</v>
      </c>
      <c r="H2643" s="10" t="s">
        <v>7552</v>
      </c>
      <c r="I2643" s="10" t="s">
        <v>7552</v>
      </c>
      <c r="K2643"/>
      <c r="L2643"/>
      <c r="M2643"/>
      <c r="N2643"/>
      <c r="O2643"/>
      <c r="P2643" s="10" t="s">
        <v>9266</v>
      </c>
      <c r="Q2643" s="10" t="s">
        <v>7785</v>
      </c>
      <c r="S2643" s="10" t="s">
        <v>9061</v>
      </c>
      <c r="T2643" s="10" t="s">
        <v>5483</v>
      </c>
      <c r="U2643" s="10">
        <v>4</v>
      </c>
      <c r="V2643" s="10">
        <f t="shared" si="124"/>
        <v>3</v>
      </c>
      <c r="W2643" s="10">
        <f t="shared" si="125"/>
        <v>6</v>
      </c>
      <c r="X2643" s="10" t="str">
        <f t="shared" si="126"/>
        <v>exec insert_category2 ('트랙볼마우스',4,'마우스');</v>
      </c>
    </row>
    <row r="2644" spans="1:24" ht="20.100000000000001" customHeight="1" x14ac:dyDescent="0.3">
      <c r="A2644" s="4">
        <v>9059999</v>
      </c>
      <c r="B2644" s="5" t="s">
        <v>7554</v>
      </c>
      <c r="C2644" s="5" t="s">
        <v>7555</v>
      </c>
      <c r="D2644" s="5" t="s">
        <v>7556</v>
      </c>
      <c r="E2644" s="10">
        <v>9059999</v>
      </c>
      <c r="F2644" s="10" t="s">
        <v>9233</v>
      </c>
      <c r="G2644" s="10" t="s">
        <v>9241</v>
      </c>
      <c r="H2644" s="10" t="s">
        <v>7555</v>
      </c>
      <c r="I2644" s="10" t="s">
        <v>7555</v>
      </c>
      <c r="K2644"/>
      <c r="L2644"/>
      <c r="M2644"/>
      <c r="N2644"/>
      <c r="O2644"/>
      <c r="P2644" s="10" t="s">
        <v>9268</v>
      </c>
      <c r="Q2644" s="10" t="s">
        <v>7788</v>
      </c>
      <c r="S2644" s="10" t="s">
        <v>9061</v>
      </c>
      <c r="T2644" s="10" t="s">
        <v>5486</v>
      </c>
      <c r="U2644" s="10">
        <v>4</v>
      </c>
      <c r="V2644" s="10">
        <f t="shared" si="124"/>
        <v>3</v>
      </c>
      <c r="W2644" s="10">
        <f t="shared" si="125"/>
        <v>4</v>
      </c>
      <c r="X2644" s="10" t="str">
        <f t="shared" si="126"/>
        <v>exec insert_category2 ('펜마우스',4,'마우스');</v>
      </c>
    </row>
    <row r="2645" spans="1:24" ht="20.100000000000001" customHeight="1" x14ac:dyDescent="0.3">
      <c r="A2645" s="4">
        <v>9068801</v>
      </c>
      <c r="B2645" s="5" t="s">
        <v>7557</v>
      </c>
      <c r="C2645" s="5" t="s">
        <v>7558</v>
      </c>
      <c r="D2645" s="5" t="s">
        <v>7559</v>
      </c>
      <c r="E2645" s="10">
        <v>9068801</v>
      </c>
      <c r="F2645" s="10" t="s">
        <v>9233</v>
      </c>
      <c r="G2645" s="10" t="s">
        <v>7558</v>
      </c>
      <c r="H2645" s="10" t="s">
        <v>7558</v>
      </c>
      <c r="I2645" s="10" t="s">
        <v>7558</v>
      </c>
      <c r="K2645"/>
      <c r="L2645"/>
      <c r="M2645"/>
      <c r="N2645"/>
      <c r="O2645"/>
      <c r="P2645" s="10" t="s">
        <v>9268</v>
      </c>
      <c r="Q2645" s="10" t="s">
        <v>7791</v>
      </c>
      <c r="S2645" s="10" t="s">
        <v>9061</v>
      </c>
      <c r="T2645" s="10" t="s">
        <v>5489</v>
      </c>
      <c r="U2645" s="10">
        <v>4</v>
      </c>
      <c r="V2645" s="10">
        <f t="shared" si="124"/>
        <v>3</v>
      </c>
      <c r="W2645" s="10">
        <f t="shared" si="125"/>
        <v>4</v>
      </c>
      <c r="X2645" s="10" t="str">
        <f t="shared" si="126"/>
        <v>exec insert_category2 ('프리젠터',4,'마우스');</v>
      </c>
    </row>
    <row r="2646" spans="1:24" ht="20.100000000000001" customHeight="1" x14ac:dyDescent="0.3">
      <c r="A2646" s="4">
        <v>9070101</v>
      </c>
      <c r="B2646" s="5" t="s">
        <v>7560</v>
      </c>
      <c r="C2646" s="5" t="s">
        <v>7561</v>
      </c>
      <c r="D2646" s="5" t="s">
        <v>7562</v>
      </c>
      <c r="E2646" s="10">
        <v>9070101</v>
      </c>
      <c r="F2646" s="10" t="s">
        <v>9233</v>
      </c>
      <c r="G2646" s="10" t="s">
        <v>9242</v>
      </c>
      <c r="H2646" s="10" t="s">
        <v>9243</v>
      </c>
      <c r="I2646" s="10" t="s">
        <v>7561</v>
      </c>
      <c r="K2646"/>
      <c r="L2646"/>
      <c r="M2646"/>
      <c r="N2646"/>
      <c r="O2646"/>
      <c r="P2646" s="10" t="s">
        <v>9268</v>
      </c>
      <c r="Q2646" s="10" t="s">
        <v>7794</v>
      </c>
      <c r="S2646" s="10" t="s">
        <v>5492</v>
      </c>
      <c r="T2646" s="10" t="s">
        <v>5492</v>
      </c>
      <c r="U2646" s="10">
        <v>4</v>
      </c>
      <c r="V2646" s="10">
        <f t="shared" si="124"/>
        <v>3</v>
      </c>
      <c r="W2646" s="10">
        <f t="shared" si="125"/>
        <v>3</v>
      </c>
      <c r="X2646" s="10" t="str">
        <f t="shared" si="126"/>
        <v>exec insert_category2 ('모니터',4,'모니터');</v>
      </c>
    </row>
    <row r="2647" spans="1:24" ht="20.100000000000001" customHeight="1" x14ac:dyDescent="0.3">
      <c r="A2647" s="4">
        <v>9070102</v>
      </c>
      <c r="B2647" s="5" t="s">
        <v>7563</v>
      </c>
      <c r="C2647" s="5" t="s">
        <v>7564</v>
      </c>
      <c r="D2647" s="5" t="s">
        <v>7565</v>
      </c>
      <c r="E2647" s="10">
        <v>9070102</v>
      </c>
      <c r="F2647" s="10" t="s">
        <v>9233</v>
      </c>
      <c r="G2647" s="10" t="s">
        <v>9242</v>
      </c>
      <c r="H2647" s="10" t="s">
        <v>9243</v>
      </c>
      <c r="I2647" s="10" t="s">
        <v>7564</v>
      </c>
      <c r="K2647"/>
      <c r="L2647"/>
      <c r="M2647"/>
      <c r="N2647"/>
      <c r="O2647"/>
      <c r="P2647" s="10" t="s">
        <v>9268</v>
      </c>
      <c r="Q2647" s="10" t="s">
        <v>7797</v>
      </c>
      <c r="S2647" s="10" t="s">
        <v>9062</v>
      </c>
      <c r="T2647" s="10" t="s">
        <v>5495</v>
      </c>
      <c r="U2647" s="10">
        <v>4</v>
      </c>
      <c r="V2647" s="10">
        <f t="shared" si="124"/>
        <v>3</v>
      </c>
      <c r="W2647" s="10">
        <f t="shared" si="125"/>
        <v>5</v>
      </c>
      <c r="X2647" s="10" t="str">
        <f t="shared" si="126"/>
        <v>exec insert_category2 ('무선키보드',4,'키보드');</v>
      </c>
    </row>
    <row r="2648" spans="1:24" ht="20.100000000000001" customHeight="1" x14ac:dyDescent="0.3">
      <c r="A2648" s="4">
        <v>9070103</v>
      </c>
      <c r="B2648" s="5" t="s">
        <v>7566</v>
      </c>
      <c r="C2648" s="5" t="s">
        <v>7567</v>
      </c>
      <c r="D2648" s="5" t="s">
        <v>7568</v>
      </c>
      <c r="E2648" s="10">
        <v>9070103</v>
      </c>
      <c r="F2648" s="10" t="s">
        <v>9233</v>
      </c>
      <c r="G2648" s="10" t="s">
        <v>9242</v>
      </c>
      <c r="H2648" s="10" t="s">
        <v>9243</v>
      </c>
      <c r="I2648" s="10" t="s">
        <v>7567</v>
      </c>
      <c r="K2648"/>
      <c r="L2648"/>
      <c r="M2648"/>
      <c r="N2648"/>
      <c r="O2648"/>
      <c r="P2648" s="10" t="s">
        <v>9268</v>
      </c>
      <c r="Q2648" s="10" t="s">
        <v>7800</v>
      </c>
      <c r="S2648" s="10" t="s">
        <v>9062</v>
      </c>
      <c r="T2648" s="10" t="s">
        <v>5498</v>
      </c>
      <c r="U2648" s="10">
        <v>4</v>
      </c>
      <c r="V2648" s="10">
        <f t="shared" si="124"/>
        <v>3</v>
      </c>
      <c r="W2648" s="10">
        <f t="shared" si="125"/>
        <v>5</v>
      </c>
      <c r="X2648" s="10" t="str">
        <f t="shared" si="126"/>
        <v>exec insert_category2 ('유선키보드',4,'키보드');</v>
      </c>
    </row>
    <row r="2649" spans="1:24" ht="20.100000000000001" customHeight="1" x14ac:dyDescent="0.3">
      <c r="A2649" s="4">
        <v>9070104</v>
      </c>
      <c r="B2649" s="5" t="s">
        <v>7569</v>
      </c>
      <c r="C2649" s="5" t="s">
        <v>7570</v>
      </c>
      <c r="D2649" s="5" t="s">
        <v>7571</v>
      </c>
      <c r="E2649" s="10">
        <v>9070104</v>
      </c>
      <c r="F2649" s="10" t="s">
        <v>9233</v>
      </c>
      <c r="G2649" s="10" t="s">
        <v>9242</v>
      </c>
      <c r="H2649" s="10" t="s">
        <v>9243</v>
      </c>
      <c r="I2649" s="10" t="s">
        <v>7570</v>
      </c>
      <c r="K2649"/>
      <c r="L2649"/>
      <c r="M2649"/>
      <c r="N2649"/>
      <c r="O2649"/>
      <c r="P2649" s="10" t="s">
        <v>9268</v>
      </c>
      <c r="Q2649" s="10" t="s">
        <v>7803</v>
      </c>
      <c r="S2649" s="10" t="s">
        <v>9062</v>
      </c>
      <c r="T2649" s="10" t="s">
        <v>5501</v>
      </c>
      <c r="U2649" s="10">
        <v>4</v>
      </c>
      <c r="V2649" s="10">
        <f t="shared" si="124"/>
        <v>3</v>
      </c>
      <c r="W2649" s="10">
        <f t="shared" si="125"/>
        <v>3</v>
      </c>
      <c r="X2649" s="10" t="str">
        <f t="shared" si="126"/>
        <v>exec insert_category2 ('키패드',4,'키보드');</v>
      </c>
    </row>
    <row r="2650" spans="1:24" ht="20.100000000000001" customHeight="1" x14ac:dyDescent="0.3">
      <c r="A2650" s="4">
        <v>9070105</v>
      </c>
      <c r="B2650" s="5" t="s">
        <v>7572</v>
      </c>
      <c r="C2650" s="5" t="s">
        <v>7573</v>
      </c>
      <c r="D2650" s="5" t="s">
        <v>7574</v>
      </c>
      <c r="E2650" s="10">
        <v>9070105</v>
      </c>
      <c r="F2650" s="10" t="s">
        <v>9233</v>
      </c>
      <c r="G2650" s="10" t="s">
        <v>9242</v>
      </c>
      <c r="H2650" s="10" t="s">
        <v>9243</v>
      </c>
      <c r="I2650" s="10" t="s">
        <v>7573</v>
      </c>
      <c r="K2650"/>
      <c r="L2650"/>
      <c r="M2650"/>
      <c r="N2650"/>
      <c r="O2650"/>
      <c r="P2650" s="10" t="s">
        <v>9270</v>
      </c>
      <c r="Q2650" s="10" t="s">
        <v>7806</v>
      </c>
      <c r="S2650" s="10" t="s">
        <v>9063</v>
      </c>
      <c r="T2650" s="10" t="s">
        <v>5504</v>
      </c>
      <c r="U2650" s="10">
        <v>4</v>
      </c>
      <c r="V2650" s="10">
        <f t="shared" si="124"/>
        <v>7</v>
      </c>
      <c r="W2650" s="10">
        <f t="shared" si="125"/>
        <v>9</v>
      </c>
      <c r="X2650" s="10" t="str">
        <f t="shared" si="126"/>
        <v>exec insert_category2 ('키보드/마우스세트',4,'키보드/마우스');</v>
      </c>
    </row>
    <row r="2651" spans="1:24" ht="20.100000000000001" customHeight="1" x14ac:dyDescent="0.3">
      <c r="A2651" s="4">
        <v>9070201</v>
      </c>
      <c r="B2651" s="5" t="s">
        <v>7575</v>
      </c>
      <c r="C2651" s="5" t="s">
        <v>7576</v>
      </c>
      <c r="D2651" s="5" t="s">
        <v>7577</v>
      </c>
      <c r="E2651" s="10">
        <v>9070201</v>
      </c>
      <c r="F2651" s="10" t="s">
        <v>9233</v>
      </c>
      <c r="G2651" s="10" t="s">
        <v>9242</v>
      </c>
      <c r="H2651" s="10" t="s">
        <v>9244</v>
      </c>
      <c r="I2651" s="10" t="s">
        <v>7576</v>
      </c>
      <c r="K2651"/>
      <c r="L2651"/>
      <c r="M2651"/>
      <c r="N2651"/>
      <c r="O2651"/>
      <c r="P2651" s="10" t="s">
        <v>9271</v>
      </c>
      <c r="Q2651" s="10" t="s">
        <v>7809</v>
      </c>
      <c r="S2651" s="10" t="s">
        <v>9064</v>
      </c>
      <c r="T2651" s="10" t="s">
        <v>5507</v>
      </c>
      <c r="U2651" s="10">
        <v>4</v>
      </c>
      <c r="V2651" s="10">
        <f t="shared" si="124"/>
        <v>8</v>
      </c>
      <c r="W2651" s="10">
        <f t="shared" si="125"/>
        <v>3</v>
      </c>
      <c r="X2651" s="10" t="str">
        <f t="shared" si="126"/>
        <v>exec insert_category2 ('태블릿',4,'태블릿/액세서리');</v>
      </c>
    </row>
    <row r="2652" spans="1:24" ht="20.100000000000001" customHeight="1" x14ac:dyDescent="0.3">
      <c r="A2652" s="4">
        <v>9070202</v>
      </c>
      <c r="B2652" s="5" t="s">
        <v>7578</v>
      </c>
      <c r="C2652" s="5" t="s">
        <v>7579</v>
      </c>
      <c r="D2652" s="5" t="s">
        <v>7580</v>
      </c>
      <c r="E2652" s="10">
        <v>9070202</v>
      </c>
      <c r="F2652" s="10" t="s">
        <v>9233</v>
      </c>
      <c r="G2652" s="10" t="s">
        <v>9242</v>
      </c>
      <c r="H2652" s="10" t="s">
        <v>9244</v>
      </c>
      <c r="I2652" s="10" t="s">
        <v>7579</v>
      </c>
      <c r="K2652"/>
      <c r="L2652"/>
      <c r="M2652"/>
      <c r="N2652"/>
      <c r="O2652"/>
      <c r="P2652" s="10" t="s">
        <v>9271</v>
      </c>
      <c r="Q2652" s="10" t="s">
        <v>7812</v>
      </c>
      <c r="S2652" s="10" t="s">
        <v>9064</v>
      </c>
      <c r="T2652" s="10" t="s">
        <v>5510</v>
      </c>
      <c r="U2652" s="10">
        <v>4</v>
      </c>
      <c r="V2652" s="10">
        <f t="shared" si="124"/>
        <v>8</v>
      </c>
      <c r="W2652" s="10">
        <f t="shared" si="125"/>
        <v>7</v>
      </c>
      <c r="X2652" s="10" t="str">
        <f t="shared" si="126"/>
        <v>exec insert_category2 ('태블릿액세서리',4,'태블릿/액세서리');</v>
      </c>
    </row>
    <row r="2653" spans="1:24" ht="20.100000000000001" customHeight="1" x14ac:dyDescent="0.3">
      <c r="A2653" s="4">
        <v>9070203</v>
      </c>
      <c r="B2653" s="5" t="s">
        <v>7581</v>
      </c>
      <c r="C2653" s="5" t="s">
        <v>7582</v>
      </c>
      <c r="D2653" s="5" t="s">
        <v>7583</v>
      </c>
      <c r="E2653" s="10">
        <v>9070203</v>
      </c>
      <c r="F2653" s="10" t="s">
        <v>9233</v>
      </c>
      <c r="G2653" s="10" t="s">
        <v>9242</v>
      </c>
      <c r="H2653" s="10" t="s">
        <v>9244</v>
      </c>
      <c r="I2653" s="10" t="s">
        <v>7582</v>
      </c>
      <c r="K2653"/>
      <c r="L2653"/>
      <c r="M2653"/>
      <c r="N2653"/>
      <c r="O2653"/>
      <c r="P2653" s="10" t="s">
        <v>7815</v>
      </c>
      <c r="Q2653" s="10" t="s">
        <v>7815</v>
      </c>
      <c r="S2653" s="10" t="s">
        <v>5513</v>
      </c>
      <c r="T2653" s="10" t="s">
        <v>5513</v>
      </c>
      <c r="U2653" s="10">
        <v>4</v>
      </c>
      <c r="V2653" s="10">
        <f t="shared" si="124"/>
        <v>10</v>
      </c>
      <c r="W2653" s="10">
        <f t="shared" si="125"/>
        <v>10</v>
      </c>
      <c r="X2653" s="10" t="str">
        <f t="shared" si="126"/>
        <v>exec insert_category2 ('기타컴퓨터/주변기기',4,'기타컴퓨터/주변기기');</v>
      </c>
    </row>
    <row r="2654" spans="1:24" ht="20.100000000000001" customHeight="1" x14ac:dyDescent="0.3">
      <c r="A2654" s="4">
        <v>9070301</v>
      </c>
      <c r="B2654" s="5" t="s">
        <v>7584</v>
      </c>
      <c r="C2654" s="5" t="s">
        <v>7585</v>
      </c>
      <c r="D2654" s="5" t="s">
        <v>7586</v>
      </c>
      <c r="E2654" s="10">
        <v>9070301</v>
      </c>
      <c r="F2654" s="10" t="s">
        <v>9233</v>
      </c>
      <c r="G2654" s="10" t="s">
        <v>9242</v>
      </c>
      <c r="H2654" s="10" t="s">
        <v>9245</v>
      </c>
      <c r="I2654" s="10" t="s">
        <v>7585</v>
      </c>
      <c r="K2654"/>
      <c r="L2654"/>
      <c r="M2654"/>
      <c r="N2654"/>
      <c r="O2654"/>
      <c r="P2654" s="10" t="s">
        <v>9273</v>
      </c>
      <c r="Q2654" s="10" t="s">
        <v>7818</v>
      </c>
      <c r="S2654" s="10" t="s">
        <v>5516</v>
      </c>
      <c r="T2654" s="10" t="s">
        <v>5516</v>
      </c>
      <c r="U2654" s="10">
        <v>4</v>
      </c>
      <c r="V2654" s="10">
        <f t="shared" si="124"/>
        <v>3</v>
      </c>
      <c r="W2654" s="10">
        <f t="shared" si="125"/>
        <v>3</v>
      </c>
      <c r="X2654" s="10" t="str">
        <f t="shared" si="126"/>
        <v>exec insert_category2 ('CPU',4,'CPU');</v>
      </c>
    </row>
    <row r="2655" spans="1:24" ht="20.100000000000001" customHeight="1" x14ac:dyDescent="0.3">
      <c r="A2655" s="4">
        <v>9070302</v>
      </c>
      <c r="B2655" s="5" t="s">
        <v>7587</v>
      </c>
      <c r="C2655" s="5" t="s">
        <v>7588</v>
      </c>
      <c r="D2655" s="5" t="s">
        <v>7589</v>
      </c>
      <c r="E2655" s="10">
        <v>9070302</v>
      </c>
      <c r="F2655" s="10" t="s">
        <v>9233</v>
      </c>
      <c r="G2655" s="10" t="s">
        <v>9242</v>
      </c>
      <c r="H2655" s="10" t="s">
        <v>9245</v>
      </c>
      <c r="I2655" s="10" t="s">
        <v>7588</v>
      </c>
      <c r="K2655"/>
      <c r="L2655"/>
      <c r="M2655"/>
      <c r="N2655"/>
      <c r="O2655"/>
      <c r="P2655" s="10" t="s">
        <v>9273</v>
      </c>
      <c r="Q2655" s="10" t="s">
        <v>7821</v>
      </c>
      <c r="S2655" s="10" t="s">
        <v>5972</v>
      </c>
      <c r="T2655" s="10" t="s">
        <v>5519</v>
      </c>
      <c r="U2655" s="10">
        <v>4</v>
      </c>
      <c r="V2655" s="10">
        <f t="shared" si="124"/>
        <v>3</v>
      </c>
      <c r="W2655" s="10">
        <f t="shared" si="125"/>
        <v>5</v>
      </c>
      <c r="X2655" s="10" t="str">
        <f t="shared" si="126"/>
        <v>exec insert_category2 ('PC케이스',4,'케이스');</v>
      </c>
    </row>
    <row r="2656" spans="1:24" ht="20.100000000000001" customHeight="1" x14ac:dyDescent="0.3">
      <c r="A2656" s="4">
        <v>9070303</v>
      </c>
      <c r="B2656" s="5" t="s">
        <v>7590</v>
      </c>
      <c r="C2656" s="5" t="s">
        <v>7591</v>
      </c>
      <c r="D2656" s="5" t="s">
        <v>7592</v>
      </c>
      <c r="E2656" s="10">
        <v>9070303</v>
      </c>
      <c r="F2656" s="10" t="s">
        <v>9233</v>
      </c>
      <c r="G2656" s="10" t="s">
        <v>9242</v>
      </c>
      <c r="H2656" s="10" t="s">
        <v>9245</v>
      </c>
      <c r="I2656" s="10" t="s">
        <v>7591</v>
      </c>
      <c r="K2656"/>
      <c r="L2656"/>
      <c r="M2656"/>
      <c r="N2656"/>
      <c r="O2656"/>
      <c r="P2656" s="10" t="s">
        <v>9273</v>
      </c>
      <c r="Q2656" s="10" t="s">
        <v>7824</v>
      </c>
      <c r="S2656" s="10" t="s">
        <v>9066</v>
      </c>
      <c r="T2656" s="10" t="s">
        <v>5522</v>
      </c>
      <c r="U2656" s="10">
        <v>4</v>
      </c>
      <c r="V2656" s="10">
        <f t="shared" si="124"/>
        <v>3</v>
      </c>
      <c r="W2656" s="10">
        <f t="shared" si="125"/>
        <v>4</v>
      </c>
      <c r="X2656" s="10" t="str">
        <f t="shared" si="126"/>
        <v>exec insert_category2 ('노트북용',4,'RAM');</v>
      </c>
    </row>
    <row r="2657" spans="1:24" ht="20.100000000000001" customHeight="1" x14ac:dyDescent="0.3">
      <c r="A2657" s="4">
        <v>9070401</v>
      </c>
      <c r="B2657" s="5" t="s">
        <v>7593</v>
      </c>
      <c r="C2657" s="5" t="s">
        <v>7594</v>
      </c>
      <c r="D2657" s="5" t="s">
        <v>7595</v>
      </c>
      <c r="E2657" s="10">
        <v>9070401</v>
      </c>
      <c r="F2657" s="10" t="s">
        <v>9233</v>
      </c>
      <c r="G2657" s="10" t="s">
        <v>9242</v>
      </c>
      <c r="H2657" s="10" t="s">
        <v>9246</v>
      </c>
      <c r="I2657" s="10" t="s">
        <v>7594</v>
      </c>
      <c r="K2657"/>
      <c r="L2657"/>
      <c r="M2657"/>
      <c r="N2657"/>
      <c r="O2657"/>
      <c r="P2657" s="10" t="s">
        <v>9273</v>
      </c>
      <c r="Q2657" s="10" t="s">
        <v>7827</v>
      </c>
      <c r="S2657" s="10" t="s">
        <v>9066</v>
      </c>
      <c r="T2657" s="10" t="s">
        <v>5525</v>
      </c>
      <c r="U2657" s="10">
        <v>4</v>
      </c>
      <c r="V2657" s="10">
        <f t="shared" si="124"/>
        <v>3</v>
      </c>
      <c r="W2657" s="10">
        <f t="shared" si="125"/>
        <v>5</v>
      </c>
      <c r="X2657" s="10" t="str">
        <f t="shared" si="126"/>
        <v>exec insert_category2 ('데스크탑용',4,'RAM');</v>
      </c>
    </row>
    <row r="2658" spans="1:24" ht="20.100000000000001" customHeight="1" x14ac:dyDescent="0.3">
      <c r="A2658" s="4">
        <v>9070402</v>
      </c>
      <c r="B2658" s="5" t="s">
        <v>7596</v>
      </c>
      <c r="C2658" s="5" t="s">
        <v>7597</v>
      </c>
      <c r="D2658" s="5" t="s">
        <v>7598</v>
      </c>
      <c r="E2658" s="10">
        <v>9070402</v>
      </c>
      <c r="F2658" s="10" t="s">
        <v>9233</v>
      </c>
      <c r="G2658" s="10" t="s">
        <v>9242</v>
      </c>
      <c r="H2658" s="10" t="s">
        <v>9246</v>
      </c>
      <c r="I2658" s="10" t="s">
        <v>7597</v>
      </c>
      <c r="K2658"/>
      <c r="L2658"/>
      <c r="M2658"/>
      <c r="N2658"/>
      <c r="O2658"/>
      <c r="P2658" s="10" t="s">
        <v>9275</v>
      </c>
      <c r="Q2658" s="10" t="s">
        <v>7830</v>
      </c>
      <c r="S2658" s="10" t="s">
        <v>9067</v>
      </c>
      <c r="T2658" s="10" t="s">
        <v>5528</v>
      </c>
      <c r="U2658" s="10">
        <v>4</v>
      </c>
      <c r="V2658" s="10">
        <f t="shared" si="124"/>
        <v>5</v>
      </c>
      <c r="W2658" s="10">
        <f t="shared" si="125"/>
        <v>5</v>
      </c>
      <c r="X2658" s="10" t="str">
        <f t="shared" si="126"/>
        <v>exec insert_category2 ('AMD계열',4,'그래픽카드');</v>
      </c>
    </row>
    <row r="2659" spans="1:24" ht="20.100000000000001" customHeight="1" x14ac:dyDescent="0.3">
      <c r="A2659" s="4">
        <v>9070403</v>
      </c>
      <c r="B2659" s="5" t="s">
        <v>7599</v>
      </c>
      <c r="C2659" s="5" t="s">
        <v>7600</v>
      </c>
      <c r="D2659" s="5" t="s">
        <v>7601</v>
      </c>
      <c r="E2659" s="10">
        <v>9070403</v>
      </c>
      <c r="F2659" s="10" t="s">
        <v>9233</v>
      </c>
      <c r="G2659" s="10" t="s">
        <v>9242</v>
      </c>
      <c r="H2659" s="10" t="s">
        <v>9246</v>
      </c>
      <c r="I2659" s="10" t="s">
        <v>7600</v>
      </c>
      <c r="K2659"/>
      <c r="L2659"/>
      <c r="M2659"/>
      <c r="N2659"/>
      <c r="O2659"/>
      <c r="P2659" s="10" t="s">
        <v>9275</v>
      </c>
      <c r="Q2659" s="10" t="s">
        <v>7833</v>
      </c>
      <c r="S2659" s="10" t="s">
        <v>9067</v>
      </c>
      <c r="T2659" s="10" t="s">
        <v>5531</v>
      </c>
      <c r="U2659" s="10">
        <v>4</v>
      </c>
      <c r="V2659" s="10">
        <f t="shared" si="124"/>
        <v>5</v>
      </c>
      <c r="W2659" s="10">
        <f t="shared" si="125"/>
        <v>8</v>
      </c>
      <c r="X2659" s="10" t="str">
        <f t="shared" si="126"/>
        <v>exec insert_category2 ('NVIDIA계열',4,'그래픽카드');</v>
      </c>
    </row>
    <row r="2660" spans="1:24" ht="20.100000000000001" customHeight="1" x14ac:dyDescent="0.3">
      <c r="A2660" s="4">
        <v>9999999</v>
      </c>
      <c r="B2660" s="5" t="s">
        <v>7602</v>
      </c>
      <c r="C2660" s="5" t="s">
        <v>2141</v>
      </c>
      <c r="D2660" s="5" t="s">
        <v>7603</v>
      </c>
      <c r="E2660" s="10">
        <v>9999999</v>
      </c>
      <c r="F2660" s="10" t="s">
        <v>9233</v>
      </c>
      <c r="G2660" s="10" t="s">
        <v>2141</v>
      </c>
      <c r="H2660" s="10" t="s">
        <v>2141</v>
      </c>
      <c r="I2660" s="10" t="s">
        <v>2141</v>
      </c>
      <c r="K2660"/>
      <c r="L2660"/>
      <c r="M2660"/>
      <c r="N2660"/>
      <c r="O2660"/>
      <c r="P2660" s="10" t="s">
        <v>9275</v>
      </c>
      <c r="Q2660" s="10" t="s">
        <v>7836</v>
      </c>
      <c r="S2660" s="10" t="s">
        <v>9067</v>
      </c>
      <c r="T2660" s="10" t="s">
        <v>5534</v>
      </c>
      <c r="U2660" s="10">
        <v>4</v>
      </c>
      <c r="V2660" s="10">
        <f t="shared" si="124"/>
        <v>5</v>
      </c>
      <c r="W2660" s="10">
        <f t="shared" si="125"/>
        <v>9</v>
      </c>
      <c r="X2660" s="10" t="str">
        <f t="shared" si="126"/>
        <v>exec insert_category2 ('그래픽카드주변기기',4,'그래픽카드');</v>
      </c>
    </row>
    <row r="2661" spans="1:24" ht="20.100000000000001" customHeight="1" x14ac:dyDescent="0.3">
      <c r="A2661" s="6">
        <v>10010101</v>
      </c>
      <c r="B2661" s="5" t="s">
        <v>7604</v>
      </c>
      <c r="C2661" s="5" t="s">
        <v>7605</v>
      </c>
      <c r="D2661" s="5" t="s">
        <v>7606</v>
      </c>
      <c r="E2661" s="10">
        <v>10010101</v>
      </c>
      <c r="F2661" s="10" t="s">
        <v>9247</v>
      </c>
      <c r="G2661" s="10" t="s">
        <v>4632</v>
      </c>
      <c r="H2661" s="10" t="s">
        <v>9248</v>
      </c>
      <c r="I2661" s="10" t="s">
        <v>7605</v>
      </c>
      <c r="K2661"/>
      <c r="L2661"/>
      <c r="M2661"/>
      <c r="N2661"/>
      <c r="O2661"/>
      <c r="P2661" s="10" t="s">
        <v>9275</v>
      </c>
      <c r="Q2661" s="10" t="s">
        <v>7839</v>
      </c>
      <c r="S2661" s="10" t="s">
        <v>9067</v>
      </c>
      <c r="T2661" s="10" t="s">
        <v>5537</v>
      </c>
      <c r="U2661" s="10">
        <v>4</v>
      </c>
      <c r="V2661" s="10">
        <f t="shared" si="124"/>
        <v>5</v>
      </c>
      <c r="W2661" s="10">
        <f t="shared" si="125"/>
        <v>4</v>
      </c>
      <c r="X2661" s="10" t="str">
        <f t="shared" si="126"/>
        <v>exec insert_category2 ('기타계열',4,'그래픽카드');</v>
      </c>
    </row>
    <row r="2662" spans="1:24" ht="20.100000000000001" customHeight="1" x14ac:dyDescent="0.3">
      <c r="A2662" s="6">
        <v>10010102</v>
      </c>
      <c r="B2662" s="5" t="s">
        <v>7607</v>
      </c>
      <c r="C2662" s="5" t="s">
        <v>7608</v>
      </c>
      <c r="D2662" s="5" t="s">
        <v>7609</v>
      </c>
      <c r="E2662" s="10">
        <v>10010102</v>
      </c>
      <c r="F2662" s="10" t="s">
        <v>9247</v>
      </c>
      <c r="G2662" s="10" t="s">
        <v>4632</v>
      </c>
      <c r="H2662" s="10" t="s">
        <v>9248</v>
      </c>
      <c r="I2662" s="10" t="s">
        <v>7608</v>
      </c>
      <c r="K2662"/>
      <c r="L2662"/>
      <c r="M2662"/>
      <c r="N2662"/>
      <c r="O2662"/>
      <c r="P2662" s="10" t="s">
        <v>9277</v>
      </c>
      <c r="Q2662" s="10" t="s">
        <v>7842</v>
      </c>
      <c r="S2662" s="10" t="s">
        <v>9068</v>
      </c>
      <c r="T2662" s="10" t="s">
        <v>5540</v>
      </c>
      <c r="U2662" s="10">
        <v>4</v>
      </c>
      <c r="V2662" s="10">
        <f t="shared" si="124"/>
        <v>4</v>
      </c>
      <c r="W2662" s="10">
        <f t="shared" si="125"/>
        <v>7</v>
      </c>
      <c r="X2662" s="10" t="str">
        <f t="shared" si="126"/>
        <v>exec insert_category2 ('AMDCPU용',4,'메인보드');</v>
      </c>
    </row>
    <row r="2663" spans="1:24" ht="20.100000000000001" customHeight="1" x14ac:dyDescent="0.3">
      <c r="A2663" s="6">
        <v>10010202</v>
      </c>
      <c r="B2663" s="5" t="s">
        <v>7610</v>
      </c>
      <c r="C2663" s="5" t="s">
        <v>7611</v>
      </c>
      <c r="D2663" s="5" t="s">
        <v>7612</v>
      </c>
      <c r="E2663" s="10">
        <v>10010202</v>
      </c>
      <c r="F2663" s="10" t="s">
        <v>9247</v>
      </c>
      <c r="G2663" s="10" t="s">
        <v>4632</v>
      </c>
      <c r="H2663" s="10" t="s">
        <v>9249</v>
      </c>
      <c r="I2663" s="10" t="s">
        <v>7611</v>
      </c>
      <c r="K2663"/>
      <c r="L2663"/>
      <c r="M2663"/>
      <c r="N2663"/>
      <c r="O2663"/>
      <c r="P2663" s="10" t="s">
        <v>9277</v>
      </c>
      <c r="Q2663" s="10" t="s">
        <v>7845</v>
      </c>
      <c r="S2663" s="10" t="s">
        <v>9068</v>
      </c>
      <c r="T2663" s="10" t="s">
        <v>5543</v>
      </c>
      <c r="U2663" s="10">
        <v>4</v>
      </c>
      <c r="V2663" s="10">
        <f t="shared" si="124"/>
        <v>4</v>
      </c>
      <c r="W2663" s="10">
        <f t="shared" si="125"/>
        <v>6</v>
      </c>
      <c r="X2663" s="10" t="str">
        <f t="shared" si="126"/>
        <v>exec insert_category2 ('인텔CPU용',4,'메인보드');</v>
      </c>
    </row>
    <row r="2664" spans="1:24" ht="20.100000000000001" customHeight="1" x14ac:dyDescent="0.3">
      <c r="A2664" s="6">
        <v>10010203</v>
      </c>
      <c r="B2664" s="5" t="s">
        <v>7613</v>
      </c>
      <c r="C2664" s="5" t="s">
        <v>7614</v>
      </c>
      <c r="D2664" s="5" t="s">
        <v>7615</v>
      </c>
      <c r="E2664" s="10">
        <v>10010203</v>
      </c>
      <c r="F2664" s="10" t="s">
        <v>9247</v>
      </c>
      <c r="G2664" s="10" t="s">
        <v>4632</v>
      </c>
      <c r="H2664" s="10" t="s">
        <v>9249</v>
      </c>
      <c r="I2664" s="10" t="s">
        <v>7614</v>
      </c>
      <c r="K2664"/>
      <c r="L2664"/>
      <c r="M2664"/>
      <c r="N2664"/>
      <c r="O2664"/>
      <c r="P2664" s="10" t="s">
        <v>9277</v>
      </c>
      <c r="Q2664" s="10" t="s">
        <v>7848</v>
      </c>
      <c r="S2664" s="10" t="s">
        <v>9069</v>
      </c>
      <c r="T2664" s="10" t="s">
        <v>5546</v>
      </c>
      <c r="U2664" s="10">
        <v>4</v>
      </c>
      <c r="V2664" s="10">
        <f t="shared" si="124"/>
        <v>7</v>
      </c>
      <c r="W2664" s="10">
        <f t="shared" si="125"/>
        <v>6</v>
      </c>
      <c r="X2664" s="10" t="str">
        <f t="shared" si="126"/>
        <v>exec insert_category2 ('1394카드',4,'인터페이스카드');</v>
      </c>
    </row>
    <row r="2665" spans="1:24" ht="20.100000000000001" customHeight="1" x14ac:dyDescent="0.3">
      <c r="A2665" s="6">
        <v>10010204</v>
      </c>
      <c r="B2665" s="5" t="s">
        <v>7616</v>
      </c>
      <c r="C2665" s="5" t="s">
        <v>7617</v>
      </c>
      <c r="D2665" s="5" t="s">
        <v>7618</v>
      </c>
      <c r="E2665" s="10">
        <v>10010204</v>
      </c>
      <c r="F2665" s="10" t="s">
        <v>9247</v>
      </c>
      <c r="G2665" s="10" t="s">
        <v>4632</v>
      </c>
      <c r="H2665" s="10" t="s">
        <v>9249</v>
      </c>
      <c r="I2665" s="10" t="s">
        <v>7617</v>
      </c>
      <c r="K2665"/>
      <c r="L2665"/>
      <c r="M2665"/>
      <c r="N2665"/>
      <c r="O2665"/>
      <c r="P2665" s="10" t="s">
        <v>9278</v>
      </c>
      <c r="Q2665" s="10" t="s">
        <v>7851</v>
      </c>
      <c r="S2665" s="10" t="s">
        <v>9069</v>
      </c>
      <c r="T2665" s="10" t="s">
        <v>5549</v>
      </c>
      <c r="U2665" s="10">
        <v>4</v>
      </c>
      <c r="V2665" s="10">
        <f t="shared" si="124"/>
        <v>7</v>
      </c>
      <c r="W2665" s="10">
        <f t="shared" si="125"/>
        <v>6</v>
      </c>
      <c r="X2665" s="10" t="str">
        <f t="shared" si="126"/>
        <v>exec insert_category2 ('RAID카드',4,'인터페이스카드');</v>
      </c>
    </row>
    <row r="2666" spans="1:24" ht="20.100000000000001" customHeight="1" x14ac:dyDescent="0.3">
      <c r="A2666" s="6">
        <v>10010205</v>
      </c>
      <c r="B2666" s="5" t="s">
        <v>7619</v>
      </c>
      <c r="C2666" s="5" t="s">
        <v>7620</v>
      </c>
      <c r="D2666" s="5" t="s">
        <v>7621</v>
      </c>
      <c r="E2666" s="10">
        <v>10010205</v>
      </c>
      <c r="F2666" s="10" t="s">
        <v>9247</v>
      </c>
      <c r="G2666" s="10" t="s">
        <v>4632</v>
      </c>
      <c r="H2666" s="10" t="s">
        <v>9249</v>
      </c>
      <c r="I2666" s="10" t="s">
        <v>7620</v>
      </c>
      <c r="K2666"/>
      <c r="L2666"/>
      <c r="M2666"/>
      <c r="N2666"/>
      <c r="O2666"/>
      <c r="P2666" s="10" t="s">
        <v>9278</v>
      </c>
      <c r="Q2666" s="10" t="s">
        <v>7854</v>
      </c>
      <c r="S2666" s="10" t="s">
        <v>9069</v>
      </c>
      <c r="T2666" s="10" t="s">
        <v>5552</v>
      </c>
      <c r="U2666" s="10">
        <v>4</v>
      </c>
      <c r="V2666" s="10">
        <f t="shared" si="124"/>
        <v>7</v>
      </c>
      <c r="W2666" s="10">
        <f t="shared" si="125"/>
        <v>6</v>
      </c>
      <c r="X2666" s="10" t="str">
        <f t="shared" si="126"/>
        <v>exec insert_category2 ('SATA카드',4,'인터페이스카드');</v>
      </c>
    </row>
    <row r="2667" spans="1:24" ht="20.100000000000001" customHeight="1" x14ac:dyDescent="0.3">
      <c r="A2667" s="6">
        <v>10010206</v>
      </c>
      <c r="B2667" s="5" t="s">
        <v>7622</v>
      </c>
      <c r="C2667" s="5" t="s">
        <v>7623</v>
      </c>
      <c r="D2667" s="5" t="s">
        <v>7624</v>
      </c>
      <c r="E2667" s="10">
        <v>10010206</v>
      </c>
      <c r="F2667" s="10" t="s">
        <v>9247</v>
      </c>
      <c r="G2667" s="10" t="s">
        <v>4632</v>
      </c>
      <c r="H2667" s="10" t="s">
        <v>9249</v>
      </c>
      <c r="I2667" s="10" t="s">
        <v>7623</v>
      </c>
      <c r="K2667"/>
      <c r="L2667"/>
      <c r="M2667"/>
      <c r="N2667"/>
      <c r="O2667"/>
      <c r="P2667" s="10" t="s">
        <v>9278</v>
      </c>
      <c r="Q2667" s="10" t="s">
        <v>7857</v>
      </c>
      <c r="S2667" s="10" t="s">
        <v>9069</v>
      </c>
      <c r="T2667" s="10" t="s">
        <v>5555</v>
      </c>
      <c r="U2667" s="10">
        <v>4</v>
      </c>
      <c r="V2667" s="10">
        <f t="shared" si="124"/>
        <v>7</v>
      </c>
      <c r="W2667" s="10">
        <f t="shared" si="125"/>
        <v>6</v>
      </c>
      <c r="X2667" s="10" t="str">
        <f t="shared" si="126"/>
        <v>exec insert_category2 ('SCSI카드',4,'인터페이스카드');</v>
      </c>
    </row>
    <row r="2668" spans="1:24" ht="20.100000000000001" customHeight="1" x14ac:dyDescent="0.3">
      <c r="A2668" s="6">
        <v>10010207</v>
      </c>
      <c r="B2668" s="5" t="s">
        <v>7625</v>
      </c>
      <c r="C2668" s="5" t="s">
        <v>7626</v>
      </c>
      <c r="D2668" s="5" t="s">
        <v>7627</v>
      </c>
      <c r="E2668" s="10">
        <v>10010207</v>
      </c>
      <c r="F2668" s="10" t="s">
        <v>9247</v>
      </c>
      <c r="G2668" s="10" t="s">
        <v>4632</v>
      </c>
      <c r="H2668" s="10" t="s">
        <v>9249</v>
      </c>
      <c r="I2668" s="10" t="s">
        <v>7626</v>
      </c>
      <c r="K2668"/>
      <c r="L2668"/>
      <c r="M2668"/>
      <c r="N2668"/>
      <c r="O2668"/>
      <c r="P2668" s="10" t="s">
        <v>9278</v>
      </c>
      <c r="Q2668" s="10" t="s">
        <v>7860</v>
      </c>
      <c r="S2668" s="10" t="s">
        <v>9069</v>
      </c>
      <c r="T2668" s="10" t="s">
        <v>5558</v>
      </c>
      <c r="U2668" s="10">
        <v>4</v>
      </c>
      <c r="V2668" s="10">
        <f t="shared" si="124"/>
        <v>7</v>
      </c>
      <c r="W2668" s="10">
        <f t="shared" si="125"/>
        <v>5</v>
      </c>
      <c r="X2668" s="10" t="str">
        <f t="shared" si="126"/>
        <v>exec insert_category2 ('USB카드',4,'인터페이스카드');</v>
      </c>
    </row>
    <row r="2669" spans="1:24" ht="20.100000000000001" customHeight="1" x14ac:dyDescent="0.3">
      <c r="A2669" s="6">
        <v>10010301</v>
      </c>
      <c r="B2669" s="5" t="s">
        <v>7628</v>
      </c>
      <c r="C2669" s="5" t="s">
        <v>7629</v>
      </c>
      <c r="D2669" s="5" t="s">
        <v>7630</v>
      </c>
      <c r="E2669" s="10">
        <v>10010301</v>
      </c>
      <c r="F2669" s="10" t="s">
        <v>9247</v>
      </c>
      <c r="G2669" s="10" t="s">
        <v>4632</v>
      </c>
      <c r="H2669" s="10" t="s">
        <v>9250</v>
      </c>
      <c r="I2669" s="10" t="s">
        <v>7629</v>
      </c>
      <c r="K2669"/>
      <c r="L2669"/>
      <c r="M2669"/>
      <c r="N2669"/>
      <c r="O2669"/>
      <c r="P2669" s="10" t="s">
        <v>9280</v>
      </c>
      <c r="Q2669" s="10" t="s">
        <v>7863</v>
      </c>
      <c r="S2669" s="10" t="s">
        <v>9070</v>
      </c>
      <c r="T2669" s="10" t="s">
        <v>5561</v>
      </c>
      <c r="U2669" s="10">
        <v>4</v>
      </c>
      <c r="V2669" s="10">
        <f t="shared" si="124"/>
        <v>2</v>
      </c>
      <c r="W2669" s="10">
        <f t="shared" si="125"/>
        <v>5</v>
      </c>
      <c r="X2669" s="10" t="str">
        <f t="shared" si="126"/>
        <v>exec insert_category2 ('CPU쿨러',4,'쿨러');</v>
      </c>
    </row>
    <row r="2670" spans="1:24" ht="20.100000000000001" customHeight="1" x14ac:dyDescent="0.3">
      <c r="A2670" s="6">
        <v>10010302</v>
      </c>
      <c r="B2670" s="5" t="s">
        <v>7631</v>
      </c>
      <c r="C2670" s="5" t="s">
        <v>7384</v>
      </c>
      <c r="D2670" s="5" t="s">
        <v>7632</v>
      </c>
      <c r="E2670" s="10">
        <v>10010302</v>
      </c>
      <c r="F2670" s="10" t="s">
        <v>9247</v>
      </c>
      <c r="G2670" s="10" t="s">
        <v>4632</v>
      </c>
      <c r="H2670" s="10" t="s">
        <v>9250</v>
      </c>
      <c r="I2670" s="10" t="s">
        <v>7384</v>
      </c>
      <c r="K2670"/>
      <c r="L2670"/>
      <c r="M2670"/>
      <c r="N2670"/>
      <c r="O2670"/>
      <c r="P2670" s="10" t="s">
        <v>9280</v>
      </c>
      <c r="Q2670" s="10" t="s">
        <v>7866</v>
      </c>
      <c r="S2670" s="10" t="s">
        <v>9070</v>
      </c>
      <c r="T2670" s="10" t="s">
        <v>5564</v>
      </c>
      <c r="U2670" s="10">
        <v>4</v>
      </c>
      <c r="V2670" s="10">
        <f t="shared" si="124"/>
        <v>2</v>
      </c>
      <c r="W2670" s="10">
        <f t="shared" si="125"/>
        <v>5</v>
      </c>
      <c r="X2670" s="10" t="str">
        <f t="shared" si="126"/>
        <v>exec insert_category2 ('HDD쿨러',4,'쿨러');</v>
      </c>
    </row>
    <row r="2671" spans="1:24" ht="20.100000000000001" customHeight="1" x14ac:dyDescent="0.3">
      <c r="A2671" s="6">
        <v>10010303</v>
      </c>
      <c r="B2671" s="5" t="s">
        <v>7633</v>
      </c>
      <c r="C2671" s="5" t="s">
        <v>7634</v>
      </c>
      <c r="D2671" s="5" t="s">
        <v>7635</v>
      </c>
      <c r="E2671" s="10">
        <v>10010303</v>
      </c>
      <c r="F2671" s="10" t="s">
        <v>9247</v>
      </c>
      <c r="G2671" s="10" t="s">
        <v>4632</v>
      </c>
      <c r="H2671" s="10" t="s">
        <v>9250</v>
      </c>
      <c r="I2671" s="10" t="s">
        <v>7634</v>
      </c>
      <c r="K2671"/>
      <c r="L2671"/>
      <c r="M2671"/>
      <c r="N2671"/>
      <c r="O2671"/>
      <c r="P2671" s="10" t="s">
        <v>9280</v>
      </c>
      <c r="Q2671" s="10" t="s">
        <v>7869</v>
      </c>
      <c r="S2671" s="10" t="s">
        <v>9070</v>
      </c>
      <c r="T2671" s="10" t="s">
        <v>5567</v>
      </c>
      <c r="U2671" s="10">
        <v>4</v>
      </c>
      <c r="V2671" s="10">
        <f t="shared" si="124"/>
        <v>2</v>
      </c>
      <c r="W2671" s="10">
        <f t="shared" si="125"/>
        <v>7</v>
      </c>
      <c r="X2671" s="10" t="str">
        <f t="shared" si="126"/>
        <v>exec insert_category2 ('그래픽카드쿨러',4,'쿨러');</v>
      </c>
    </row>
    <row r="2672" spans="1:24" ht="20.100000000000001" customHeight="1" x14ac:dyDescent="0.3">
      <c r="A2672" s="6">
        <v>10010304</v>
      </c>
      <c r="B2672" s="5" t="s">
        <v>7636</v>
      </c>
      <c r="C2672" s="5" t="s">
        <v>7387</v>
      </c>
      <c r="D2672" s="5" t="s">
        <v>7637</v>
      </c>
      <c r="E2672" s="10">
        <v>10010304</v>
      </c>
      <c r="F2672" s="10" t="s">
        <v>9247</v>
      </c>
      <c r="G2672" s="10" t="s">
        <v>4632</v>
      </c>
      <c r="H2672" s="10" t="s">
        <v>9250</v>
      </c>
      <c r="I2672" s="10" t="s">
        <v>7387</v>
      </c>
      <c r="K2672"/>
      <c r="L2672"/>
      <c r="M2672"/>
      <c r="N2672"/>
      <c r="O2672"/>
      <c r="P2672" s="10" t="s">
        <v>9280</v>
      </c>
      <c r="Q2672" s="10" t="s">
        <v>7872</v>
      </c>
      <c r="S2672" s="10" t="s">
        <v>9070</v>
      </c>
      <c r="T2672" s="10" t="s">
        <v>5570</v>
      </c>
      <c r="U2672" s="10">
        <v>4</v>
      </c>
      <c r="V2672" s="10">
        <f t="shared" si="124"/>
        <v>2</v>
      </c>
      <c r="W2672" s="10">
        <f t="shared" si="125"/>
        <v>4</v>
      </c>
      <c r="X2672" s="10" t="str">
        <f t="shared" si="126"/>
        <v>exec insert_category2 ('기타쿨러',4,'쿨러');</v>
      </c>
    </row>
    <row r="2673" spans="1:24" ht="20.100000000000001" customHeight="1" x14ac:dyDescent="0.3">
      <c r="A2673" s="6">
        <v>10010305</v>
      </c>
      <c r="B2673" s="5" t="s">
        <v>7638</v>
      </c>
      <c r="C2673" s="5" t="s">
        <v>7372</v>
      </c>
      <c r="D2673" s="5" t="s">
        <v>7639</v>
      </c>
      <c r="E2673" s="10">
        <v>10010305</v>
      </c>
      <c r="F2673" s="10" t="s">
        <v>9247</v>
      </c>
      <c r="G2673" s="10" t="s">
        <v>4632</v>
      </c>
      <c r="H2673" s="10" t="s">
        <v>9250</v>
      </c>
      <c r="I2673" s="10" t="s">
        <v>7372</v>
      </c>
      <c r="K2673"/>
      <c r="L2673"/>
      <c r="M2673"/>
      <c r="N2673"/>
      <c r="O2673"/>
      <c r="P2673" s="10" t="s">
        <v>9281</v>
      </c>
      <c r="Q2673" s="10" t="s">
        <v>7875</v>
      </c>
      <c r="S2673" s="10" t="s">
        <v>9070</v>
      </c>
      <c r="T2673" s="10" t="s">
        <v>5573</v>
      </c>
      <c r="U2673" s="10">
        <v>4</v>
      </c>
      <c r="V2673" s="10">
        <f t="shared" si="124"/>
        <v>2</v>
      </c>
      <c r="W2673" s="10">
        <f t="shared" si="125"/>
        <v>5</v>
      </c>
      <c r="X2673" s="10" t="str">
        <f t="shared" si="126"/>
        <v>exec insert_category2 ('노트북쿨러',4,'쿨러');</v>
      </c>
    </row>
    <row r="2674" spans="1:24" ht="20.100000000000001" customHeight="1" x14ac:dyDescent="0.3">
      <c r="A2674" s="6">
        <v>10010306</v>
      </c>
      <c r="B2674" s="5" t="s">
        <v>7640</v>
      </c>
      <c r="C2674" s="5" t="s">
        <v>7381</v>
      </c>
      <c r="D2674" s="5" t="s">
        <v>7641</v>
      </c>
      <c r="E2674" s="10">
        <v>10010306</v>
      </c>
      <c r="F2674" s="10" t="s">
        <v>9247</v>
      </c>
      <c r="G2674" s="10" t="s">
        <v>4632</v>
      </c>
      <c r="H2674" s="10" t="s">
        <v>9250</v>
      </c>
      <c r="I2674" s="10" t="s">
        <v>7381</v>
      </c>
      <c r="K2674"/>
      <c r="L2674"/>
      <c r="M2674"/>
      <c r="N2674"/>
      <c r="O2674"/>
      <c r="P2674" s="10" t="s">
        <v>9281</v>
      </c>
      <c r="Q2674" s="10" t="s">
        <v>7634</v>
      </c>
      <c r="S2674" s="10" t="s">
        <v>9070</v>
      </c>
      <c r="T2674" s="10" t="s">
        <v>5576</v>
      </c>
      <c r="U2674" s="10">
        <v>4</v>
      </c>
      <c r="V2674" s="10">
        <f t="shared" si="124"/>
        <v>2</v>
      </c>
      <c r="W2674" s="10">
        <f t="shared" si="125"/>
        <v>3</v>
      </c>
      <c r="X2674" s="10" t="str">
        <f t="shared" si="126"/>
        <v>exec insert_category2 ('방열판',4,'쿨러');</v>
      </c>
    </row>
    <row r="2675" spans="1:24" ht="20.100000000000001" customHeight="1" x14ac:dyDescent="0.3">
      <c r="A2675" s="6">
        <v>10010307</v>
      </c>
      <c r="B2675" s="5" t="s">
        <v>7642</v>
      </c>
      <c r="C2675" s="5" t="s">
        <v>7402</v>
      </c>
      <c r="D2675" s="5" t="s">
        <v>7643</v>
      </c>
      <c r="E2675" s="10">
        <v>10010307</v>
      </c>
      <c r="F2675" s="10" t="s">
        <v>9247</v>
      </c>
      <c r="G2675" s="10" t="s">
        <v>4632</v>
      </c>
      <c r="H2675" s="10" t="s">
        <v>9250</v>
      </c>
      <c r="I2675" s="10" t="s">
        <v>7402</v>
      </c>
      <c r="K2675"/>
      <c r="L2675"/>
      <c r="M2675"/>
      <c r="N2675"/>
      <c r="O2675"/>
      <c r="P2675" s="10" t="s">
        <v>9281</v>
      </c>
      <c r="Q2675" s="10" t="s">
        <v>7387</v>
      </c>
      <c r="S2675" s="10" t="s">
        <v>9070</v>
      </c>
      <c r="T2675" s="10" t="s">
        <v>5579</v>
      </c>
      <c r="U2675" s="10">
        <v>4</v>
      </c>
      <c r="V2675" s="10">
        <f t="shared" si="124"/>
        <v>2</v>
      </c>
      <c r="W2675" s="10">
        <f t="shared" si="125"/>
        <v>4</v>
      </c>
      <c r="X2675" s="10" t="str">
        <f t="shared" si="126"/>
        <v>exec insert_category2 ('수냉쿨러',4,'쿨러');</v>
      </c>
    </row>
    <row r="2676" spans="1:24" ht="20.100000000000001" customHeight="1" x14ac:dyDescent="0.3">
      <c r="A2676" s="6">
        <v>10010308</v>
      </c>
      <c r="B2676" s="5" t="s">
        <v>7644</v>
      </c>
      <c r="C2676" s="5" t="s">
        <v>7419</v>
      </c>
      <c r="D2676" s="5" t="s">
        <v>7645</v>
      </c>
      <c r="E2676" s="10">
        <v>10010308</v>
      </c>
      <c r="F2676" s="10" t="s">
        <v>9247</v>
      </c>
      <c r="G2676" s="10" t="s">
        <v>4632</v>
      </c>
      <c r="H2676" s="10" t="s">
        <v>9250</v>
      </c>
      <c r="I2676" s="10" t="s">
        <v>7419</v>
      </c>
      <c r="K2676"/>
      <c r="L2676"/>
      <c r="M2676"/>
      <c r="N2676"/>
      <c r="O2676"/>
      <c r="P2676" s="10" t="s">
        <v>9281</v>
      </c>
      <c r="Q2676" s="10" t="s">
        <v>7372</v>
      </c>
      <c r="S2676" s="10" t="s">
        <v>9070</v>
      </c>
      <c r="T2676" s="10" t="s">
        <v>5582</v>
      </c>
      <c r="U2676" s="10">
        <v>4</v>
      </c>
      <c r="V2676" s="10">
        <f t="shared" si="124"/>
        <v>2</v>
      </c>
      <c r="W2676" s="10">
        <f t="shared" si="125"/>
        <v>5</v>
      </c>
      <c r="X2676" s="10" t="str">
        <f t="shared" si="126"/>
        <v>exec insert_category2 ('케이스쿨러',4,'쿨러');</v>
      </c>
    </row>
    <row r="2677" spans="1:24" ht="20.100000000000001" customHeight="1" x14ac:dyDescent="0.3">
      <c r="A2677" s="6">
        <v>10010309</v>
      </c>
      <c r="B2677" s="5" t="s">
        <v>7646</v>
      </c>
      <c r="C2677" s="5" t="s">
        <v>2150</v>
      </c>
      <c r="D2677" s="5" t="s">
        <v>7647</v>
      </c>
      <c r="E2677" s="10">
        <v>10010309</v>
      </c>
      <c r="F2677" s="10" t="s">
        <v>9247</v>
      </c>
      <c r="G2677" s="10" t="s">
        <v>4632</v>
      </c>
      <c r="H2677" s="10" t="s">
        <v>9250</v>
      </c>
      <c r="I2677" s="10" t="s">
        <v>2150</v>
      </c>
      <c r="K2677"/>
      <c r="L2677"/>
      <c r="M2677"/>
      <c r="N2677"/>
      <c r="O2677"/>
      <c r="P2677" s="10" t="s">
        <v>9281</v>
      </c>
      <c r="Q2677" s="10" t="s">
        <v>7884</v>
      </c>
      <c r="S2677" s="10" t="s">
        <v>9071</v>
      </c>
      <c r="T2677" s="10" t="s">
        <v>5585</v>
      </c>
      <c r="U2677" s="10">
        <v>4</v>
      </c>
      <c r="V2677" s="10">
        <f t="shared" si="124"/>
        <v>6</v>
      </c>
      <c r="W2677" s="10">
        <f t="shared" si="125"/>
        <v>5</v>
      </c>
      <c r="X2677" s="10" t="str">
        <f t="shared" si="126"/>
        <v>exec insert_category2 ('ATX파워',4,'파워서플라이');</v>
      </c>
    </row>
    <row r="2678" spans="1:24" ht="20.100000000000001" customHeight="1" x14ac:dyDescent="0.3">
      <c r="A2678" s="6">
        <v>10010401</v>
      </c>
      <c r="B2678" s="5" t="s">
        <v>7648</v>
      </c>
      <c r="C2678" s="5" t="s">
        <v>3075</v>
      </c>
      <c r="D2678" s="5" t="s">
        <v>7649</v>
      </c>
      <c r="E2678" s="10">
        <v>10010401</v>
      </c>
      <c r="F2678" s="10" t="s">
        <v>9247</v>
      </c>
      <c r="G2678" s="10" t="s">
        <v>4632</v>
      </c>
      <c r="H2678" s="10" t="s">
        <v>9251</v>
      </c>
      <c r="I2678" s="10" t="s">
        <v>3075</v>
      </c>
      <c r="K2678"/>
      <c r="L2678"/>
      <c r="M2678"/>
      <c r="N2678"/>
      <c r="O2678"/>
      <c r="P2678" s="10" t="s">
        <v>9281</v>
      </c>
      <c r="Q2678" s="10" t="s">
        <v>7887</v>
      </c>
      <c r="S2678" s="10" t="s">
        <v>9071</v>
      </c>
      <c r="T2678" s="10" t="s">
        <v>5588</v>
      </c>
      <c r="U2678" s="10">
        <v>4</v>
      </c>
      <c r="V2678" s="10">
        <f t="shared" si="124"/>
        <v>6</v>
      </c>
      <c r="W2678" s="10">
        <f t="shared" si="125"/>
        <v>6</v>
      </c>
      <c r="X2678" s="10" t="str">
        <f t="shared" si="126"/>
        <v>exec insert_category2 ('mATX파워',4,'파워서플라이');</v>
      </c>
    </row>
    <row r="2679" spans="1:24" ht="20.100000000000001" customHeight="1" x14ac:dyDescent="0.3">
      <c r="A2679" s="6">
        <v>10010402</v>
      </c>
      <c r="B2679" s="5" t="s">
        <v>7650</v>
      </c>
      <c r="C2679" s="5" t="s">
        <v>7651</v>
      </c>
      <c r="D2679" s="5" t="s">
        <v>7652</v>
      </c>
      <c r="E2679" s="10">
        <v>10010402</v>
      </c>
      <c r="F2679" s="10" t="s">
        <v>9247</v>
      </c>
      <c r="G2679" s="10" t="s">
        <v>4632</v>
      </c>
      <c r="H2679" s="10" t="s">
        <v>9251</v>
      </c>
      <c r="I2679" s="10" t="s">
        <v>7651</v>
      </c>
      <c r="K2679"/>
      <c r="L2679"/>
      <c r="M2679"/>
      <c r="N2679"/>
      <c r="O2679"/>
      <c r="P2679" s="10" t="s">
        <v>9282</v>
      </c>
      <c r="Q2679" s="10" t="s">
        <v>7890</v>
      </c>
      <c r="S2679" s="10" t="s">
        <v>9071</v>
      </c>
      <c r="T2679" s="10" t="s">
        <v>5591</v>
      </c>
      <c r="U2679" s="10">
        <v>4</v>
      </c>
      <c r="V2679" s="10">
        <f t="shared" si="124"/>
        <v>6</v>
      </c>
      <c r="W2679" s="10">
        <f t="shared" si="125"/>
        <v>5</v>
      </c>
      <c r="X2679" s="10" t="str">
        <f t="shared" si="126"/>
        <v>exec insert_category2 ('TFX파워',4,'파워서플라이');</v>
      </c>
    </row>
    <row r="2680" spans="1:24" ht="20.100000000000001" customHeight="1" x14ac:dyDescent="0.3">
      <c r="A2680" s="6">
        <v>10010403</v>
      </c>
      <c r="B2680" s="5" t="s">
        <v>7653</v>
      </c>
      <c r="C2680" s="5" t="s">
        <v>7654</v>
      </c>
      <c r="D2680" s="5" t="s">
        <v>7655</v>
      </c>
      <c r="E2680" s="10">
        <v>10010403</v>
      </c>
      <c r="F2680" s="10" t="s">
        <v>9247</v>
      </c>
      <c r="G2680" s="10" t="s">
        <v>4632</v>
      </c>
      <c r="H2680" s="10" t="s">
        <v>9251</v>
      </c>
      <c r="I2680" s="10" t="s">
        <v>7654</v>
      </c>
      <c r="K2680"/>
      <c r="L2680"/>
      <c r="M2680"/>
      <c r="N2680"/>
      <c r="O2680"/>
      <c r="P2680" s="10" t="s">
        <v>9282</v>
      </c>
      <c r="Q2680" s="10" t="s">
        <v>7893</v>
      </c>
      <c r="S2680" s="10" t="s">
        <v>9071</v>
      </c>
      <c r="T2680" s="10" t="s">
        <v>5594</v>
      </c>
      <c r="U2680" s="10">
        <v>4</v>
      </c>
      <c r="V2680" s="10">
        <f t="shared" si="124"/>
        <v>6</v>
      </c>
      <c r="W2680" s="10">
        <f t="shared" si="125"/>
        <v>3</v>
      </c>
      <c r="X2680" s="10" t="str">
        <f t="shared" si="126"/>
        <v>exec insert_category2 ('UPS',4,'파워서플라이');</v>
      </c>
    </row>
    <row r="2681" spans="1:24" ht="20.100000000000001" customHeight="1" x14ac:dyDescent="0.3">
      <c r="A2681" s="6">
        <v>10010404</v>
      </c>
      <c r="B2681" s="5" t="s">
        <v>7656</v>
      </c>
      <c r="C2681" s="5" t="s">
        <v>7657</v>
      </c>
      <c r="D2681" s="5" t="s">
        <v>7658</v>
      </c>
      <c r="E2681" s="10">
        <v>10010404</v>
      </c>
      <c r="F2681" s="10" t="s">
        <v>9247</v>
      </c>
      <c r="G2681" s="10" t="s">
        <v>4632</v>
      </c>
      <c r="H2681" s="10" t="s">
        <v>9251</v>
      </c>
      <c r="I2681" s="10" t="s">
        <v>7657</v>
      </c>
      <c r="K2681"/>
      <c r="L2681"/>
      <c r="M2681"/>
      <c r="N2681"/>
      <c r="O2681"/>
      <c r="P2681" s="10" t="s">
        <v>9282</v>
      </c>
      <c r="Q2681" s="10" t="s">
        <v>7896</v>
      </c>
      <c r="S2681" s="10" t="s">
        <v>9071</v>
      </c>
      <c r="T2681" s="10" t="s">
        <v>5597</v>
      </c>
      <c r="U2681" s="10">
        <v>4</v>
      </c>
      <c r="V2681" s="10">
        <f t="shared" si="124"/>
        <v>6</v>
      </c>
      <c r="W2681" s="10">
        <f t="shared" si="125"/>
        <v>7</v>
      </c>
      <c r="X2681" s="10" t="str">
        <f t="shared" si="126"/>
        <v>exec insert_category2 ('기타PC용파워',4,'파워서플라이');</v>
      </c>
    </row>
    <row r="2682" spans="1:24" ht="20.100000000000001" customHeight="1" x14ac:dyDescent="0.3">
      <c r="A2682" s="6">
        <v>10010499</v>
      </c>
      <c r="B2682" s="5" t="s">
        <v>7659</v>
      </c>
      <c r="C2682" s="5" t="s">
        <v>7660</v>
      </c>
      <c r="D2682" s="5" t="s">
        <v>7661</v>
      </c>
      <c r="E2682" s="10">
        <v>10010499</v>
      </c>
      <c r="F2682" s="10" t="s">
        <v>9247</v>
      </c>
      <c r="G2682" s="10" t="s">
        <v>4632</v>
      </c>
      <c r="H2682" s="10" t="s">
        <v>9251</v>
      </c>
      <c r="I2682" s="10" t="s">
        <v>7660</v>
      </c>
      <c r="K2682"/>
      <c r="L2682"/>
      <c r="M2682"/>
      <c r="N2682"/>
      <c r="O2682"/>
      <c r="P2682" s="10" t="s">
        <v>9282</v>
      </c>
      <c r="Q2682" s="10" t="s">
        <v>7899</v>
      </c>
      <c r="S2682" s="10" t="s">
        <v>9071</v>
      </c>
      <c r="T2682" s="10" t="s">
        <v>5600</v>
      </c>
      <c r="U2682" s="10">
        <v>4</v>
      </c>
      <c r="V2682" s="10">
        <f t="shared" si="124"/>
        <v>6</v>
      </c>
      <c r="W2682" s="10">
        <f t="shared" si="125"/>
        <v>5</v>
      </c>
      <c r="X2682" s="10" t="str">
        <f t="shared" si="126"/>
        <v>exec insert_category2 ('서버용파워',4,'파워서플라이');</v>
      </c>
    </row>
    <row r="2683" spans="1:24" ht="20.100000000000001" customHeight="1" x14ac:dyDescent="0.3">
      <c r="A2683" s="6">
        <v>10010501</v>
      </c>
      <c r="B2683" s="5" t="s">
        <v>7662</v>
      </c>
      <c r="C2683" s="5" t="s">
        <v>7663</v>
      </c>
      <c r="D2683" s="5" t="s">
        <v>7664</v>
      </c>
      <c r="E2683" s="10">
        <v>10010501</v>
      </c>
      <c r="F2683" s="10" t="s">
        <v>9247</v>
      </c>
      <c r="G2683" s="10" t="s">
        <v>4632</v>
      </c>
      <c r="H2683" s="10" t="s">
        <v>9252</v>
      </c>
      <c r="I2683" s="10" t="s">
        <v>7663</v>
      </c>
      <c r="K2683"/>
      <c r="L2683"/>
      <c r="M2683"/>
      <c r="N2683"/>
      <c r="O2683"/>
      <c r="P2683" s="10" t="s">
        <v>9283</v>
      </c>
      <c r="Q2683" s="10" t="s">
        <v>7902</v>
      </c>
      <c r="S2683" s="10" t="s">
        <v>9073</v>
      </c>
      <c r="T2683" s="10" t="s">
        <v>5603</v>
      </c>
      <c r="U2683" s="10">
        <v>4</v>
      </c>
      <c r="V2683" s="10">
        <f t="shared" si="124"/>
        <v>7</v>
      </c>
      <c r="W2683" s="10">
        <f t="shared" si="125"/>
        <v>6</v>
      </c>
      <c r="X2683" s="10" t="str">
        <f t="shared" si="126"/>
        <v>exec insert_category2 ('USB가습기',4,'USB액세서리');</v>
      </c>
    </row>
    <row r="2684" spans="1:24" ht="20.100000000000001" customHeight="1" x14ac:dyDescent="0.3">
      <c r="A2684" s="6">
        <v>10010502</v>
      </c>
      <c r="B2684" s="5" t="s">
        <v>7665</v>
      </c>
      <c r="C2684" s="5" t="s">
        <v>7666</v>
      </c>
      <c r="D2684" s="5" t="s">
        <v>7667</v>
      </c>
      <c r="E2684" s="10">
        <v>10010502</v>
      </c>
      <c r="F2684" s="10" t="s">
        <v>9247</v>
      </c>
      <c r="G2684" s="10" t="s">
        <v>4632</v>
      </c>
      <c r="H2684" s="10" t="s">
        <v>9252</v>
      </c>
      <c r="I2684" s="10" t="s">
        <v>7666</v>
      </c>
      <c r="K2684"/>
      <c r="L2684"/>
      <c r="M2684"/>
      <c r="N2684"/>
      <c r="O2684"/>
      <c r="P2684" s="10" t="s">
        <v>9283</v>
      </c>
      <c r="Q2684" s="10" t="s">
        <v>7905</v>
      </c>
      <c r="S2684" s="10" t="s">
        <v>9073</v>
      </c>
      <c r="T2684" s="10" t="s">
        <v>5606</v>
      </c>
      <c r="U2684" s="10">
        <v>4</v>
      </c>
      <c r="V2684" s="10">
        <f t="shared" si="124"/>
        <v>7</v>
      </c>
      <c r="W2684" s="10">
        <f t="shared" si="125"/>
        <v>6</v>
      </c>
      <c r="X2684" s="10" t="str">
        <f t="shared" si="126"/>
        <v>exec insert_category2 ('USB선풍기',4,'USB액세서리');</v>
      </c>
    </row>
    <row r="2685" spans="1:24" ht="20.100000000000001" customHeight="1" x14ac:dyDescent="0.3">
      <c r="A2685" s="6">
        <v>10010503</v>
      </c>
      <c r="B2685" s="5" t="s">
        <v>7668</v>
      </c>
      <c r="C2685" s="5" t="s">
        <v>7669</v>
      </c>
      <c r="D2685" s="5" t="s">
        <v>7670</v>
      </c>
      <c r="E2685" s="10">
        <v>10010503</v>
      </c>
      <c r="F2685" s="10" t="s">
        <v>9247</v>
      </c>
      <c r="G2685" s="10" t="s">
        <v>4632</v>
      </c>
      <c r="H2685" s="10" t="s">
        <v>9252</v>
      </c>
      <c r="I2685" s="10" t="s">
        <v>7669</v>
      </c>
      <c r="K2685"/>
      <c r="L2685"/>
      <c r="M2685"/>
      <c r="N2685"/>
      <c r="O2685"/>
      <c r="P2685" s="10" t="s">
        <v>9283</v>
      </c>
      <c r="Q2685" s="10" t="s">
        <v>7908</v>
      </c>
      <c r="S2685" s="10" t="s">
        <v>9073</v>
      </c>
      <c r="T2685" s="10" t="s">
        <v>5609</v>
      </c>
      <c r="U2685" s="10">
        <v>4</v>
      </c>
      <c r="V2685" s="10">
        <f t="shared" si="124"/>
        <v>7</v>
      </c>
      <c r="W2685" s="10">
        <f t="shared" si="125"/>
        <v>5</v>
      </c>
      <c r="X2685" s="10" t="str">
        <f t="shared" si="126"/>
        <v>exec insert_category2 ('USB허브',4,'USB액세서리');</v>
      </c>
    </row>
    <row r="2686" spans="1:24" ht="20.100000000000001" customHeight="1" x14ac:dyDescent="0.3">
      <c r="A2686" s="6">
        <v>10010504</v>
      </c>
      <c r="B2686" s="5" t="s">
        <v>7671</v>
      </c>
      <c r="C2686" s="5" t="s">
        <v>7672</v>
      </c>
      <c r="D2686" s="5" t="s">
        <v>7673</v>
      </c>
      <c r="E2686" s="10">
        <v>10010504</v>
      </c>
      <c r="F2686" s="10" t="s">
        <v>9247</v>
      </c>
      <c r="G2686" s="10" t="s">
        <v>4632</v>
      </c>
      <c r="H2686" s="10" t="s">
        <v>9252</v>
      </c>
      <c r="I2686" s="10" t="s">
        <v>7672</v>
      </c>
      <c r="K2686"/>
      <c r="L2686"/>
      <c r="M2686"/>
      <c r="N2686"/>
      <c r="O2686"/>
      <c r="P2686" s="10" t="s">
        <v>9285</v>
      </c>
      <c r="Q2686" s="10" t="s">
        <v>7911</v>
      </c>
      <c r="S2686" s="10" t="s">
        <v>9074</v>
      </c>
      <c r="T2686" s="10" t="s">
        <v>5612</v>
      </c>
      <c r="U2686" s="10">
        <v>4</v>
      </c>
      <c r="V2686" s="10">
        <f t="shared" si="124"/>
        <v>7</v>
      </c>
      <c r="W2686" s="10">
        <f t="shared" si="125"/>
        <v>3</v>
      </c>
      <c r="X2686" s="10" t="str">
        <f t="shared" si="126"/>
        <v>exec insert_category2 ('보안기',4,'모니터주변기기');</v>
      </c>
    </row>
    <row r="2687" spans="1:24" ht="20.100000000000001" customHeight="1" x14ac:dyDescent="0.3">
      <c r="A2687" s="6">
        <v>10010505</v>
      </c>
      <c r="B2687" s="5" t="s">
        <v>7674</v>
      </c>
      <c r="C2687" s="5" t="s">
        <v>7675</v>
      </c>
      <c r="D2687" s="5" t="s">
        <v>7676</v>
      </c>
      <c r="E2687" s="10">
        <v>10010505</v>
      </c>
      <c r="F2687" s="10" t="s">
        <v>9247</v>
      </c>
      <c r="G2687" s="10" t="s">
        <v>4632</v>
      </c>
      <c r="H2687" s="10" t="s">
        <v>9252</v>
      </c>
      <c r="I2687" s="10" t="s">
        <v>7675</v>
      </c>
      <c r="K2687"/>
      <c r="L2687"/>
      <c r="M2687"/>
      <c r="N2687"/>
      <c r="O2687"/>
      <c r="P2687" s="10" t="s">
        <v>9285</v>
      </c>
      <c r="Q2687" s="10" t="s">
        <v>7914</v>
      </c>
      <c r="S2687" s="10" t="s">
        <v>9076</v>
      </c>
      <c r="T2687" s="10" t="s">
        <v>5615</v>
      </c>
      <c r="U2687" s="10">
        <v>4</v>
      </c>
      <c r="V2687" s="10">
        <f t="shared" si="124"/>
        <v>7</v>
      </c>
      <c r="W2687" s="10">
        <f t="shared" si="125"/>
        <v>4</v>
      </c>
      <c r="X2687" s="10" t="str">
        <f t="shared" si="126"/>
        <v>exec insert_category2 ('무선AP',4,'공유기/라우터');</v>
      </c>
    </row>
    <row r="2688" spans="1:24" ht="20.100000000000001" customHeight="1" x14ac:dyDescent="0.3">
      <c r="A2688" s="6">
        <v>10010506</v>
      </c>
      <c r="B2688" s="5" t="s">
        <v>7677</v>
      </c>
      <c r="C2688" s="5" t="s">
        <v>7678</v>
      </c>
      <c r="D2688" s="5" t="s">
        <v>7679</v>
      </c>
      <c r="E2688" s="10">
        <v>10010506</v>
      </c>
      <c r="F2688" s="10" t="s">
        <v>9247</v>
      </c>
      <c r="G2688" s="10" t="s">
        <v>4632</v>
      </c>
      <c r="H2688" s="10" t="s">
        <v>9252</v>
      </c>
      <c r="I2688" s="10" t="s">
        <v>7678</v>
      </c>
      <c r="K2688"/>
      <c r="L2688"/>
      <c r="M2688"/>
      <c r="N2688"/>
      <c r="O2688"/>
      <c r="P2688" s="10" t="s">
        <v>9285</v>
      </c>
      <c r="Q2688" s="10" t="s">
        <v>7917</v>
      </c>
      <c r="S2688" s="10" t="s">
        <v>9076</v>
      </c>
      <c r="T2688" s="10" t="s">
        <v>5618</v>
      </c>
      <c r="U2688" s="10">
        <v>4</v>
      </c>
      <c r="V2688" s="10">
        <f t="shared" si="124"/>
        <v>7</v>
      </c>
      <c r="W2688" s="10">
        <f t="shared" si="125"/>
        <v>6</v>
      </c>
      <c r="X2688" s="10" t="str">
        <f t="shared" si="126"/>
        <v>exec insert_category2 ('유무선공유기',4,'공유기/라우터');</v>
      </c>
    </row>
    <row r="2689" spans="1:24" ht="20.100000000000001" customHeight="1" x14ac:dyDescent="0.3">
      <c r="A2689" s="6">
        <v>10010507</v>
      </c>
      <c r="B2689" s="5" t="s">
        <v>7680</v>
      </c>
      <c r="C2689" s="5" t="s">
        <v>7681</v>
      </c>
      <c r="D2689" s="5" t="s">
        <v>7682</v>
      </c>
      <c r="E2689" s="10">
        <v>10010507</v>
      </c>
      <c r="F2689" s="10" t="s">
        <v>9247</v>
      </c>
      <c r="G2689" s="10" t="s">
        <v>4632</v>
      </c>
      <c r="H2689" s="10" t="s">
        <v>9252</v>
      </c>
      <c r="I2689" s="10" t="s">
        <v>7681</v>
      </c>
      <c r="K2689"/>
      <c r="L2689"/>
      <c r="M2689"/>
      <c r="N2689"/>
      <c r="O2689"/>
      <c r="P2689" s="10" t="s">
        <v>9285</v>
      </c>
      <c r="Q2689" s="10" t="s">
        <v>7920</v>
      </c>
      <c r="S2689" s="10" t="s">
        <v>9076</v>
      </c>
      <c r="T2689" s="10" t="s">
        <v>5621</v>
      </c>
      <c r="U2689" s="10">
        <v>4</v>
      </c>
      <c r="V2689" s="10">
        <f t="shared" si="124"/>
        <v>7</v>
      </c>
      <c r="W2689" s="10">
        <f t="shared" si="125"/>
        <v>6</v>
      </c>
      <c r="X2689" s="10" t="str">
        <f t="shared" si="126"/>
        <v>exec insert_category2 ('모니터공유기',4,'공유기/라우터');</v>
      </c>
    </row>
    <row r="2690" spans="1:24" ht="20.100000000000001" customHeight="1" x14ac:dyDescent="0.3">
      <c r="A2690" s="6">
        <v>10010508</v>
      </c>
      <c r="B2690" s="5" t="s">
        <v>7683</v>
      </c>
      <c r="C2690" s="5" t="s">
        <v>7684</v>
      </c>
      <c r="D2690" s="5" t="s">
        <v>7685</v>
      </c>
      <c r="E2690" s="10">
        <v>10010508</v>
      </c>
      <c r="F2690" s="10" t="s">
        <v>9247</v>
      </c>
      <c r="G2690" s="10" t="s">
        <v>4632</v>
      </c>
      <c r="H2690" s="10" t="s">
        <v>9252</v>
      </c>
      <c r="I2690" s="10" t="s">
        <v>7684</v>
      </c>
      <c r="K2690"/>
      <c r="L2690"/>
      <c r="M2690"/>
      <c r="N2690"/>
      <c r="O2690"/>
      <c r="P2690" s="10" t="s">
        <v>9286</v>
      </c>
      <c r="Q2690" s="10" t="s">
        <v>7923</v>
      </c>
      <c r="S2690" s="10" t="s">
        <v>9076</v>
      </c>
      <c r="T2690" s="10" t="s">
        <v>5624</v>
      </c>
      <c r="U2690" s="10">
        <v>4</v>
      </c>
      <c r="V2690" s="10">
        <f t="shared" si="124"/>
        <v>7</v>
      </c>
      <c r="W2690" s="10">
        <f t="shared" si="125"/>
        <v>6</v>
      </c>
      <c r="X2690" s="10" t="str">
        <f t="shared" si="126"/>
        <v>exec insert_category2 ('프린터공유기',4,'공유기/라우터');</v>
      </c>
    </row>
    <row r="2691" spans="1:24" ht="20.100000000000001" customHeight="1" x14ac:dyDescent="0.3">
      <c r="A2691" s="6">
        <v>10010509</v>
      </c>
      <c r="B2691" s="5" t="s">
        <v>7686</v>
      </c>
      <c r="C2691" s="5" t="s">
        <v>7687</v>
      </c>
      <c r="D2691" s="5" t="s">
        <v>7688</v>
      </c>
      <c r="E2691" s="10">
        <v>10010509</v>
      </c>
      <c r="F2691" s="10" t="s">
        <v>9247</v>
      </c>
      <c r="G2691" s="10" t="s">
        <v>4632</v>
      </c>
      <c r="H2691" s="10" t="s">
        <v>9252</v>
      </c>
      <c r="I2691" s="10" t="s">
        <v>7687</v>
      </c>
      <c r="K2691"/>
      <c r="L2691"/>
      <c r="M2691"/>
      <c r="N2691"/>
      <c r="O2691"/>
      <c r="P2691" s="10" t="s">
        <v>9286</v>
      </c>
      <c r="Q2691" s="10" t="s">
        <v>7926</v>
      </c>
      <c r="S2691" s="10" t="s">
        <v>9076</v>
      </c>
      <c r="T2691" s="10" t="s">
        <v>5627</v>
      </c>
      <c r="U2691" s="10">
        <v>4</v>
      </c>
      <c r="V2691" s="10">
        <f t="shared" si="124"/>
        <v>7</v>
      </c>
      <c r="W2691" s="10">
        <f t="shared" si="125"/>
        <v>3</v>
      </c>
      <c r="X2691" s="10" t="str">
        <f t="shared" si="126"/>
        <v>exec insert_category2 ('라우터',4,'공유기/라우터');</v>
      </c>
    </row>
    <row r="2692" spans="1:24" ht="20.100000000000001" customHeight="1" x14ac:dyDescent="0.3">
      <c r="A2692" s="6">
        <v>10010510</v>
      </c>
      <c r="B2692" s="5" t="s">
        <v>7689</v>
      </c>
      <c r="C2692" s="5" t="s">
        <v>7690</v>
      </c>
      <c r="D2692" s="5" t="s">
        <v>7691</v>
      </c>
      <c r="E2692" s="10">
        <v>10010510</v>
      </c>
      <c r="F2692" s="10" t="s">
        <v>9247</v>
      </c>
      <c r="G2692" s="10" t="s">
        <v>4632</v>
      </c>
      <c r="H2692" s="10" t="s">
        <v>9252</v>
      </c>
      <c r="I2692" s="10" t="s">
        <v>7690</v>
      </c>
      <c r="K2692"/>
      <c r="L2692"/>
      <c r="M2692"/>
      <c r="N2692"/>
      <c r="O2692"/>
      <c r="P2692" s="10" t="s">
        <v>9286</v>
      </c>
      <c r="Q2692" s="10" t="s">
        <v>7929</v>
      </c>
      <c r="S2692" s="10" t="s">
        <v>9077</v>
      </c>
      <c r="T2692" s="10" t="s">
        <v>5630</v>
      </c>
      <c r="U2692" s="10">
        <v>4</v>
      </c>
      <c r="V2692" s="10">
        <f t="shared" si="124"/>
        <v>8</v>
      </c>
      <c r="W2692" s="10">
        <f t="shared" si="125"/>
        <v>4</v>
      </c>
      <c r="X2692" s="10" t="str">
        <f t="shared" si="126"/>
        <v>exec insert_category2 ('무선모뎀',4,'모뎀/허브/동글');</v>
      </c>
    </row>
    <row r="2693" spans="1:24" ht="20.100000000000001" customHeight="1" x14ac:dyDescent="0.3">
      <c r="A2693" s="6">
        <v>10010511</v>
      </c>
      <c r="B2693" s="5" t="s">
        <v>7692</v>
      </c>
      <c r="C2693" s="5" t="s">
        <v>7693</v>
      </c>
      <c r="D2693" s="5" t="s">
        <v>7694</v>
      </c>
      <c r="E2693" s="10">
        <v>10010511</v>
      </c>
      <c r="F2693" s="10" t="s">
        <v>9247</v>
      </c>
      <c r="G2693" s="10" t="s">
        <v>4632</v>
      </c>
      <c r="H2693" s="10" t="s">
        <v>9252</v>
      </c>
      <c r="I2693" s="10" t="s">
        <v>7693</v>
      </c>
      <c r="K2693"/>
      <c r="L2693"/>
      <c r="M2693"/>
      <c r="N2693"/>
      <c r="O2693"/>
      <c r="P2693" s="10" t="s">
        <v>9287</v>
      </c>
      <c r="Q2693" s="10" t="s">
        <v>7932</v>
      </c>
      <c r="S2693" s="10" t="s">
        <v>9077</v>
      </c>
      <c r="T2693" s="10" t="s">
        <v>5633</v>
      </c>
      <c r="U2693" s="10">
        <v>4</v>
      </c>
      <c r="V2693" s="10">
        <f t="shared" si="124"/>
        <v>8</v>
      </c>
      <c r="W2693" s="10">
        <f t="shared" si="125"/>
        <v>6</v>
      </c>
      <c r="X2693" s="10" t="str">
        <f t="shared" si="126"/>
        <v>exec insert_category2 ('블루투스동글',4,'모뎀/허브/동글');</v>
      </c>
    </row>
    <row r="2694" spans="1:24" ht="20.100000000000001" customHeight="1" x14ac:dyDescent="0.3">
      <c r="A2694" s="6">
        <v>10010601</v>
      </c>
      <c r="B2694" s="5" t="s">
        <v>7695</v>
      </c>
      <c r="C2694" s="5" t="s">
        <v>7696</v>
      </c>
      <c r="D2694" s="5" t="s">
        <v>7697</v>
      </c>
      <c r="E2694" s="10">
        <v>10010601</v>
      </c>
      <c r="F2694" s="10" t="s">
        <v>9247</v>
      </c>
      <c r="G2694" s="10" t="s">
        <v>4632</v>
      </c>
      <c r="H2694" s="10" t="s">
        <v>9253</v>
      </c>
      <c r="I2694" s="10" t="s">
        <v>7696</v>
      </c>
      <c r="K2694"/>
      <c r="L2694"/>
      <c r="M2694"/>
      <c r="N2694"/>
      <c r="O2694"/>
      <c r="P2694" s="10" t="s">
        <v>9287</v>
      </c>
      <c r="Q2694" s="10" t="s">
        <v>7935</v>
      </c>
      <c r="S2694" s="10" t="s">
        <v>9077</v>
      </c>
      <c r="T2694" s="10" t="s">
        <v>5636</v>
      </c>
      <c r="U2694" s="10">
        <v>4</v>
      </c>
      <c r="V2694" s="10">
        <f t="shared" si="124"/>
        <v>8</v>
      </c>
      <c r="W2694" s="10">
        <f t="shared" si="125"/>
        <v>5</v>
      </c>
      <c r="X2694" s="10" t="str">
        <f t="shared" si="126"/>
        <v>exec insert_category2 ('스위칭허브',4,'모뎀/허브/동글');</v>
      </c>
    </row>
    <row r="2695" spans="1:24" ht="20.100000000000001" customHeight="1" x14ac:dyDescent="0.3">
      <c r="A2695" s="6">
        <v>10010602</v>
      </c>
      <c r="B2695" s="5" t="s">
        <v>7698</v>
      </c>
      <c r="C2695" s="5" t="s">
        <v>7699</v>
      </c>
      <c r="D2695" s="5" t="s">
        <v>7700</v>
      </c>
      <c r="E2695" s="10">
        <v>10010602</v>
      </c>
      <c r="F2695" s="10" t="s">
        <v>9247</v>
      </c>
      <c r="G2695" s="10" t="s">
        <v>4632</v>
      </c>
      <c r="H2695" s="10" t="s">
        <v>9253</v>
      </c>
      <c r="I2695" s="10" t="s">
        <v>7699</v>
      </c>
      <c r="K2695"/>
      <c r="L2695"/>
      <c r="M2695"/>
      <c r="N2695"/>
      <c r="O2695"/>
      <c r="P2695" s="10" t="s">
        <v>9287</v>
      </c>
      <c r="Q2695" s="10" t="s">
        <v>7938</v>
      </c>
      <c r="S2695" s="10" t="s">
        <v>9078</v>
      </c>
      <c r="T2695" s="10" t="s">
        <v>5639</v>
      </c>
      <c r="U2695" s="10">
        <v>4</v>
      </c>
      <c r="V2695" s="10">
        <f t="shared" ref="V2695:V2758" si="127">LEN(S2695)</f>
        <v>3</v>
      </c>
      <c r="W2695" s="10">
        <f t="shared" ref="W2695:W2758" si="128">LEN(T2695)</f>
        <v>6</v>
      </c>
      <c r="X2695" s="10" t="str">
        <f t="shared" si="126"/>
        <v>exec insert_category2 ('KVM스위치',4,'KVM');</v>
      </c>
    </row>
    <row r="2696" spans="1:24" ht="20.100000000000001" customHeight="1" x14ac:dyDescent="0.3">
      <c r="A2696" s="6">
        <v>10010699</v>
      </c>
      <c r="B2696" s="5" t="s">
        <v>7701</v>
      </c>
      <c r="C2696" s="5" t="s">
        <v>7702</v>
      </c>
      <c r="D2696" s="5" t="s">
        <v>7703</v>
      </c>
      <c r="E2696" s="10">
        <v>10010699</v>
      </c>
      <c r="F2696" s="10" t="s">
        <v>9247</v>
      </c>
      <c r="G2696" s="10" t="s">
        <v>4632</v>
      </c>
      <c r="H2696" s="10" t="s">
        <v>9253</v>
      </c>
      <c r="I2696" s="10" t="s">
        <v>7702</v>
      </c>
      <c r="K2696"/>
      <c r="L2696"/>
      <c r="M2696"/>
      <c r="N2696"/>
      <c r="O2696"/>
      <c r="P2696" s="10" t="s">
        <v>9287</v>
      </c>
      <c r="Q2696" s="10" t="s">
        <v>7941</v>
      </c>
      <c r="S2696" s="10" t="s">
        <v>9078</v>
      </c>
      <c r="T2696" s="10" t="s">
        <v>5642</v>
      </c>
      <c r="U2696" s="10">
        <v>4</v>
      </c>
      <c r="V2696" s="10">
        <f t="shared" si="127"/>
        <v>3</v>
      </c>
      <c r="W2696" s="10">
        <f t="shared" si="128"/>
        <v>6</v>
      </c>
      <c r="X2696" s="10" t="str">
        <f t="shared" si="126"/>
        <v>exec insert_category2 ('KVM케이블',4,'KVM');</v>
      </c>
    </row>
    <row r="2697" spans="1:24" ht="20.100000000000001" customHeight="1" x14ac:dyDescent="0.3">
      <c r="A2697" s="6">
        <v>10010701</v>
      </c>
      <c r="B2697" s="5" t="s">
        <v>7704</v>
      </c>
      <c r="C2697" s="5" t="s">
        <v>7705</v>
      </c>
      <c r="D2697" s="5" t="s">
        <v>7706</v>
      </c>
      <c r="E2697" s="10">
        <v>10010701</v>
      </c>
      <c r="F2697" s="10" t="s">
        <v>9247</v>
      </c>
      <c r="G2697" s="10" t="s">
        <v>4632</v>
      </c>
      <c r="H2697" s="10" t="s">
        <v>9254</v>
      </c>
      <c r="I2697" s="10" t="s">
        <v>7705</v>
      </c>
      <c r="K2697"/>
      <c r="L2697"/>
      <c r="M2697"/>
      <c r="N2697"/>
      <c r="O2697"/>
      <c r="P2697" s="10" t="s">
        <v>9287</v>
      </c>
      <c r="Q2697" s="10" t="s">
        <v>7944</v>
      </c>
      <c r="S2697" s="10" t="s">
        <v>9079</v>
      </c>
      <c r="T2697" s="10" t="s">
        <v>5645</v>
      </c>
      <c r="U2697" s="10">
        <v>4</v>
      </c>
      <c r="V2697" s="10">
        <f t="shared" si="127"/>
        <v>3</v>
      </c>
      <c r="W2697" s="10">
        <f t="shared" si="128"/>
        <v>5</v>
      </c>
      <c r="X2697" s="10" t="str">
        <f t="shared" si="126"/>
        <v>exec insert_category2 ('무선랜카드',4,'랜카드');</v>
      </c>
    </row>
    <row r="2698" spans="1:24" ht="20.100000000000001" customHeight="1" x14ac:dyDescent="0.3">
      <c r="A2698" s="6">
        <v>10010799</v>
      </c>
      <c r="B2698" s="5" t="s">
        <v>7707</v>
      </c>
      <c r="C2698" s="5" t="s">
        <v>7708</v>
      </c>
      <c r="D2698" s="5" t="s">
        <v>7709</v>
      </c>
      <c r="E2698" s="10">
        <v>10010799</v>
      </c>
      <c r="F2698" s="10" t="s">
        <v>9247</v>
      </c>
      <c r="G2698" s="10" t="s">
        <v>4632</v>
      </c>
      <c r="H2698" s="10" t="s">
        <v>9254</v>
      </c>
      <c r="I2698" s="10" t="s">
        <v>7708</v>
      </c>
      <c r="K2698"/>
      <c r="L2698"/>
      <c r="M2698"/>
      <c r="N2698"/>
      <c r="O2698"/>
      <c r="P2698" s="10" t="s">
        <v>7947</v>
      </c>
      <c r="Q2698" s="10" t="s">
        <v>7947</v>
      </c>
      <c r="S2698" s="10" t="s">
        <v>9079</v>
      </c>
      <c r="T2698" s="10" t="s">
        <v>5648</v>
      </c>
      <c r="U2698" s="10">
        <v>4</v>
      </c>
      <c r="V2698" s="10">
        <f t="shared" si="127"/>
        <v>3</v>
      </c>
      <c r="W2698" s="10">
        <f t="shared" si="128"/>
        <v>5</v>
      </c>
      <c r="X2698" s="10" t="str">
        <f t="shared" si="126"/>
        <v>exec insert_category2 ('유선랜카드',4,'랜카드');</v>
      </c>
    </row>
    <row r="2699" spans="1:24" ht="20.100000000000001" customHeight="1" x14ac:dyDescent="0.3">
      <c r="A2699" s="6">
        <v>10020101</v>
      </c>
      <c r="B2699" s="5" t="s">
        <v>7710</v>
      </c>
      <c r="C2699" s="5" t="s">
        <v>7711</v>
      </c>
      <c r="D2699" s="5" t="s">
        <v>7712</v>
      </c>
      <c r="E2699" s="10">
        <v>10020101</v>
      </c>
      <c r="F2699" s="10" t="s">
        <v>9247</v>
      </c>
      <c r="G2699" s="10" t="s">
        <v>9255</v>
      </c>
      <c r="H2699" s="10" t="s">
        <v>9256</v>
      </c>
      <c r="I2699" s="10" t="s">
        <v>7711</v>
      </c>
      <c r="K2699"/>
      <c r="L2699"/>
      <c r="M2699"/>
      <c r="N2699"/>
      <c r="O2699"/>
      <c r="P2699" s="10" t="s">
        <v>7950</v>
      </c>
      <c r="Q2699" s="10" t="s">
        <v>7950</v>
      </c>
      <c r="S2699" s="10" t="s">
        <v>9081</v>
      </c>
      <c r="T2699" s="10" t="s">
        <v>5651</v>
      </c>
      <c r="U2699" s="10">
        <v>4</v>
      </c>
      <c r="V2699" s="10">
        <f t="shared" si="127"/>
        <v>4</v>
      </c>
      <c r="W2699" s="10">
        <f t="shared" si="128"/>
        <v>6</v>
      </c>
      <c r="X2699" s="10" t="str">
        <f t="shared" si="126"/>
        <v>exec insert_category2 ('USB메모리',4,'스토리지');</v>
      </c>
    </row>
    <row r="2700" spans="1:24" ht="20.100000000000001" customHeight="1" x14ac:dyDescent="0.3">
      <c r="A2700" s="6">
        <v>10020102</v>
      </c>
      <c r="B2700" s="5" t="s">
        <v>7713</v>
      </c>
      <c r="C2700" s="5" t="s">
        <v>7714</v>
      </c>
      <c r="D2700" s="5" t="s">
        <v>7715</v>
      </c>
      <c r="E2700" s="10">
        <v>10020102</v>
      </c>
      <c r="F2700" s="10" t="s">
        <v>9247</v>
      </c>
      <c r="G2700" s="10" t="s">
        <v>9255</v>
      </c>
      <c r="H2700" s="10" t="s">
        <v>9256</v>
      </c>
      <c r="I2700" s="10" t="s">
        <v>7714</v>
      </c>
      <c r="K2700"/>
      <c r="L2700"/>
      <c r="M2700"/>
      <c r="N2700"/>
      <c r="O2700"/>
      <c r="P2700" s="10" t="s">
        <v>7953</v>
      </c>
      <c r="Q2700" s="10" t="s">
        <v>7953</v>
      </c>
      <c r="S2700" s="10" t="s">
        <v>9081</v>
      </c>
      <c r="T2700" s="10" t="s">
        <v>5654</v>
      </c>
      <c r="U2700" s="10">
        <v>4</v>
      </c>
      <c r="V2700" s="10">
        <f t="shared" si="127"/>
        <v>4</v>
      </c>
      <c r="W2700" s="10">
        <f t="shared" si="128"/>
        <v>3</v>
      </c>
      <c r="X2700" s="10" t="str">
        <f t="shared" si="126"/>
        <v>exec insert_category2 ('HDD',4,'스토리지');</v>
      </c>
    </row>
    <row r="2701" spans="1:24" ht="20.100000000000001" customHeight="1" x14ac:dyDescent="0.3">
      <c r="A2701" s="6">
        <v>10020103</v>
      </c>
      <c r="B2701" s="5" t="s">
        <v>7716</v>
      </c>
      <c r="C2701" s="5" t="s">
        <v>7717</v>
      </c>
      <c r="D2701" s="5" t="s">
        <v>7718</v>
      </c>
      <c r="E2701" s="10">
        <v>10020103</v>
      </c>
      <c r="F2701" s="10" t="s">
        <v>9247</v>
      </c>
      <c r="G2701" s="10" t="s">
        <v>9255</v>
      </c>
      <c r="H2701" s="10" t="s">
        <v>9256</v>
      </c>
      <c r="I2701" s="10" t="s">
        <v>7717</v>
      </c>
      <c r="K2701"/>
      <c r="L2701"/>
      <c r="M2701"/>
      <c r="N2701"/>
      <c r="O2701"/>
      <c r="P2701" s="10" t="s">
        <v>9289</v>
      </c>
      <c r="Q2701" s="10" t="s">
        <v>7956</v>
      </c>
      <c r="S2701" s="10" t="s">
        <v>9081</v>
      </c>
      <c r="T2701" s="10" t="s">
        <v>5657</v>
      </c>
      <c r="U2701" s="10">
        <v>4</v>
      </c>
      <c r="V2701" s="10">
        <f t="shared" si="127"/>
        <v>4</v>
      </c>
      <c r="W2701" s="10">
        <f t="shared" si="128"/>
        <v>3</v>
      </c>
      <c r="X2701" s="10" t="str">
        <f t="shared" si="126"/>
        <v>exec insert_category2 ('NAS',4,'스토리지');</v>
      </c>
    </row>
    <row r="2702" spans="1:24" ht="20.100000000000001" customHeight="1" x14ac:dyDescent="0.3">
      <c r="A2702" s="6">
        <v>10020104</v>
      </c>
      <c r="B2702" s="5" t="s">
        <v>7719</v>
      </c>
      <c r="C2702" s="5" t="s">
        <v>7720</v>
      </c>
      <c r="D2702" s="5" t="s">
        <v>7721</v>
      </c>
      <c r="E2702" s="10">
        <v>10020104</v>
      </c>
      <c r="F2702" s="10" t="s">
        <v>9247</v>
      </c>
      <c r="G2702" s="10" t="s">
        <v>9255</v>
      </c>
      <c r="H2702" s="10" t="s">
        <v>9256</v>
      </c>
      <c r="I2702" s="10" t="s">
        <v>7720</v>
      </c>
      <c r="K2702"/>
      <c r="L2702"/>
      <c r="M2702"/>
      <c r="N2702"/>
      <c r="O2702"/>
      <c r="P2702" s="10" t="s">
        <v>9289</v>
      </c>
      <c r="Q2702" s="10" t="s">
        <v>7959</v>
      </c>
      <c r="S2702" s="10" t="s">
        <v>9081</v>
      </c>
      <c r="T2702" s="10" t="s">
        <v>5660</v>
      </c>
      <c r="U2702" s="10">
        <v>4</v>
      </c>
      <c r="V2702" s="10">
        <f t="shared" si="127"/>
        <v>4</v>
      </c>
      <c r="W2702" s="10">
        <f t="shared" si="128"/>
        <v>3</v>
      </c>
      <c r="X2702" s="10" t="str">
        <f t="shared" si="126"/>
        <v>exec insert_category2 ('SSD',4,'스토리지');</v>
      </c>
    </row>
    <row r="2703" spans="1:24" ht="20.100000000000001" customHeight="1" x14ac:dyDescent="0.3">
      <c r="A2703" s="6">
        <v>10020105</v>
      </c>
      <c r="B2703" s="5" t="s">
        <v>7722</v>
      </c>
      <c r="C2703" s="5" t="s">
        <v>7723</v>
      </c>
      <c r="D2703" s="5" t="s">
        <v>7724</v>
      </c>
      <c r="E2703" s="10">
        <v>10020105</v>
      </c>
      <c r="F2703" s="10" t="s">
        <v>9247</v>
      </c>
      <c r="G2703" s="10" t="s">
        <v>9255</v>
      </c>
      <c r="H2703" s="10" t="s">
        <v>9256</v>
      </c>
      <c r="I2703" s="10" t="s">
        <v>7723</v>
      </c>
      <c r="K2703"/>
      <c r="L2703"/>
      <c r="M2703"/>
      <c r="N2703"/>
      <c r="O2703"/>
      <c r="P2703" s="10" t="s">
        <v>9289</v>
      </c>
      <c r="Q2703" s="10" t="s">
        <v>7384</v>
      </c>
      <c r="S2703" s="10" t="s">
        <v>9081</v>
      </c>
      <c r="T2703" s="10" t="s">
        <v>5663</v>
      </c>
      <c r="U2703" s="10">
        <v>4</v>
      </c>
      <c r="V2703" s="10">
        <f t="shared" si="127"/>
        <v>4</v>
      </c>
      <c r="W2703" s="10">
        <f t="shared" si="128"/>
        <v>5</v>
      </c>
      <c r="X2703" s="10" t="str">
        <f t="shared" si="126"/>
        <v>exec insert_category2 ('외장HDD',4,'스토리지');</v>
      </c>
    </row>
    <row r="2704" spans="1:24" ht="20.100000000000001" customHeight="1" x14ac:dyDescent="0.3">
      <c r="A2704" s="6">
        <v>10020199</v>
      </c>
      <c r="B2704" s="5" t="s">
        <v>7725</v>
      </c>
      <c r="C2704" s="5" t="s">
        <v>7726</v>
      </c>
      <c r="D2704" s="5" t="s">
        <v>7727</v>
      </c>
      <c r="E2704" s="10">
        <v>10020199</v>
      </c>
      <c r="F2704" s="10" t="s">
        <v>9247</v>
      </c>
      <c r="G2704" s="10" t="s">
        <v>9255</v>
      </c>
      <c r="H2704" s="10" t="s">
        <v>9256</v>
      </c>
      <c r="I2704" s="10" t="s">
        <v>7726</v>
      </c>
      <c r="K2704"/>
      <c r="L2704"/>
      <c r="M2704"/>
      <c r="N2704"/>
      <c r="O2704"/>
      <c r="P2704" s="10" t="s">
        <v>9289</v>
      </c>
      <c r="Q2704" s="10" t="s">
        <v>7964</v>
      </c>
      <c r="S2704" s="10" t="s">
        <v>9081</v>
      </c>
      <c r="T2704" s="10" t="s">
        <v>5666</v>
      </c>
      <c r="U2704" s="10">
        <v>4</v>
      </c>
      <c r="V2704" s="10">
        <f t="shared" si="127"/>
        <v>4</v>
      </c>
      <c r="W2704" s="10">
        <f t="shared" si="128"/>
        <v>5</v>
      </c>
      <c r="X2704" s="10" t="str">
        <f t="shared" si="126"/>
        <v>exec insert_category2 ('외장SSD',4,'스토리지');</v>
      </c>
    </row>
    <row r="2705" spans="1:24" ht="20.100000000000001" customHeight="1" x14ac:dyDescent="0.3">
      <c r="A2705" s="6">
        <v>10030101</v>
      </c>
      <c r="B2705" s="5" t="s">
        <v>7728</v>
      </c>
      <c r="C2705" s="5" t="s">
        <v>7729</v>
      </c>
      <c r="D2705" s="5" t="s">
        <v>7730</v>
      </c>
      <c r="E2705" s="10">
        <v>10030101</v>
      </c>
      <c r="F2705" s="10" t="s">
        <v>9247</v>
      </c>
      <c r="G2705" s="10" t="s">
        <v>9257</v>
      </c>
      <c r="H2705" s="10" t="s">
        <v>9258</v>
      </c>
      <c r="I2705" s="10" t="s">
        <v>7729</v>
      </c>
      <c r="K2705"/>
      <c r="L2705"/>
      <c r="M2705"/>
      <c r="N2705"/>
      <c r="O2705"/>
      <c r="P2705" s="10" t="s">
        <v>9289</v>
      </c>
      <c r="Q2705" s="10" t="s">
        <v>7967</v>
      </c>
      <c r="S2705" s="10" t="s">
        <v>9082</v>
      </c>
      <c r="T2705" s="10" t="s">
        <v>5669</v>
      </c>
      <c r="U2705" s="10">
        <v>4</v>
      </c>
      <c r="V2705" s="10">
        <f t="shared" si="127"/>
        <v>3</v>
      </c>
      <c r="W2705" s="10">
        <f t="shared" si="128"/>
        <v>8</v>
      </c>
      <c r="X2705" s="10" t="str">
        <f t="shared" si="126"/>
        <v>exec insert_category2 ('CD/DVD콤보',4,'ODD');</v>
      </c>
    </row>
    <row r="2706" spans="1:24" ht="20.100000000000001" customHeight="1" x14ac:dyDescent="0.3">
      <c r="A2706" s="6">
        <v>10030102</v>
      </c>
      <c r="B2706" s="5" t="s">
        <v>7731</v>
      </c>
      <c r="C2706" s="5" t="s">
        <v>7732</v>
      </c>
      <c r="D2706" s="5" t="s">
        <v>7733</v>
      </c>
      <c r="E2706" s="10">
        <v>10030102</v>
      </c>
      <c r="F2706" s="10" t="s">
        <v>9247</v>
      </c>
      <c r="G2706" s="10" t="s">
        <v>9257</v>
      </c>
      <c r="H2706" s="10" t="s">
        <v>9258</v>
      </c>
      <c r="I2706" s="10" t="s">
        <v>7732</v>
      </c>
      <c r="K2706"/>
      <c r="L2706"/>
      <c r="M2706"/>
      <c r="N2706"/>
      <c r="O2706"/>
      <c r="P2706" s="10" t="s">
        <v>9289</v>
      </c>
      <c r="Q2706" s="10" t="s">
        <v>7381</v>
      </c>
      <c r="S2706" s="10" t="s">
        <v>9082</v>
      </c>
      <c r="T2706" s="10" t="s">
        <v>5672</v>
      </c>
      <c r="U2706" s="10">
        <v>4</v>
      </c>
      <c r="V2706" s="10">
        <f t="shared" si="127"/>
        <v>3</v>
      </c>
      <c r="W2706" s="10">
        <f t="shared" si="128"/>
        <v>6</v>
      </c>
      <c r="X2706" s="10" t="str">
        <f t="shared" ref="X2706:X2769" si="129">CONCATENATE(Y$1,T2706,Y$2,U2706,Y$3,S2706,Y$4)</f>
        <v>exec insert_category2 ('CD-ROM',4,'ODD');</v>
      </c>
    </row>
    <row r="2707" spans="1:24" ht="20.100000000000001" customHeight="1" x14ac:dyDescent="0.3">
      <c r="A2707" s="6">
        <v>10030103</v>
      </c>
      <c r="B2707" s="5" t="s">
        <v>7734</v>
      </c>
      <c r="C2707" s="5" t="s">
        <v>7735</v>
      </c>
      <c r="D2707" s="5" t="s">
        <v>7736</v>
      </c>
      <c r="E2707" s="10">
        <v>10030103</v>
      </c>
      <c r="F2707" s="10" t="s">
        <v>9247</v>
      </c>
      <c r="G2707" s="10" t="s">
        <v>9257</v>
      </c>
      <c r="H2707" s="10" t="s">
        <v>9258</v>
      </c>
      <c r="I2707" s="10" t="s">
        <v>7735</v>
      </c>
      <c r="K2707"/>
      <c r="L2707"/>
      <c r="M2707"/>
      <c r="N2707"/>
      <c r="O2707"/>
      <c r="P2707" s="10" t="s">
        <v>9289</v>
      </c>
      <c r="Q2707" s="10" t="s">
        <v>7402</v>
      </c>
      <c r="S2707" s="10" t="s">
        <v>9082</v>
      </c>
      <c r="T2707" s="10" t="s">
        <v>5675</v>
      </c>
      <c r="U2707" s="10">
        <v>4</v>
      </c>
      <c r="V2707" s="10">
        <f t="shared" si="127"/>
        <v>3</v>
      </c>
      <c r="W2707" s="10">
        <f t="shared" si="128"/>
        <v>5</v>
      </c>
      <c r="X2707" s="10" t="str">
        <f t="shared" si="129"/>
        <v>exec insert_category2 ('CD레코더',4,'ODD');</v>
      </c>
    </row>
    <row r="2708" spans="1:24" ht="20.100000000000001" customHeight="1" x14ac:dyDescent="0.3">
      <c r="A2708" s="6">
        <v>10030104</v>
      </c>
      <c r="B2708" s="5" t="s">
        <v>7737</v>
      </c>
      <c r="C2708" s="5" t="s">
        <v>7738</v>
      </c>
      <c r="D2708" s="5" t="s">
        <v>7739</v>
      </c>
      <c r="E2708" s="10">
        <v>10030104</v>
      </c>
      <c r="F2708" s="10" t="s">
        <v>9247</v>
      </c>
      <c r="G2708" s="10" t="s">
        <v>9257</v>
      </c>
      <c r="H2708" s="10" t="s">
        <v>9258</v>
      </c>
      <c r="I2708" s="10" t="s">
        <v>7738</v>
      </c>
      <c r="K2708"/>
      <c r="L2708"/>
      <c r="M2708"/>
      <c r="N2708"/>
      <c r="O2708"/>
      <c r="P2708" s="10" t="s">
        <v>9289</v>
      </c>
      <c r="Q2708" s="10" t="s">
        <v>7419</v>
      </c>
      <c r="S2708" s="10" t="s">
        <v>9082</v>
      </c>
      <c r="T2708" s="10" t="s">
        <v>5678</v>
      </c>
      <c r="U2708" s="10">
        <v>4</v>
      </c>
      <c r="V2708" s="10">
        <f t="shared" si="127"/>
        <v>3</v>
      </c>
      <c r="W2708" s="10">
        <f t="shared" si="128"/>
        <v>7</v>
      </c>
      <c r="X2708" s="10" t="str">
        <f t="shared" si="129"/>
        <v>exec insert_category2 ('DVD-ROM',4,'ODD');</v>
      </c>
    </row>
    <row r="2709" spans="1:24" ht="20.100000000000001" customHeight="1" x14ac:dyDescent="0.3">
      <c r="A2709" s="6">
        <v>10030199</v>
      </c>
      <c r="B2709" s="5" t="s">
        <v>7740</v>
      </c>
      <c r="C2709" s="5" t="s">
        <v>7741</v>
      </c>
      <c r="D2709" s="5" t="s">
        <v>7742</v>
      </c>
      <c r="E2709" s="10">
        <v>10030199</v>
      </c>
      <c r="F2709" s="10" t="s">
        <v>9247</v>
      </c>
      <c r="G2709" s="10" t="s">
        <v>9257</v>
      </c>
      <c r="H2709" s="10" t="s">
        <v>9258</v>
      </c>
      <c r="I2709" s="10" t="s">
        <v>7741</v>
      </c>
      <c r="K2709"/>
      <c r="L2709"/>
      <c r="M2709"/>
      <c r="N2709"/>
      <c r="O2709"/>
      <c r="P2709" s="10" t="s">
        <v>9290</v>
      </c>
      <c r="Q2709" s="10" t="s">
        <v>3075</v>
      </c>
      <c r="S2709" s="10" t="s">
        <v>9082</v>
      </c>
      <c r="T2709" s="10" t="s">
        <v>5681</v>
      </c>
      <c r="U2709" s="10">
        <v>4</v>
      </c>
      <c r="V2709" s="10">
        <f t="shared" si="127"/>
        <v>3</v>
      </c>
      <c r="W2709" s="10">
        <f t="shared" si="128"/>
        <v>6</v>
      </c>
      <c r="X2709" s="10" t="str">
        <f t="shared" si="129"/>
        <v>exec insert_category2 ('DVD레코더',4,'ODD');</v>
      </c>
    </row>
    <row r="2710" spans="1:24" ht="20.100000000000001" customHeight="1" x14ac:dyDescent="0.3">
      <c r="A2710" s="6">
        <v>10040101</v>
      </c>
      <c r="B2710" s="5" t="s">
        <v>7743</v>
      </c>
      <c r="C2710" s="5" t="s">
        <v>7711</v>
      </c>
      <c r="D2710" s="5" t="s">
        <v>7744</v>
      </c>
      <c r="E2710" s="10">
        <v>10040101</v>
      </c>
      <c r="F2710" s="10" t="s">
        <v>9247</v>
      </c>
      <c r="G2710" s="10" t="s">
        <v>9259</v>
      </c>
      <c r="H2710" s="10" t="s">
        <v>9260</v>
      </c>
      <c r="I2710" s="10" t="s">
        <v>7711</v>
      </c>
      <c r="K2710"/>
      <c r="L2710"/>
      <c r="M2710"/>
      <c r="N2710"/>
      <c r="O2710"/>
      <c r="P2710" s="10" t="s">
        <v>9290</v>
      </c>
      <c r="Q2710" s="10" t="s">
        <v>7654</v>
      </c>
      <c r="S2710" s="10" t="s">
        <v>9082</v>
      </c>
      <c r="T2710" s="10" t="s">
        <v>5684</v>
      </c>
      <c r="U2710" s="10">
        <v>4</v>
      </c>
      <c r="V2710" s="10">
        <f t="shared" si="127"/>
        <v>3</v>
      </c>
      <c r="W2710" s="10">
        <f t="shared" si="128"/>
        <v>4</v>
      </c>
      <c r="X2710" s="10" t="str">
        <f t="shared" si="129"/>
        <v>exec insert_category2 ('블루레이',4,'ODD');</v>
      </c>
    </row>
    <row r="2711" spans="1:24" ht="20.100000000000001" customHeight="1" x14ac:dyDescent="0.3">
      <c r="A2711" s="6">
        <v>10040102</v>
      </c>
      <c r="B2711" s="5" t="s">
        <v>7745</v>
      </c>
      <c r="C2711" s="5" t="s">
        <v>7746</v>
      </c>
      <c r="D2711" s="5" t="s">
        <v>7747</v>
      </c>
      <c r="E2711" s="10">
        <v>10040102</v>
      </c>
      <c r="F2711" s="10" t="s">
        <v>9247</v>
      </c>
      <c r="G2711" s="10" t="s">
        <v>9259</v>
      </c>
      <c r="H2711" s="10" t="s">
        <v>9260</v>
      </c>
      <c r="I2711" s="10" t="s">
        <v>7746</v>
      </c>
      <c r="K2711"/>
      <c r="L2711"/>
      <c r="M2711"/>
      <c r="N2711"/>
      <c r="O2711"/>
      <c r="P2711" s="10" t="s">
        <v>9290</v>
      </c>
      <c r="Q2711" s="10" t="s">
        <v>7657</v>
      </c>
      <c r="S2711" s="10" t="s">
        <v>9083</v>
      </c>
      <c r="T2711" s="10" t="s">
        <v>5687</v>
      </c>
      <c r="U2711" s="10">
        <v>4</v>
      </c>
      <c r="V2711" s="10">
        <f t="shared" si="127"/>
        <v>4</v>
      </c>
      <c r="W2711" s="10">
        <f t="shared" si="128"/>
        <v>5</v>
      </c>
      <c r="X2711" s="10" t="str">
        <f t="shared" si="129"/>
        <v>exec insert_category2 ('CD미디어',4,'공미디어');</v>
      </c>
    </row>
    <row r="2712" spans="1:24" ht="20.100000000000001" customHeight="1" x14ac:dyDescent="0.3">
      <c r="A2712" s="6">
        <v>10040103</v>
      </c>
      <c r="B2712" s="5" t="s">
        <v>7748</v>
      </c>
      <c r="C2712" s="5" t="s">
        <v>7749</v>
      </c>
      <c r="D2712" s="5" t="s">
        <v>7750</v>
      </c>
      <c r="E2712" s="10">
        <v>10040103</v>
      </c>
      <c r="F2712" s="10" t="s">
        <v>9247</v>
      </c>
      <c r="G2712" s="10" t="s">
        <v>9259</v>
      </c>
      <c r="H2712" s="10" t="s">
        <v>9260</v>
      </c>
      <c r="I2712" s="10" t="s">
        <v>7749</v>
      </c>
      <c r="K2712"/>
      <c r="L2712"/>
      <c r="M2712"/>
      <c r="N2712"/>
      <c r="O2712"/>
      <c r="P2712" s="10" t="s">
        <v>9291</v>
      </c>
      <c r="Q2712" s="10" t="s">
        <v>7982</v>
      </c>
      <c r="S2712" s="10" t="s">
        <v>9083</v>
      </c>
      <c r="T2712" s="10" t="s">
        <v>5690</v>
      </c>
      <c r="U2712" s="10">
        <v>4</v>
      </c>
      <c r="V2712" s="10">
        <f t="shared" si="127"/>
        <v>4</v>
      </c>
      <c r="W2712" s="10">
        <f t="shared" si="128"/>
        <v>6</v>
      </c>
      <c r="X2712" s="10" t="str">
        <f t="shared" si="129"/>
        <v>exec insert_category2 ('DVD미디어',4,'공미디어');</v>
      </c>
    </row>
    <row r="2713" spans="1:24" ht="20.100000000000001" customHeight="1" x14ac:dyDescent="0.3">
      <c r="A2713" s="6">
        <v>10040199</v>
      </c>
      <c r="B2713" s="5" t="s">
        <v>7751</v>
      </c>
      <c r="C2713" s="5" t="s">
        <v>7752</v>
      </c>
      <c r="D2713" s="5" t="s">
        <v>7753</v>
      </c>
      <c r="E2713" s="10">
        <v>10040199</v>
      </c>
      <c r="F2713" s="10" t="s">
        <v>9247</v>
      </c>
      <c r="G2713" s="10" t="s">
        <v>9259</v>
      </c>
      <c r="H2713" s="10" t="s">
        <v>9260</v>
      </c>
      <c r="I2713" s="10" t="s">
        <v>7752</v>
      </c>
      <c r="K2713"/>
      <c r="L2713"/>
      <c r="M2713"/>
      <c r="N2713"/>
      <c r="O2713"/>
      <c r="P2713" s="10" t="s">
        <v>9291</v>
      </c>
      <c r="Q2713" s="10" t="s">
        <v>7985</v>
      </c>
      <c r="S2713" s="10" t="s">
        <v>9083</v>
      </c>
      <c r="T2713" s="10" t="s">
        <v>5693</v>
      </c>
      <c r="U2713" s="10">
        <v>4</v>
      </c>
      <c r="V2713" s="10">
        <f t="shared" si="127"/>
        <v>4</v>
      </c>
      <c r="W2713" s="10">
        <f t="shared" si="128"/>
        <v>6</v>
      </c>
      <c r="X2713" s="10" t="str">
        <f t="shared" si="129"/>
        <v>exec insert_category2 ('기타공미디어',4,'공미디어');</v>
      </c>
    </row>
    <row r="2714" spans="1:24" ht="20.100000000000001" customHeight="1" x14ac:dyDescent="0.3">
      <c r="A2714" s="6">
        <v>10050101</v>
      </c>
      <c r="B2714" s="5" t="s">
        <v>7754</v>
      </c>
      <c r="C2714" s="5" t="s">
        <v>7755</v>
      </c>
      <c r="D2714" s="5" t="s">
        <v>7756</v>
      </c>
      <c r="E2714" s="10">
        <v>10050101</v>
      </c>
      <c r="F2714" s="10" t="s">
        <v>9247</v>
      </c>
      <c r="G2714" s="10" t="s">
        <v>9261</v>
      </c>
      <c r="H2714" s="10" t="s">
        <v>9262</v>
      </c>
      <c r="I2714" s="10" t="s">
        <v>7755</v>
      </c>
      <c r="K2714"/>
      <c r="L2714"/>
      <c r="M2714"/>
      <c r="N2714"/>
      <c r="O2714"/>
      <c r="P2714" s="10" t="s">
        <v>9291</v>
      </c>
      <c r="Q2714" s="10" t="s">
        <v>7988</v>
      </c>
      <c r="S2714" s="10" t="s">
        <v>9083</v>
      </c>
      <c r="T2714" s="10" t="s">
        <v>5696</v>
      </c>
      <c r="U2714" s="10">
        <v>4</v>
      </c>
      <c r="V2714" s="10">
        <f t="shared" si="127"/>
        <v>4</v>
      </c>
      <c r="W2714" s="10">
        <f t="shared" si="128"/>
        <v>6</v>
      </c>
      <c r="X2714" s="10" t="str">
        <f t="shared" si="129"/>
        <v>exec insert_category2 ('미디어보관함',4,'공미디어');</v>
      </c>
    </row>
    <row r="2715" spans="1:24" ht="20.100000000000001" customHeight="1" x14ac:dyDescent="0.3">
      <c r="A2715" s="6">
        <v>10050102</v>
      </c>
      <c r="B2715" s="5" t="s">
        <v>7757</v>
      </c>
      <c r="C2715" s="5" t="s">
        <v>7758</v>
      </c>
      <c r="D2715" s="5" t="s">
        <v>7759</v>
      </c>
      <c r="E2715" s="10">
        <v>10050102</v>
      </c>
      <c r="F2715" s="10" t="s">
        <v>9247</v>
      </c>
      <c r="G2715" s="10" t="s">
        <v>9261</v>
      </c>
      <c r="H2715" s="10" t="s">
        <v>9262</v>
      </c>
      <c r="I2715" s="10" t="s">
        <v>7758</v>
      </c>
      <c r="K2715"/>
      <c r="L2715"/>
      <c r="M2715"/>
      <c r="N2715"/>
      <c r="O2715"/>
      <c r="P2715" s="10" t="s">
        <v>9291</v>
      </c>
      <c r="Q2715" s="10" t="s">
        <v>7991</v>
      </c>
      <c r="S2715" s="10" t="s">
        <v>9083</v>
      </c>
      <c r="T2715" s="10" t="s">
        <v>5699</v>
      </c>
      <c r="U2715" s="10">
        <v>4</v>
      </c>
      <c r="V2715" s="10">
        <f t="shared" si="127"/>
        <v>4</v>
      </c>
      <c r="W2715" s="10">
        <f t="shared" si="128"/>
        <v>7</v>
      </c>
      <c r="X2715" s="10" t="str">
        <f t="shared" si="129"/>
        <v>exec insert_category2 ('블루레이미디어',4,'공미디어');</v>
      </c>
    </row>
    <row r="2716" spans="1:24" ht="20.100000000000001" customHeight="1" x14ac:dyDescent="0.3">
      <c r="A2716" s="6">
        <v>10050103</v>
      </c>
      <c r="B2716" s="5" t="s">
        <v>7760</v>
      </c>
      <c r="C2716" s="5" t="s">
        <v>7761</v>
      </c>
      <c r="D2716" s="5" t="s">
        <v>7762</v>
      </c>
      <c r="E2716" s="10">
        <v>10050103</v>
      </c>
      <c r="F2716" s="10" t="s">
        <v>9247</v>
      </c>
      <c r="G2716" s="10" t="s">
        <v>9261</v>
      </c>
      <c r="H2716" s="10" t="s">
        <v>9262</v>
      </c>
      <c r="I2716" s="10" t="s">
        <v>7761</v>
      </c>
      <c r="K2716"/>
      <c r="L2716"/>
      <c r="M2716"/>
      <c r="N2716"/>
      <c r="O2716"/>
      <c r="P2716" s="10" t="s">
        <v>9291</v>
      </c>
      <c r="Q2716" s="10" t="s">
        <v>7994</v>
      </c>
      <c r="S2716" s="10" t="s">
        <v>9084</v>
      </c>
      <c r="T2716" s="10" t="s">
        <v>5702</v>
      </c>
      <c r="U2716" s="10">
        <v>4</v>
      </c>
      <c r="V2716" s="10">
        <f t="shared" si="127"/>
        <v>4</v>
      </c>
      <c r="W2716" s="10">
        <f t="shared" si="128"/>
        <v>8</v>
      </c>
      <c r="X2716" s="10" t="str">
        <f t="shared" si="129"/>
        <v>exec insert_category2 ('저장장치액세서리',4,'액세서리');</v>
      </c>
    </row>
    <row r="2717" spans="1:24" ht="20.100000000000001" customHeight="1" x14ac:dyDescent="0.3">
      <c r="A2717" s="6">
        <v>10050104</v>
      </c>
      <c r="B2717" s="5" t="s">
        <v>7763</v>
      </c>
      <c r="C2717" s="5" t="s">
        <v>7764</v>
      </c>
      <c r="D2717" s="5" t="s">
        <v>7765</v>
      </c>
      <c r="E2717" s="10">
        <v>10050104</v>
      </c>
      <c r="F2717" s="10" t="s">
        <v>9247</v>
      </c>
      <c r="G2717" s="10" t="s">
        <v>9261</v>
      </c>
      <c r="H2717" s="10" t="s">
        <v>9262</v>
      </c>
      <c r="I2717" s="10" t="s">
        <v>7764</v>
      </c>
      <c r="K2717"/>
      <c r="L2717"/>
      <c r="M2717"/>
      <c r="N2717"/>
      <c r="O2717"/>
      <c r="P2717" s="10" t="s">
        <v>7997</v>
      </c>
      <c r="Q2717" s="10" t="s">
        <v>7997</v>
      </c>
      <c r="S2717" s="10" t="s">
        <v>5705</v>
      </c>
      <c r="T2717" s="10" t="s">
        <v>5705</v>
      </c>
      <c r="U2717" s="10">
        <v>4</v>
      </c>
      <c r="V2717" s="10">
        <f t="shared" si="127"/>
        <v>6</v>
      </c>
      <c r="W2717" s="10">
        <f t="shared" si="128"/>
        <v>6</v>
      </c>
      <c r="X2717" s="10" t="str">
        <f t="shared" si="129"/>
        <v>exec insert_category2 ('기타저장장치',4,'기타저장장치');</v>
      </c>
    </row>
    <row r="2718" spans="1:24" ht="20.100000000000001" customHeight="1" x14ac:dyDescent="0.3">
      <c r="A2718" s="6">
        <v>10050199</v>
      </c>
      <c r="B2718" s="5" t="s">
        <v>7766</v>
      </c>
      <c r="C2718" s="5" t="s">
        <v>7767</v>
      </c>
      <c r="D2718" s="5" t="s">
        <v>7768</v>
      </c>
      <c r="E2718" s="10">
        <v>10050199</v>
      </c>
      <c r="F2718" s="10" t="s">
        <v>9247</v>
      </c>
      <c r="G2718" s="10" t="s">
        <v>9261</v>
      </c>
      <c r="H2718" s="10" t="s">
        <v>9262</v>
      </c>
      <c r="I2718" s="10" t="s">
        <v>7767</v>
      </c>
      <c r="K2718"/>
      <c r="L2718"/>
      <c r="M2718"/>
      <c r="N2718"/>
      <c r="O2718"/>
      <c r="P2718" s="10" t="s">
        <v>9292</v>
      </c>
      <c r="Q2718" s="10" t="s">
        <v>8000</v>
      </c>
      <c r="S2718" s="10" t="s">
        <v>5708</v>
      </c>
      <c r="T2718" s="10" t="s">
        <v>5708</v>
      </c>
      <c r="U2718" s="10">
        <v>4</v>
      </c>
      <c r="V2718" s="10">
        <f t="shared" si="127"/>
        <v>7</v>
      </c>
      <c r="W2718" s="10">
        <f t="shared" si="128"/>
        <v>7</v>
      </c>
      <c r="X2718" s="10" t="str">
        <f t="shared" si="129"/>
        <v>exec insert_category2 ('기타소프트웨어',4,'기타소프트웨어');</v>
      </c>
    </row>
    <row r="2719" spans="1:24" ht="20.100000000000001" customHeight="1" x14ac:dyDescent="0.3">
      <c r="A2719" s="6">
        <v>10060101</v>
      </c>
      <c r="B2719" s="5" t="s">
        <v>7769</v>
      </c>
      <c r="C2719" s="5" t="s">
        <v>7770</v>
      </c>
      <c r="D2719" s="5" t="s">
        <v>7771</v>
      </c>
      <c r="E2719" s="10">
        <v>10060101</v>
      </c>
      <c r="F2719" s="10" t="s">
        <v>9247</v>
      </c>
      <c r="G2719" s="10" t="s">
        <v>9263</v>
      </c>
      <c r="H2719" s="10" t="s">
        <v>9264</v>
      </c>
      <c r="I2719" s="10" t="s">
        <v>7770</v>
      </c>
      <c r="K2719"/>
      <c r="L2719"/>
      <c r="M2719"/>
      <c r="N2719"/>
      <c r="O2719"/>
      <c r="P2719" s="10" t="s">
        <v>9294</v>
      </c>
      <c r="Q2719" s="10" t="s">
        <v>7634</v>
      </c>
      <c r="S2719" s="10" t="s">
        <v>5711</v>
      </c>
      <c r="T2719" s="10" t="s">
        <v>5711</v>
      </c>
      <c r="U2719" s="10">
        <v>4</v>
      </c>
      <c r="V2719" s="10">
        <f t="shared" si="127"/>
        <v>9</v>
      </c>
      <c r="W2719" s="10">
        <f t="shared" si="128"/>
        <v>9</v>
      </c>
      <c r="X2719" s="10" t="str">
        <f t="shared" si="129"/>
        <v>exec insert_category2 ('노트북가방/케이스',4,'노트북가방/케이스');</v>
      </c>
    </row>
    <row r="2720" spans="1:24" ht="20.100000000000001" customHeight="1" x14ac:dyDescent="0.3">
      <c r="A2720" s="6">
        <v>10060102</v>
      </c>
      <c r="B2720" s="5" t="s">
        <v>7772</v>
      </c>
      <c r="C2720" s="5" t="s">
        <v>7773</v>
      </c>
      <c r="D2720" s="5" t="s">
        <v>7774</v>
      </c>
      <c r="E2720" s="10">
        <v>10060102</v>
      </c>
      <c r="F2720" s="10" t="s">
        <v>9247</v>
      </c>
      <c r="G2720" s="10" t="s">
        <v>9263</v>
      </c>
      <c r="H2720" s="10" t="s">
        <v>9264</v>
      </c>
      <c r="I2720" s="10" t="s">
        <v>7773</v>
      </c>
      <c r="K2720"/>
      <c r="L2720"/>
      <c r="M2720"/>
      <c r="N2720"/>
      <c r="O2720"/>
      <c r="P2720" s="10" t="s">
        <v>9294</v>
      </c>
      <c r="Q2720" s="10" t="s">
        <v>7381</v>
      </c>
      <c r="S2720" s="10" t="s">
        <v>5714</v>
      </c>
      <c r="T2720" s="10" t="s">
        <v>5714</v>
      </c>
      <c r="U2720" s="10">
        <v>4</v>
      </c>
      <c r="V2720" s="10">
        <f t="shared" si="127"/>
        <v>9</v>
      </c>
      <c r="W2720" s="10">
        <f t="shared" si="128"/>
        <v>9</v>
      </c>
      <c r="X2720" s="10" t="str">
        <f t="shared" si="129"/>
        <v>exec insert_category2 ('노트북받침대/쿨러',4,'노트북받침대/쿨러');</v>
      </c>
    </row>
    <row r="2721" spans="1:24" ht="20.100000000000001" customHeight="1" x14ac:dyDescent="0.3">
      <c r="A2721" s="6">
        <v>10060199</v>
      </c>
      <c r="B2721" s="5" t="s">
        <v>7775</v>
      </c>
      <c r="C2721" s="5" t="s">
        <v>7776</v>
      </c>
      <c r="D2721" s="5" t="s">
        <v>7777</v>
      </c>
      <c r="E2721" s="10">
        <v>10060199</v>
      </c>
      <c r="F2721" s="10" t="s">
        <v>9247</v>
      </c>
      <c r="G2721" s="10" t="s">
        <v>9263</v>
      </c>
      <c r="H2721" s="10" t="s">
        <v>9264</v>
      </c>
      <c r="I2721" s="10" t="s">
        <v>7776</v>
      </c>
      <c r="K2721"/>
      <c r="L2721"/>
      <c r="M2721"/>
      <c r="N2721"/>
      <c r="O2721"/>
      <c r="P2721" s="10" t="s">
        <v>9294</v>
      </c>
      <c r="Q2721" s="10" t="s">
        <v>7419</v>
      </c>
      <c r="S2721" s="10" t="s">
        <v>5717</v>
      </c>
      <c r="T2721" s="10" t="s">
        <v>5717</v>
      </c>
      <c r="U2721" s="10">
        <v>4</v>
      </c>
      <c r="V2721" s="10">
        <f t="shared" si="127"/>
        <v>6</v>
      </c>
      <c r="W2721" s="10">
        <f t="shared" si="128"/>
        <v>6</v>
      </c>
      <c r="X2721" s="10" t="str">
        <f t="shared" si="129"/>
        <v>exec insert_category2 ('노트북보안기',4,'노트북보안기');</v>
      </c>
    </row>
    <row r="2722" spans="1:24" ht="20.100000000000001" customHeight="1" x14ac:dyDescent="0.3">
      <c r="A2722" s="6">
        <v>10070101</v>
      </c>
      <c r="B2722" s="5" t="s">
        <v>7778</v>
      </c>
      <c r="C2722" s="5" t="s">
        <v>7779</v>
      </c>
      <c r="D2722" s="5" t="s">
        <v>7780</v>
      </c>
      <c r="E2722" s="10">
        <v>10070101</v>
      </c>
      <c r="F2722" s="10" t="s">
        <v>9247</v>
      </c>
      <c r="G2722" s="10" t="s">
        <v>9265</v>
      </c>
      <c r="H2722" s="10" t="s">
        <v>9266</v>
      </c>
      <c r="I2722" s="10" t="s">
        <v>7779</v>
      </c>
      <c r="K2722"/>
      <c r="L2722"/>
      <c r="M2722"/>
      <c r="N2722"/>
      <c r="O2722"/>
      <c r="P2722" s="10" t="s">
        <v>9294</v>
      </c>
      <c r="Q2722" s="10" t="s">
        <v>2150</v>
      </c>
      <c r="S2722" s="10" t="s">
        <v>9087</v>
      </c>
      <c r="T2722" s="10" t="s">
        <v>5720</v>
      </c>
      <c r="U2722" s="10">
        <v>4</v>
      </c>
      <c r="V2722" s="10">
        <f t="shared" si="127"/>
        <v>7</v>
      </c>
      <c r="W2722" s="10">
        <f t="shared" si="128"/>
        <v>6</v>
      </c>
      <c r="X2722" s="10" t="str">
        <f t="shared" si="129"/>
        <v>exec insert_category2 ('액정보호필름',4,'노트북보호필름');</v>
      </c>
    </row>
    <row r="2723" spans="1:24" ht="20.100000000000001" customHeight="1" x14ac:dyDescent="0.3">
      <c r="A2723" s="6">
        <v>10070102</v>
      </c>
      <c r="B2723" s="5" t="s">
        <v>7781</v>
      </c>
      <c r="C2723" s="5" t="s">
        <v>7782</v>
      </c>
      <c r="D2723" s="5" t="s">
        <v>7783</v>
      </c>
      <c r="E2723" s="10">
        <v>10070102</v>
      </c>
      <c r="F2723" s="10" t="s">
        <v>9247</v>
      </c>
      <c r="G2723" s="10" t="s">
        <v>9265</v>
      </c>
      <c r="H2723" s="10" t="s">
        <v>9266</v>
      </c>
      <c r="I2723" s="10" t="s">
        <v>7782</v>
      </c>
      <c r="K2723"/>
      <c r="L2723"/>
      <c r="M2723"/>
      <c r="N2723"/>
      <c r="O2723"/>
      <c r="P2723" s="10" t="s">
        <v>9294</v>
      </c>
      <c r="Q2723" s="10" t="s">
        <v>8011</v>
      </c>
      <c r="S2723" s="10" t="s">
        <v>9087</v>
      </c>
      <c r="T2723" s="10" t="s">
        <v>5723</v>
      </c>
      <c r="U2723" s="10">
        <v>4</v>
      </c>
      <c r="V2723" s="10">
        <f t="shared" si="127"/>
        <v>7</v>
      </c>
      <c r="W2723" s="10">
        <f t="shared" si="128"/>
        <v>6</v>
      </c>
      <c r="X2723" s="10" t="str">
        <f t="shared" si="129"/>
        <v>exec insert_category2 ('전신보호필름',4,'노트북보호필름');</v>
      </c>
    </row>
    <row r="2724" spans="1:24" ht="20.100000000000001" customHeight="1" x14ac:dyDescent="0.3">
      <c r="A2724" s="6">
        <v>10070199</v>
      </c>
      <c r="B2724" s="5" t="s">
        <v>7784</v>
      </c>
      <c r="C2724" s="5" t="s">
        <v>7785</v>
      </c>
      <c r="D2724" s="5" t="s">
        <v>7786</v>
      </c>
      <c r="E2724" s="10">
        <v>10070199</v>
      </c>
      <c r="F2724" s="10" t="s">
        <v>9247</v>
      </c>
      <c r="G2724" s="10" t="s">
        <v>9265</v>
      </c>
      <c r="H2724" s="10" t="s">
        <v>9266</v>
      </c>
      <c r="I2724" s="10" t="s">
        <v>7785</v>
      </c>
      <c r="K2724"/>
      <c r="L2724"/>
      <c r="M2724"/>
      <c r="N2724"/>
      <c r="O2724"/>
      <c r="P2724" s="10" t="s">
        <v>9294</v>
      </c>
      <c r="Q2724" s="10" t="s">
        <v>8014</v>
      </c>
      <c r="S2724" s="10" t="s">
        <v>5726</v>
      </c>
      <c r="T2724" s="10" t="s">
        <v>5726</v>
      </c>
      <c r="U2724" s="10">
        <v>4</v>
      </c>
      <c r="V2724" s="10">
        <f t="shared" si="127"/>
        <v>6</v>
      </c>
      <c r="W2724" s="10">
        <f t="shared" si="128"/>
        <v>6</v>
      </c>
      <c r="X2724" s="10" t="str">
        <f t="shared" si="129"/>
        <v>exec insert_category2 ('노트북어댑터',4,'노트북어댑터');</v>
      </c>
    </row>
    <row r="2725" spans="1:24" ht="20.100000000000001" customHeight="1" x14ac:dyDescent="0.3">
      <c r="A2725" s="6">
        <v>10080101</v>
      </c>
      <c r="B2725" s="5" t="s">
        <v>7787</v>
      </c>
      <c r="C2725" s="5" t="s">
        <v>7788</v>
      </c>
      <c r="D2725" s="5" t="s">
        <v>7789</v>
      </c>
      <c r="E2725" s="10">
        <v>10080101</v>
      </c>
      <c r="F2725" s="10" t="s">
        <v>9247</v>
      </c>
      <c r="G2725" s="10" t="s">
        <v>9267</v>
      </c>
      <c r="H2725" s="10" t="s">
        <v>9268</v>
      </c>
      <c r="I2725" s="10" t="s">
        <v>7788</v>
      </c>
      <c r="K2725"/>
      <c r="L2725"/>
      <c r="M2725"/>
      <c r="N2725"/>
      <c r="O2725"/>
      <c r="P2725" s="10" t="s">
        <v>9295</v>
      </c>
      <c r="Q2725" s="10" t="s">
        <v>6002</v>
      </c>
      <c r="S2725" s="10" t="s">
        <v>5729</v>
      </c>
      <c r="T2725" s="10" t="s">
        <v>5729</v>
      </c>
      <c r="U2725" s="10">
        <v>4</v>
      </c>
      <c r="V2725" s="10">
        <f t="shared" si="127"/>
        <v>7</v>
      </c>
      <c r="W2725" s="10">
        <f t="shared" si="128"/>
        <v>7</v>
      </c>
      <c r="X2725" s="10" t="str">
        <f t="shared" si="129"/>
        <v>exec insert_category2 ('노트북용배터리',4,'노트북용배터리');</v>
      </c>
    </row>
    <row r="2726" spans="1:24" ht="20.100000000000001" customHeight="1" x14ac:dyDescent="0.3">
      <c r="A2726" s="6">
        <v>10080102</v>
      </c>
      <c r="B2726" s="5" t="s">
        <v>7790</v>
      </c>
      <c r="C2726" s="5" t="s">
        <v>7791</v>
      </c>
      <c r="D2726" s="5" t="s">
        <v>7792</v>
      </c>
      <c r="E2726" s="10">
        <v>10080102</v>
      </c>
      <c r="F2726" s="10" t="s">
        <v>9247</v>
      </c>
      <c r="G2726" s="10" t="s">
        <v>9267</v>
      </c>
      <c r="H2726" s="10" t="s">
        <v>9268</v>
      </c>
      <c r="I2726" s="10" t="s">
        <v>7791</v>
      </c>
      <c r="K2726"/>
      <c r="L2726"/>
      <c r="M2726"/>
      <c r="N2726"/>
      <c r="O2726"/>
      <c r="P2726" s="10" t="s">
        <v>9295</v>
      </c>
      <c r="Q2726" s="10" t="s">
        <v>8019</v>
      </c>
      <c r="S2726" s="10" t="s">
        <v>5732</v>
      </c>
      <c r="T2726" s="10" t="s">
        <v>5732</v>
      </c>
      <c r="U2726" s="10">
        <v>4</v>
      </c>
      <c r="V2726" s="10">
        <f t="shared" si="127"/>
        <v>6</v>
      </c>
      <c r="W2726" s="10">
        <f t="shared" si="128"/>
        <v>6</v>
      </c>
      <c r="X2726" s="10" t="str">
        <f t="shared" si="129"/>
        <v>exec insert_category2 ('노트북키스킨',4,'노트북키스킨');</v>
      </c>
    </row>
    <row r="2727" spans="1:24" ht="20.100000000000001" customHeight="1" x14ac:dyDescent="0.3">
      <c r="A2727" s="6">
        <v>10080103</v>
      </c>
      <c r="B2727" s="5" t="s">
        <v>7793</v>
      </c>
      <c r="C2727" s="5" t="s">
        <v>7794</v>
      </c>
      <c r="D2727" s="5" t="s">
        <v>7795</v>
      </c>
      <c r="E2727" s="10">
        <v>10080103</v>
      </c>
      <c r="F2727" s="10" t="s">
        <v>9247</v>
      </c>
      <c r="G2727" s="10" t="s">
        <v>9267</v>
      </c>
      <c r="H2727" s="10" t="s">
        <v>9268</v>
      </c>
      <c r="I2727" s="10" t="s">
        <v>7794</v>
      </c>
      <c r="K2727"/>
      <c r="L2727"/>
      <c r="M2727"/>
      <c r="N2727"/>
      <c r="O2727"/>
      <c r="P2727" s="10" t="s">
        <v>9295</v>
      </c>
      <c r="Q2727" s="10" t="s">
        <v>8022</v>
      </c>
      <c r="S2727" s="10" t="s">
        <v>5735</v>
      </c>
      <c r="T2727" s="10" t="s">
        <v>5735</v>
      </c>
      <c r="U2727" s="10">
        <v>4</v>
      </c>
      <c r="V2727" s="10">
        <f t="shared" si="127"/>
        <v>9</v>
      </c>
      <c r="W2727" s="10">
        <f t="shared" si="128"/>
        <v>9</v>
      </c>
      <c r="X2727" s="10" t="str">
        <f t="shared" si="129"/>
        <v>exec insert_category2 ('기타노트북액세서리',4,'기타노트북액세서리');</v>
      </c>
    </row>
    <row r="2728" spans="1:24" ht="20.100000000000001" customHeight="1" x14ac:dyDescent="0.3">
      <c r="A2728" s="6">
        <v>10080104</v>
      </c>
      <c r="B2728" s="5" t="s">
        <v>7796</v>
      </c>
      <c r="C2728" s="5" t="s">
        <v>7797</v>
      </c>
      <c r="D2728" s="5" t="s">
        <v>7798</v>
      </c>
      <c r="E2728" s="10">
        <v>10080104</v>
      </c>
      <c r="F2728" s="10" t="s">
        <v>9247</v>
      </c>
      <c r="G2728" s="10" t="s">
        <v>9267</v>
      </c>
      <c r="H2728" s="10" t="s">
        <v>9268</v>
      </c>
      <c r="I2728" s="10" t="s">
        <v>7797</v>
      </c>
      <c r="K2728"/>
      <c r="L2728"/>
      <c r="M2728"/>
      <c r="N2728"/>
      <c r="O2728"/>
      <c r="P2728" s="10" t="s">
        <v>9295</v>
      </c>
      <c r="Q2728" s="10" t="s">
        <v>8025</v>
      </c>
      <c r="S2728" s="10" t="s">
        <v>5738</v>
      </c>
      <c r="T2728" s="10" t="s">
        <v>5738</v>
      </c>
      <c r="U2728" s="10">
        <v>4</v>
      </c>
      <c r="V2728" s="10">
        <f t="shared" si="127"/>
        <v>4</v>
      </c>
      <c r="W2728" s="10">
        <f t="shared" si="128"/>
        <v>4</v>
      </c>
      <c r="X2728" s="10" t="str">
        <f t="shared" si="129"/>
        <v>exec insert_category2 ('PC게임',4,'PC게임');</v>
      </c>
    </row>
    <row r="2729" spans="1:24" ht="20.100000000000001" customHeight="1" x14ac:dyDescent="0.3">
      <c r="A2729" s="6">
        <v>10080105</v>
      </c>
      <c r="B2729" s="5" t="s">
        <v>7799</v>
      </c>
      <c r="C2729" s="5" t="s">
        <v>7800</v>
      </c>
      <c r="D2729" s="5" t="s">
        <v>7801</v>
      </c>
      <c r="E2729" s="10">
        <v>10080105</v>
      </c>
      <c r="F2729" s="10" t="s">
        <v>9247</v>
      </c>
      <c r="G2729" s="10" t="s">
        <v>9267</v>
      </c>
      <c r="H2729" s="10" t="s">
        <v>9268</v>
      </c>
      <c r="I2729" s="10" t="s">
        <v>7800</v>
      </c>
      <c r="K2729"/>
      <c r="L2729"/>
      <c r="M2729"/>
      <c r="N2729"/>
      <c r="O2729"/>
      <c r="P2729" s="10" t="s">
        <v>9296</v>
      </c>
      <c r="Q2729" s="10" t="s">
        <v>8028</v>
      </c>
      <c r="S2729" s="10" t="s">
        <v>5741</v>
      </c>
      <c r="T2729" s="10" t="s">
        <v>5741</v>
      </c>
      <c r="U2729" s="10">
        <v>4</v>
      </c>
      <c r="V2729" s="10">
        <f t="shared" si="127"/>
        <v>6</v>
      </c>
      <c r="W2729" s="10">
        <f t="shared" si="128"/>
        <v>6</v>
      </c>
      <c r="X2729" s="10" t="str">
        <f t="shared" si="129"/>
        <v>exec insert_category2 ('가정용게임기',4,'가정용게임기');</v>
      </c>
    </row>
    <row r="2730" spans="1:24" ht="20.100000000000001" customHeight="1" x14ac:dyDescent="0.3">
      <c r="A2730" s="6">
        <v>10080199</v>
      </c>
      <c r="B2730" s="5" t="s">
        <v>7802</v>
      </c>
      <c r="C2730" s="5" t="s">
        <v>7803</v>
      </c>
      <c r="D2730" s="5" t="s">
        <v>7804</v>
      </c>
      <c r="E2730" s="10">
        <v>10080199</v>
      </c>
      <c r="F2730" s="10" t="s">
        <v>9247</v>
      </c>
      <c r="G2730" s="10" t="s">
        <v>9267</v>
      </c>
      <c r="H2730" s="10" t="s">
        <v>9268</v>
      </c>
      <c r="I2730" s="10" t="s">
        <v>7803</v>
      </c>
      <c r="K2730"/>
      <c r="L2730"/>
      <c r="M2730"/>
      <c r="N2730"/>
      <c r="O2730"/>
      <c r="P2730" s="10" t="s">
        <v>9296</v>
      </c>
      <c r="Q2730" s="10" t="s">
        <v>8031</v>
      </c>
      <c r="S2730" s="10" t="s">
        <v>9089</v>
      </c>
      <c r="T2730" s="10" t="s">
        <v>5744</v>
      </c>
      <c r="U2730" s="10">
        <v>4</v>
      </c>
      <c r="V2730" s="10">
        <f t="shared" si="127"/>
        <v>7</v>
      </c>
      <c r="W2730" s="10">
        <f t="shared" si="128"/>
        <v>6</v>
      </c>
      <c r="X2730" s="10" t="str">
        <f t="shared" si="129"/>
        <v>exec insert_category2 ('가방/케이스',4,'게임기주변기기');</v>
      </c>
    </row>
    <row r="2731" spans="1:24" ht="20.100000000000001" customHeight="1" x14ac:dyDescent="0.3">
      <c r="A2731" s="6">
        <v>10090101</v>
      </c>
      <c r="B2731" s="5" t="s">
        <v>7805</v>
      </c>
      <c r="C2731" s="5" t="s">
        <v>7806</v>
      </c>
      <c r="D2731" s="5" t="s">
        <v>7807</v>
      </c>
      <c r="E2731" s="10">
        <v>10090101</v>
      </c>
      <c r="F2731" s="10" t="s">
        <v>9247</v>
      </c>
      <c r="G2731" s="10" t="s">
        <v>9269</v>
      </c>
      <c r="H2731" s="10" t="s">
        <v>9270</v>
      </c>
      <c r="I2731" s="10" t="s">
        <v>7806</v>
      </c>
      <c r="K2731"/>
      <c r="L2731"/>
      <c r="M2731"/>
      <c r="N2731"/>
      <c r="O2731"/>
      <c r="P2731" s="10" t="s">
        <v>9296</v>
      </c>
      <c r="Q2731" s="10" t="s">
        <v>2789</v>
      </c>
      <c r="S2731" s="10" t="s">
        <v>9089</v>
      </c>
      <c r="T2731" s="10" t="s">
        <v>5747</v>
      </c>
      <c r="U2731" s="10">
        <v>4</v>
      </c>
      <c r="V2731" s="10">
        <f t="shared" si="127"/>
        <v>7</v>
      </c>
      <c r="W2731" s="10">
        <f t="shared" si="128"/>
        <v>6</v>
      </c>
      <c r="X2731" s="10" t="str">
        <f t="shared" si="129"/>
        <v>exec insert_category2 ('기타주변기기',4,'게임기주변기기');</v>
      </c>
    </row>
    <row r="2732" spans="1:24" ht="20.100000000000001" customHeight="1" x14ac:dyDescent="0.3">
      <c r="A2732" s="6">
        <v>10090201</v>
      </c>
      <c r="B2732" s="5" t="s">
        <v>7808</v>
      </c>
      <c r="C2732" s="5" t="s">
        <v>7809</v>
      </c>
      <c r="D2732" s="5" t="s">
        <v>7810</v>
      </c>
      <c r="E2732" s="10">
        <v>10090201</v>
      </c>
      <c r="F2732" s="10" t="s">
        <v>9247</v>
      </c>
      <c r="G2732" s="10" t="s">
        <v>9269</v>
      </c>
      <c r="H2732" s="10" t="s">
        <v>9271</v>
      </c>
      <c r="I2732" s="10" t="s">
        <v>7809</v>
      </c>
      <c r="K2732"/>
      <c r="L2732"/>
      <c r="M2732"/>
      <c r="N2732"/>
      <c r="O2732"/>
      <c r="P2732" s="10" t="s">
        <v>9296</v>
      </c>
      <c r="Q2732" s="10" t="s">
        <v>8036</v>
      </c>
      <c r="S2732" s="10" t="s">
        <v>9089</v>
      </c>
      <c r="T2732" s="10" t="s">
        <v>5750</v>
      </c>
      <c r="U2732" s="10">
        <v>4</v>
      </c>
      <c r="V2732" s="10">
        <f t="shared" si="127"/>
        <v>7</v>
      </c>
      <c r="W2732" s="10">
        <f t="shared" si="128"/>
        <v>7</v>
      </c>
      <c r="X2732" s="10" t="str">
        <f t="shared" si="129"/>
        <v>exec insert_category2 ('보호필름/스킨',4,'게임기주변기기');</v>
      </c>
    </row>
    <row r="2733" spans="1:24" ht="20.100000000000001" customHeight="1" x14ac:dyDescent="0.3">
      <c r="A2733" s="6">
        <v>10090202</v>
      </c>
      <c r="B2733" s="5" t="s">
        <v>7811</v>
      </c>
      <c r="C2733" s="5" t="s">
        <v>7812</v>
      </c>
      <c r="D2733" s="5" t="s">
        <v>7813</v>
      </c>
      <c r="E2733" s="10">
        <v>10090202</v>
      </c>
      <c r="F2733" s="10" t="s">
        <v>9247</v>
      </c>
      <c r="G2733" s="10" t="s">
        <v>9269</v>
      </c>
      <c r="H2733" s="10" t="s">
        <v>9271</v>
      </c>
      <c r="I2733" s="10" t="s">
        <v>7812</v>
      </c>
      <c r="K2733"/>
      <c r="L2733"/>
      <c r="M2733"/>
      <c r="N2733"/>
      <c r="O2733"/>
      <c r="P2733" s="10" t="s">
        <v>9296</v>
      </c>
      <c r="Q2733" s="10" t="s">
        <v>7654</v>
      </c>
      <c r="S2733" s="10" t="s">
        <v>9089</v>
      </c>
      <c r="T2733" s="10" t="s">
        <v>5753</v>
      </c>
      <c r="U2733" s="10">
        <v>4</v>
      </c>
      <c r="V2733" s="10">
        <f t="shared" si="127"/>
        <v>7</v>
      </c>
      <c r="W2733" s="10">
        <f t="shared" si="128"/>
        <v>4</v>
      </c>
      <c r="X2733" s="10" t="str">
        <f t="shared" si="129"/>
        <v>exec insert_category2 ('음향기기',4,'게임기주변기기');</v>
      </c>
    </row>
    <row r="2734" spans="1:24" ht="20.100000000000001" customHeight="1" x14ac:dyDescent="0.3">
      <c r="A2734" s="6">
        <v>10099999</v>
      </c>
      <c r="B2734" s="5" t="s">
        <v>7814</v>
      </c>
      <c r="C2734" s="5" t="s">
        <v>7815</v>
      </c>
      <c r="D2734" s="5" t="s">
        <v>7816</v>
      </c>
      <c r="E2734" s="10">
        <v>10099999</v>
      </c>
      <c r="F2734" s="10" t="s">
        <v>9247</v>
      </c>
      <c r="G2734" s="10" t="s">
        <v>9269</v>
      </c>
      <c r="H2734" s="10" t="s">
        <v>7815</v>
      </c>
      <c r="I2734" s="10" t="s">
        <v>7815</v>
      </c>
      <c r="K2734"/>
      <c r="L2734"/>
      <c r="M2734"/>
      <c r="N2734"/>
      <c r="O2734"/>
      <c r="P2734" s="10" t="s">
        <v>9296</v>
      </c>
      <c r="Q2734" s="10" t="s">
        <v>7657</v>
      </c>
      <c r="S2734" s="10" t="s">
        <v>9089</v>
      </c>
      <c r="T2734" s="10" t="s">
        <v>5756</v>
      </c>
      <c r="U2734" s="10">
        <v>4</v>
      </c>
      <c r="V2734" s="10">
        <f t="shared" si="127"/>
        <v>7</v>
      </c>
      <c r="W2734" s="10">
        <f t="shared" si="128"/>
        <v>9</v>
      </c>
      <c r="X2734" s="10" t="str">
        <f t="shared" si="129"/>
        <v>exec insert_category2 ('조이스틱/컨트롤러',4,'게임기주변기기');</v>
      </c>
    </row>
    <row r="2735" spans="1:24" ht="20.100000000000001" customHeight="1" x14ac:dyDescent="0.3">
      <c r="A2735" s="6">
        <v>10100101</v>
      </c>
      <c r="B2735" s="5" t="s">
        <v>7817</v>
      </c>
      <c r="C2735" s="5" t="s">
        <v>7818</v>
      </c>
      <c r="D2735" s="5" t="s">
        <v>7819</v>
      </c>
      <c r="E2735" s="10">
        <v>10100101</v>
      </c>
      <c r="F2735" s="10" t="s">
        <v>9247</v>
      </c>
      <c r="G2735" s="10" t="s">
        <v>9272</v>
      </c>
      <c r="H2735" s="10" t="s">
        <v>9273</v>
      </c>
      <c r="I2735" s="10" t="s">
        <v>7818</v>
      </c>
      <c r="K2735"/>
      <c r="L2735"/>
      <c r="M2735"/>
      <c r="N2735"/>
      <c r="O2735"/>
      <c r="P2735" s="10" t="s">
        <v>9297</v>
      </c>
      <c r="Q2735" s="10" t="s">
        <v>8043</v>
      </c>
      <c r="S2735" s="10" t="s">
        <v>9089</v>
      </c>
      <c r="T2735" s="10" t="s">
        <v>5759</v>
      </c>
      <c r="U2735" s="10">
        <v>4</v>
      </c>
      <c r="V2735" s="10">
        <f t="shared" si="127"/>
        <v>7</v>
      </c>
      <c r="W2735" s="10">
        <f t="shared" si="128"/>
        <v>4</v>
      </c>
      <c r="X2735" s="10" t="str">
        <f t="shared" si="129"/>
        <v>exec insert_category2 ('충전기기',4,'게임기주변기기');</v>
      </c>
    </row>
    <row r="2736" spans="1:24" ht="20.100000000000001" customHeight="1" x14ac:dyDescent="0.3">
      <c r="A2736" s="6">
        <v>10100102</v>
      </c>
      <c r="B2736" s="5" t="s">
        <v>7820</v>
      </c>
      <c r="C2736" s="5" t="s">
        <v>7821</v>
      </c>
      <c r="D2736" s="5" t="s">
        <v>7822</v>
      </c>
      <c r="E2736" s="10">
        <v>10100102</v>
      </c>
      <c r="F2736" s="10" t="s">
        <v>9247</v>
      </c>
      <c r="G2736" s="10" t="s">
        <v>9272</v>
      </c>
      <c r="H2736" s="10" t="s">
        <v>9273</v>
      </c>
      <c r="I2736" s="10" t="s">
        <v>7821</v>
      </c>
      <c r="K2736"/>
      <c r="L2736"/>
      <c r="M2736"/>
      <c r="N2736"/>
      <c r="O2736"/>
      <c r="P2736" s="10" t="s">
        <v>9297</v>
      </c>
      <c r="Q2736" s="10" t="s">
        <v>8046</v>
      </c>
      <c r="S2736" s="10" t="s">
        <v>5762</v>
      </c>
      <c r="T2736" s="10" t="s">
        <v>5762</v>
      </c>
      <c r="U2736" s="10">
        <v>4</v>
      </c>
      <c r="V2736" s="10">
        <f t="shared" si="127"/>
        <v>5</v>
      </c>
      <c r="W2736" s="10">
        <f t="shared" si="128"/>
        <v>5</v>
      </c>
      <c r="X2736" s="10" t="str">
        <f t="shared" si="129"/>
        <v>exec insert_category2 ('게임타이틀',4,'게임타이틀');</v>
      </c>
    </row>
    <row r="2737" spans="1:24" ht="20.100000000000001" customHeight="1" x14ac:dyDescent="0.3">
      <c r="A2737" s="6">
        <v>10100103</v>
      </c>
      <c r="B2737" s="5" t="s">
        <v>7823</v>
      </c>
      <c r="C2737" s="5" t="s">
        <v>7824</v>
      </c>
      <c r="D2737" s="5" t="s">
        <v>7825</v>
      </c>
      <c r="E2737" s="10">
        <v>10100103</v>
      </c>
      <c r="F2737" s="10" t="s">
        <v>9247</v>
      </c>
      <c r="G2737" s="10" t="s">
        <v>9272</v>
      </c>
      <c r="H2737" s="10" t="s">
        <v>9273</v>
      </c>
      <c r="I2737" s="10" t="s">
        <v>7824</v>
      </c>
      <c r="K2737"/>
      <c r="L2737"/>
      <c r="M2737"/>
      <c r="N2737"/>
      <c r="O2737"/>
      <c r="P2737" s="10" t="s">
        <v>9297</v>
      </c>
      <c r="Q2737" s="10" t="s">
        <v>8049</v>
      </c>
      <c r="S2737" s="10" t="s">
        <v>9091</v>
      </c>
      <c r="T2737" s="10" t="s">
        <v>5765</v>
      </c>
      <c r="U2737" s="10">
        <v>4</v>
      </c>
      <c r="V2737" s="10">
        <f t="shared" si="127"/>
        <v>3</v>
      </c>
      <c r="W2737" s="10">
        <f t="shared" si="128"/>
        <v>2</v>
      </c>
      <c r="X2737" s="10" t="str">
        <f t="shared" si="129"/>
        <v>exec insert_category2 ('KT',4,'휴대폰');</v>
      </c>
    </row>
    <row r="2738" spans="1:24" ht="20.100000000000001" customHeight="1" x14ac:dyDescent="0.3">
      <c r="A2738" s="6">
        <v>10100199</v>
      </c>
      <c r="B2738" s="5" t="s">
        <v>7826</v>
      </c>
      <c r="C2738" s="5" t="s">
        <v>7827</v>
      </c>
      <c r="D2738" s="5" t="s">
        <v>7828</v>
      </c>
      <c r="E2738" s="10">
        <v>10100199</v>
      </c>
      <c r="F2738" s="10" t="s">
        <v>9247</v>
      </c>
      <c r="G2738" s="10" t="s">
        <v>9272</v>
      </c>
      <c r="H2738" s="10" t="s">
        <v>9273</v>
      </c>
      <c r="I2738" s="10" t="s">
        <v>7827</v>
      </c>
      <c r="K2738"/>
      <c r="L2738"/>
      <c r="M2738"/>
      <c r="N2738"/>
      <c r="O2738"/>
      <c r="P2738" s="10" t="s">
        <v>9298</v>
      </c>
      <c r="Q2738" s="10" t="s">
        <v>7875</v>
      </c>
      <c r="S2738" s="10" t="s">
        <v>9091</v>
      </c>
      <c r="T2738" s="10" t="s">
        <v>5768</v>
      </c>
      <c r="U2738" s="10">
        <v>4</v>
      </c>
      <c r="V2738" s="10">
        <f t="shared" si="127"/>
        <v>3</v>
      </c>
      <c r="W2738" s="10">
        <f t="shared" si="128"/>
        <v>5</v>
      </c>
      <c r="X2738" s="10" t="str">
        <f t="shared" si="129"/>
        <v>exec insert_category2 ('LG U+',4,'휴대폰');</v>
      </c>
    </row>
    <row r="2739" spans="1:24" ht="20.100000000000001" customHeight="1" x14ac:dyDescent="0.3">
      <c r="A2739" s="6">
        <v>10110101</v>
      </c>
      <c r="B2739" s="5" t="s">
        <v>7829</v>
      </c>
      <c r="C2739" s="5" t="s">
        <v>7830</v>
      </c>
      <c r="D2739" s="5" t="s">
        <v>7831</v>
      </c>
      <c r="E2739" s="10">
        <v>10110101</v>
      </c>
      <c r="F2739" s="10" t="s">
        <v>9247</v>
      </c>
      <c r="G2739" s="10" t="s">
        <v>9274</v>
      </c>
      <c r="H2739" s="10" t="s">
        <v>9275</v>
      </c>
      <c r="I2739" s="10" t="s">
        <v>7830</v>
      </c>
      <c r="K2739"/>
      <c r="L2739"/>
      <c r="M2739"/>
      <c r="N2739"/>
      <c r="O2739"/>
      <c r="P2739" s="10" t="s">
        <v>9298</v>
      </c>
      <c r="Q2739" s="10" t="s">
        <v>7634</v>
      </c>
      <c r="S2739" s="10" t="s">
        <v>9091</v>
      </c>
      <c r="T2739" s="10" t="s">
        <v>5771</v>
      </c>
      <c r="U2739" s="10">
        <v>4</v>
      </c>
      <c r="V2739" s="10">
        <f t="shared" si="127"/>
        <v>3</v>
      </c>
      <c r="W2739" s="10">
        <f t="shared" si="128"/>
        <v>4</v>
      </c>
      <c r="X2739" s="10" t="str">
        <f t="shared" si="129"/>
        <v>exec insert_category2 ('MVNO',4,'휴대폰');</v>
      </c>
    </row>
    <row r="2740" spans="1:24" ht="20.100000000000001" customHeight="1" x14ac:dyDescent="0.3">
      <c r="A2740" s="6">
        <v>10110102</v>
      </c>
      <c r="B2740" s="5" t="s">
        <v>7832</v>
      </c>
      <c r="C2740" s="5" t="s">
        <v>7833</v>
      </c>
      <c r="D2740" s="5" t="s">
        <v>7834</v>
      </c>
      <c r="E2740" s="10">
        <v>10110102</v>
      </c>
      <c r="F2740" s="10" t="s">
        <v>9247</v>
      </c>
      <c r="G2740" s="10" t="s">
        <v>9274</v>
      </c>
      <c r="H2740" s="10" t="s">
        <v>9275</v>
      </c>
      <c r="I2740" s="10" t="s">
        <v>7833</v>
      </c>
      <c r="K2740"/>
      <c r="L2740"/>
      <c r="M2740"/>
      <c r="N2740"/>
      <c r="O2740"/>
      <c r="P2740" s="10" t="s">
        <v>9298</v>
      </c>
      <c r="Q2740" s="10" t="s">
        <v>8011</v>
      </c>
      <c r="S2740" s="10" t="s">
        <v>9091</v>
      </c>
      <c r="T2740" s="10" t="s">
        <v>5774</v>
      </c>
      <c r="U2740" s="10">
        <v>4</v>
      </c>
      <c r="V2740" s="10">
        <f t="shared" si="127"/>
        <v>3</v>
      </c>
      <c r="W2740" s="10">
        <f t="shared" si="128"/>
        <v>3</v>
      </c>
      <c r="X2740" s="10" t="str">
        <f t="shared" si="129"/>
        <v>exec insert_category2 ('SKT',4,'휴대폰');</v>
      </c>
    </row>
    <row r="2741" spans="1:24" ht="20.100000000000001" customHeight="1" x14ac:dyDescent="0.3">
      <c r="A2741" s="6">
        <v>10110103</v>
      </c>
      <c r="B2741" s="5" t="s">
        <v>7835</v>
      </c>
      <c r="C2741" s="5" t="s">
        <v>7836</v>
      </c>
      <c r="D2741" s="5" t="s">
        <v>7837</v>
      </c>
      <c r="E2741" s="10">
        <v>10110103</v>
      </c>
      <c r="F2741" s="10" t="s">
        <v>9247</v>
      </c>
      <c r="G2741" s="10" t="s">
        <v>9274</v>
      </c>
      <c r="H2741" s="10" t="s">
        <v>9275</v>
      </c>
      <c r="I2741" s="10" t="s">
        <v>7836</v>
      </c>
      <c r="K2741"/>
      <c r="L2741"/>
      <c r="M2741"/>
      <c r="N2741"/>
      <c r="O2741"/>
      <c r="P2741" s="10" t="s">
        <v>9299</v>
      </c>
      <c r="Q2741" s="10" t="s">
        <v>8022</v>
      </c>
      <c r="S2741" s="10" t="s">
        <v>9091</v>
      </c>
      <c r="T2741" s="10" t="s">
        <v>5777</v>
      </c>
      <c r="U2741" s="10">
        <v>4</v>
      </c>
      <c r="V2741" s="10">
        <f t="shared" si="127"/>
        <v>3</v>
      </c>
      <c r="W2741" s="10">
        <f t="shared" si="128"/>
        <v>7</v>
      </c>
      <c r="X2741" s="10" t="str">
        <f t="shared" si="129"/>
        <v>exec insert_category2 ('공기계/중고폰',4,'휴대폰');</v>
      </c>
    </row>
    <row r="2742" spans="1:24" ht="20.100000000000001" customHeight="1" x14ac:dyDescent="0.3">
      <c r="A2742" s="6">
        <v>10110199</v>
      </c>
      <c r="B2742" s="5" t="s">
        <v>7838</v>
      </c>
      <c r="C2742" s="5" t="s">
        <v>7839</v>
      </c>
      <c r="D2742" s="5" t="s">
        <v>7840</v>
      </c>
      <c r="E2742" s="10">
        <v>10110199</v>
      </c>
      <c r="F2742" s="10" t="s">
        <v>9247</v>
      </c>
      <c r="G2742" s="10" t="s">
        <v>9274</v>
      </c>
      <c r="H2742" s="10" t="s">
        <v>9275</v>
      </c>
      <c r="I2742" s="10" t="s">
        <v>7839</v>
      </c>
      <c r="K2742"/>
      <c r="L2742"/>
      <c r="M2742"/>
      <c r="N2742"/>
      <c r="O2742"/>
      <c r="P2742" s="10" t="s">
        <v>9299</v>
      </c>
      <c r="Q2742" s="10" t="s">
        <v>8060</v>
      </c>
      <c r="S2742" s="10" t="s">
        <v>9091</v>
      </c>
      <c r="T2742" s="10" t="s">
        <v>5780</v>
      </c>
      <c r="U2742" s="10">
        <v>4</v>
      </c>
      <c r="V2742" s="10">
        <f t="shared" si="127"/>
        <v>3</v>
      </c>
      <c r="W2742" s="10">
        <f t="shared" si="128"/>
        <v>3</v>
      </c>
      <c r="X2742" s="10" t="str">
        <f t="shared" si="129"/>
        <v>exec insert_category2 ('선불폰',4,'휴대폰');</v>
      </c>
    </row>
    <row r="2743" spans="1:24" ht="20.100000000000001" customHeight="1" x14ac:dyDescent="0.3">
      <c r="A2743" s="6">
        <v>10120101</v>
      </c>
      <c r="B2743" s="5" t="s">
        <v>7841</v>
      </c>
      <c r="C2743" s="5" t="s">
        <v>7842</v>
      </c>
      <c r="D2743" s="5" t="s">
        <v>7843</v>
      </c>
      <c r="E2743" s="10">
        <v>10120101</v>
      </c>
      <c r="F2743" s="10" t="s">
        <v>9247</v>
      </c>
      <c r="G2743" s="10" t="s">
        <v>9276</v>
      </c>
      <c r="H2743" s="10" t="s">
        <v>9277</v>
      </c>
      <c r="I2743" s="10" t="s">
        <v>7842</v>
      </c>
      <c r="K2743"/>
      <c r="L2743"/>
      <c r="M2743"/>
      <c r="N2743"/>
      <c r="O2743"/>
      <c r="P2743" s="10" t="s">
        <v>9299</v>
      </c>
      <c r="Q2743" s="10" t="s">
        <v>8063</v>
      </c>
      <c r="S2743" s="10" t="s">
        <v>9091</v>
      </c>
      <c r="T2743" s="10" t="s">
        <v>5783</v>
      </c>
      <c r="U2743" s="10">
        <v>4</v>
      </c>
      <c r="V2743" s="10">
        <f t="shared" si="127"/>
        <v>3</v>
      </c>
      <c r="W2743" s="10">
        <f t="shared" si="128"/>
        <v>4</v>
      </c>
      <c r="X2743" s="10" t="str">
        <f t="shared" si="129"/>
        <v>exec insert_category2 ('자급제폰',4,'휴대폰');</v>
      </c>
    </row>
    <row r="2744" spans="1:24" ht="20.100000000000001" customHeight="1" x14ac:dyDescent="0.3">
      <c r="A2744" s="6">
        <v>10120102</v>
      </c>
      <c r="B2744" s="5" t="s">
        <v>7844</v>
      </c>
      <c r="C2744" s="5" t="s">
        <v>7845</v>
      </c>
      <c r="D2744" s="5" t="s">
        <v>7846</v>
      </c>
      <c r="E2744" s="10">
        <v>10120102</v>
      </c>
      <c r="F2744" s="10" t="s">
        <v>9247</v>
      </c>
      <c r="G2744" s="10" t="s">
        <v>9276</v>
      </c>
      <c r="H2744" s="10" t="s">
        <v>9277</v>
      </c>
      <c r="I2744" s="10" t="s">
        <v>7845</v>
      </c>
      <c r="K2744"/>
      <c r="L2744"/>
      <c r="M2744"/>
      <c r="N2744"/>
      <c r="O2744"/>
      <c r="P2744" s="10" t="s">
        <v>9299</v>
      </c>
      <c r="Q2744" s="10" t="s">
        <v>8066</v>
      </c>
      <c r="S2744" s="10" t="s">
        <v>9091</v>
      </c>
      <c r="T2744" s="10" t="s">
        <v>5786</v>
      </c>
      <c r="U2744" s="10">
        <v>4</v>
      </c>
      <c r="V2744" s="10">
        <f t="shared" si="127"/>
        <v>3</v>
      </c>
      <c r="W2744" s="10">
        <f t="shared" si="128"/>
        <v>5</v>
      </c>
      <c r="X2744" s="10" t="str">
        <f t="shared" si="129"/>
        <v>exec insert_category2 ('해외출시폰',4,'휴대폰');</v>
      </c>
    </row>
    <row r="2745" spans="1:24" ht="20.100000000000001" customHeight="1" x14ac:dyDescent="0.3">
      <c r="A2745" s="6">
        <v>10120199</v>
      </c>
      <c r="B2745" s="5" t="s">
        <v>7847</v>
      </c>
      <c r="C2745" s="5" t="s">
        <v>7848</v>
      </c>
      <c r="D2745" s="5" t="s">
        <v>7849</v>
      </c>
      <c r="E2745" s="10">
        <v>10120199</v>
      </c>
      <c r="F2745" s="10" t="s">
        <v>9247</v>
      </c>
      <c r="G2745" s="10" t="s">
        <v>9276</v>
      </c>
      <c r="H2745" s="10" t="s">
        <v>9277</v>
      </c>
      <c r="I2745" s="10" t="s">
        <v>7848</v>
      </c>
      <c r="K2745"/>
      <c r="L2745"/>
      <c r="M2745"/>
      <c r="N2745"/>
      <c r="O2745"/>
      <c r="P2745" s="10" t="s">
        <v>8069</v>
      </c>
      <c r="Q2745" s="10" t="s">
        <v>8069</v>
      </c>
      <c r="S2745" s="10" t="s">
        <v>9092</v>
      </c>
      <c r="T2745" s="10" t="s">
        <v>5789</v>
      </c>
      <c r="U2745" s="10">
        <v>4</v>
      </c>
      <c r="V2745" s="10">
        <f t="shared" si="127"/>
        <v>3</v>
      </c>
      <c r="W2745" s="10">
        <f t="shared" si="128"/>
        <v>5</v>
      </c>
      <c r="X2745" s="10" t="str">
        <f t="shared" si="129"/>
        <v>exec insert_category2 ('무선전화기',4,'전화기');</v>
      </c>
    </row>
    <row r="2746" spans="1:24" ht="20.100000000000001" customHeight="1" x14ac:dyDescent="0.3">
      <c r="A2746" s="6">
        <v>10130101</v>
      </c>
      <c r="B2746" s="5" t="s">
        <v>7850</v>
      </c>
      <c r="C2746" s="5" t="s">
        <v>7851</v>
      </c>
      <c r="D2746" s="5" t="s">
        <v>7852</v>
      </c>
      <c r="E2746" s="10">
        <v>10130101</v>
      </c>
      <c r="F2746" s="10" t="s">
        <v>9247</v>
      </c>
      <c r="G2746" s="10" t="s">
        <v>4641</v>
      </c>
      <c r="H2746" s="10" t="s">
        <v>9278</v>
      </c>
      <c r="I2746" s="10" t="s">
        <v>7851</v>
      </c>
      <c r="K2746"/>
      <c r="L2746"/>
      <c r="M2746"/>
      <c r="N2746"/>
      <c r="O2746"/>
      <c r="P2746" s="10" t="s">
        <v>9301</v>
      </c>
      <c r="Q2746" s="10" t="s">
        <v>8072</v>
      </c>
      <c r="S2746" s="10" t="s">
        <v>9092</v>
      </c>
      <c r="T2746" s="10" t="s">
        <v>5792</v>
      </c>
      <c r="U2746" s="10">
        <v>4</v>
      </c>
      <c r="V2746" s="10">
        <f t="shared" si="127"/>
        <v>3</v>
      </c>
      <c r="W2746" s="10">
        <f t="shared" si="128"/>
        <v>8</v>
      </c>
      <c r="X2746" s="10" t="str">
        <f t="shared" si="129"/>
        <v>exec insert_category2 ('스마트홈폰/패드',4,'전화기');</v>
      </c>
    </row>
    <row r="2747" spans="1:24" ht="20.100000000000001" customHeight="1" x14ac:dyDescent="0.3">
      <c r="A2747" s="6">
        <v>10130102</v>
      </c>
      <c r="B2747" s="5" t="s">
        <v>7853</v>
      </c>
      <c r="C2747" s="5" t="s">
        <v>7854</v>
      </c>
      <c r="D2747" s="5" t="s">
        <v>7855</v>
      </c>
      <c r="E2747" s="10">
        <v>10130102</v>
      </c>
      <c r="F2747" s="10" t="s">
        <v>9247</v>
      </c>
      <c r="G2747" s="10" t="s">
        <v>4641</v>
      </c>
      <c r="H2747" s="10" t="s">
        <v>9278</v>
      </c>
      <c r="I2747" s="10" t="s">
        <v>7854</v>
      </c>
      <c r="K2747"/>
      <c r="L2747"/>
      <c r="M2747"/>
      <c r="N2747"/>
      <c r="O2747"/>
      <c r="P2747" s="10" t="s">
        <v>9301</v>
      </c>
      <c r="Q2747" s="10" t="s">
        <v>8075</v>
      </c>
      <c r="S2747" s="10" t="s">
        <v>9092</v>
      </c>
      <c r="T2747" s="10" t="s">
        <v>5795</v>
      </c>
      <c r="U2747" s="10">
        <v>4</v>
      </c>
      <c r="V2747" s="10">
        <f t="shared" si="127"/>
        <v>3</v>
      </c>
      <c r="W2747" s="10">
        <f t="shared" si="128"/>
        <v>6</v>
      </c>
      <c r="X2747" s="10" t="str">
        <f t="shared" si="129"/>
        <v>exec insert_category2 ('유무선전화기',4,'전화기');</v>
      </c>
    </row>
    <row r="2748" spans="1:24" ht="20.100000000000001" customHeight="1" x14ac:dyDescent="0.3">
      <c r="A2748" s="6">
        <v>10130103</v>
      </c>
      <c r="B2748" s="5" t="s">
        <v>7856</v>
      </c>
      <c r="C2748" s="5" t="s">
        <v>7857</v>
      </c>
      <c r="D2748" s="5" t="s">
        <v>7858</v>
      </c>
      <c r="E2748" s="10">
        <v>10130103</v>
      </c>
      <c r="F2748" s="10" t="s">
        <v>9247</v>
      </c>
      <c r="G2748" s="10" t="s">
        <v>4641</v>
      </c>
      <c r="H2748" s="10" t="s">
        <v>9278</v>
      </c>
      <c r="I2748" s="10" t="s">
        <v>7857</v>
      </c>
      <c r="K2748"/>
      <c r="L2748"/>
      <c r="M2748"/>
      <c r="N2748"/>
      <c r="O2748"/>
      <c r="P2748" s="10" t="s">
        <v>9301</v>
      </c>
      <c r="Q2748" s="10" t="s">
        <v>8078</v>
      </c>
      <c r="S2748" s="10" t="s">
        <v>9092</v>
      </c>
      <c r="T2748" s="10" t="s">
        <v>5798</v>
      </c>
      <c r="U2748" s="10">
        <v>4</v>
      </c>
      <c r="V2748" s="10">
        <f t="shared" si="127"/>
        <v>3</v>
      </c>
      <c r="W2748" s="10">
        <f t="shared" si="128"/>
        <v>5</v>
      </c>
      <c r="X2748" s="10" t="str">
        <f t="shared" si="129"/>
        <v>exec insert_category2 ('유선전화기',4,'전화기');</v>
      </c>
    </row>
    <row r="2749" spans="1:24" ht="20.100000000000001" customHeight="1" x14ac:dyDescent="0.3">
      <c r="A2749" s="6">
        <v>10130199</v>
      </c>
      <c r="B2749" s="5" t="s">
        <v>7859</v>
      </c>
      <c r="C2749" s="5" t="s">
        <v>7860</v>
      </c>
      <c r="D2749" s="5" t="s">
        <v>7861</v>
      </c>
      <c r="E2749" s="10">
        <v>10130199</v>
      </c>
      <c r="F2749" s="10" t="s">
        <v>9247</v>
      </c>
      <c r="G2749" s="10" t="s">
        <v>4641</v>
      </c>
      <c r="H2749" s="10" t="s">
        <v>9278</v>
      </c>
      <c r="I2749" s="10" t="s">
        <v>7860</v>
      </c>
      <c r="K2749"/>
      <c r="L2749"/>
      <c r="M2749"/>
      <c r="N2749"/>
      <c r="O2749"/>
      <c r="P2749" s="10" t="s">
        <v>9301</v>
      </c>
      <c r="Q2749" s="10" t="s">
        <v>8081</v>
      </c>
      <c r="S2749" s="10" t="s">
        <v>9093</v>
      </c>
      <c r="T2749" s="10" t="s">
        <v>5801</v>
      </c>
      <c r="U2749" s="10">
        <v>4</v>
      </c>
      <c r="V2749" s="10">
        <f t="shared" si="127"/>
        <v>7</v>
      </c>
      <c r="W2749" s="10">
        <f t="shared" si="128"/>
        <v>4</v>
      </c>
      <c r="X2749" s="10" t="str">
        <f t="shared" si="129"/>
        <v>exec insert_category2 ('스마트폰',4,'스마트디바이스');</v>
      </c>
    </row>
    <row r="2750" spans="1:24" ht="20.100000000000001" customHeight="1" x14ac:dyDescent="0.3">
      <c r="A2750" s="6">
        <v>10140101</v>
      </c>
      <c r="B2750" s="5" t="s">
        <v>7862</v>
      </c>
      <c r="C2750" s="5" t="s">
        <v>7863</v>
      </c>
      <c r="D2750" s="5" t="s">
        <v>7864</v>
      </c>
      <c r="E2750" s="10">
        <v>10140101</v>
      </c>
      <c r="F2750" s="10" t="s">
        <v>9247</v>
      </c>
      <c r="G2750" s="10" t="s">
        <v>9279</v>
      </c>
      <c r="H2750" s="10" t="s">
        <v>9280</v>
      </c>
      <c r="I2750" s="10" t="s">
        <v>7863</v>
      </c>
      <c r="K2750"/>
      <c r="L2750"/>
      <c r="M2750"/>
      <c r="N2750"/>
      <c r="O2750"/>
      <c r="P2750" s="10" t="s">
        <v>9301</v>
      </c>
      <c r="Q2750" s="10" t="s">
        <v>8084</v>
      </c>
      <c r="S2750" s="10" t="s">
        <v>9093</v>
      </c>
      <c r="T2750" s="10" t="s">
        <v>5804</v>
      </c>
      <c r="U2750" s="10">
        <v>4</v>
      </c>
      <c r="V2750" s="10">
        <f t="shared" si="127"/>
        <v>7</v>
      </c>
      <c r="W2750" s="10">
        <f t="shared" si="128"/>
        <v>5</v>
      </c>
      <c r="X2750" s="10" t="str">
        <f t="shared" si="129"/>
        <v>exec insert_category2 ('태블릿PC',4,'스마트디바이스');</v>
      </c>
    </row>
    <row r="2751" spans="1:24" ht="20.100000000000001" customHeight="1" x14ac:dyDescent="0.3">
      <c r="A2751" s="6">
        <v>10140102</v>
      </c>
      <c r="B2751" s="5" t="s">
        <v>7865</v>
      </c>
      <c r="C2751" s="5" t="s">
        <v>7866</v>
      </c>
      <c r="D2751" s="5" t="s">
        <v>7867</v>
      </c>
      <c r="E2751" s="10">
        <v>10140102</v>
      </c>
      <c r="F2751" s="10" t="s">
        <v>9247</v>
      </c>
      <c r="G2751" s="10" t="s">
        <v>9279</v>
      </c>
      <c r="H2751" s="10" t="s">
        <v>9280</v>
      </c>
      <c r="I2751" s="10" t="s">
        <v>7866</v>
      </c>
      <c r="K2751"/>
      <c r="L2751"/>
      <c r="M2751"/>
      <c r="N2751"/>
      <c r="O2751"/>
      <c r="P2751" s="10" t="s">
        <v>9301</v>
      </c>
      <c r="Q2751" s="10" t="s">
        <v>8087</v>
      </c>
      <c r="S2751" s="10" t="s">
        <v>9093</v>
      </c>
      <c r="T2751" s="10" t="s">
        <v>5807</v>
      </c>
      <c r="U2751" s="10">
        <v>4</v>
      </c>
      <c r="V2751" s="10">
        <f t="shared" si="127"/>
        <v>7</v>
      </c>
      <c r="W2751" s="10">
        <f t="shared" si="128"/>
        <v>5</v>
      </c>
      <c r="X2751" s="10" t="str">
        <f t="shared" si="129"/>
        <v>exec insert_category2 ('스마트워치',4,'스마트디바이스');</v>
      </c>
    </row>
    <row r="2752" spans="1:24" ht="20.100000000000001" customHeight="1" x14ac:dyDescent="0.3">
      <c r="A2752" s="6">
        <v>10140103</v>
      </c>
      <c r="B2752" s="5" t="s">
        <v>7868</v>
      </c>
      <c r="C2752" s="5" t="s">
        <v>7869</v>
      </c>
      <c r="D2752" s="5" t="s">
        <v>7870</v>
      </c>
      <c r="E2752" s="10">
        <v>10140103</v>
      </c>
      <c r="F2752" s="10" t="s">
        <v>9247</v>
      </c>
      <c r="G2752" s="10" t="s">
        <v>9279</v>
      </c>
      <c r="H2752" s="10" t="s">
        <v>9280</v>
      </c>
      <c r="I2752" s="10" t="s">
        <v>7869</v>
      </c>
      <c r="K2752"/>
      <c r="L2752"/>
      <c r="M2752"/>
      <c r="N2752"/>
      <c r="O2752"/>
      <c r="P2752" s="10" t="s">
        <v>9301</v>
      </c>
      <c r="Q2752" s="10" t="s">
        <v>8090</v>
      </c>
      <c r="S2752" s="10" t="s">
        <v>9093</v>
      </c>
      <c r="T2752" s="10" t="s">
        <v>5810</v>
      </c>
      <c r="U2752" s="10">
        <v>4</v>
      </c>
      <c r="V2752" s="10">
        <f t="shared" si="127"/>
        <v>7</v>
      </c>
      <c r="W2752" s="10">
        <f t="shared" si="128"/>
        <v>9</v>
      </c>
      <c r="X2752" s="10" t="str">
        <f t="shared" si="129"/>
        <v>exec insert_category2 ('기타스마트디바이스',4,'스마트디바이스');</v>
      </c>
    </row>
    <row r="2753" spans="1:24" ht="20.100000000000001" customHeight="1" x14ac:dyDescent="0.3">
      <c r="A2753" s="6">
        <v>10140199</v>
      </c>
      <c r="B2753" s="5" t="s">
        <v>7871</v>
      </c>
      <c r="C2753" s="5" t="s">
        <v>7872</v>
      </c>
      <c r="D2753" s="5" t="s">
        <v>7873</v>
      </c>
      <c r="E2753" s="10">
        <v>10140199</v>
      </c>
      <c r="F2753" s="10" t="s">
        <v>9247</v>
      </c>
      <c r="G2753" s="10" t="s">
        <v>9279</v>
      </c>
      <c r="H2753" s="10" t="s">
        <v>9280</v>
      </c>
      <c r="I2753" s="10" t="s">
        <v>7872</v>
      </c>
      <c r="K2753"/>
      <c r="L2753"/>
      <c r="M2753"/>
      <c r="N2753"/>
      <c r="O2753"/>
      <c r="P2753" s="10" t="s">
        <v>9301</v>
      </c>
      <c r="Q2753" s="10" t="s">
        <v>8093</v>
      </c>
      <c r="S2753" s="10" t="s">
        <v>9094</v>
      </c>
      <c r="T2753" s="10" t="s">
        <v>5813</v>
      </c>
      <c r="U2753" s="10">
        <v>4</v>
      </c>
      <c r="V2753" s="10">
        <f t="shared" si="127"/>
        <v>8</v>
      </c>
      <c r="W2753" s="10">
        <f t="shared" si="128"/>
        <v>10</v>
      </c>
      <c r="X2753" s="10" t="str">
        <f t="shared" si="129"/>
        <v>exec insert_category2 ('통신기기용부품/소품',4,'통신기기주변용품');</v>
      </c>
    </row>
    <row r="2754" spans="1:24" ht="20.100000000000001" customHeight="1" x14ac:dyDescent="0.3">
      <c r="A2754" s="6">
        <v>10140201</v>
      </c>
      <c r="B2754" s="5" t="s">
        <v>7874</v>
      </c>
      <c r="C2754" s="5" t="s">
        <v>7875</v>
      </c>
      <c r="D2754" s="5" t="s">
        <v>7876</v>
      </c>
      <c r="E2754" s="10">
        <v>10140201</v>
      </c>
      <c r="F2754" s="10" t="s">
        <v>9247</v>
      </c>
      <c r="G2754" s="10" t="s">
        <v>9279</v>
      </c>
      <c r="H2754" s="10" t="s">
        <v>9281</v>
      </c>
      <c r="I2754" s="10" t="s">
        <v>7875</v>
      </c>
      <c r="K2754"/>
      <c r="L2754"/>
      <c r="M2754"/>
      <c r="N2754"/>
      <c r="O2754"/>
      <c r="P2754" s="10" t="s">
        <v>8049</v>
      </c>
      <c r="Q2754" s="10" t="s">
        <v>8049</v>
      </c>
      <c r="S2754" s="10" t="s">
        <v>9094</v>
      </c>
      <c r="T2754" s="10" t="s">
        <v>5816</v>
      </c>
      <c r="U2754" s="10">
        <v>4</v>
      </c>
      <c r="V2754" s="10">
        <f t="shared" si="127"/>
        <v>8</v>
      </c>
      <c r="W2754" s="10">
        <f t="shared" si="128"/>
        <v>9</v>
      </c>
      <c r="X2754" s="10" t="str">
        <f t="shared" si="129"/>
        <v>exec insert_category2 ('통신기기용액세서리',4,'통신기기주변용품');</v>
      </c>
    </row>
    <row r="2755" spans="1:24" ht="20.100000000000001" customHeight="1" x14ac:dyDescent="0.3">
      <c r="A2755" s="6">
        <v>10140202</v>
      </c>
      <c r="B2755" s="5" t="s">
        <v>7877</v>
      </c>
      <c r="C2755" s="5" t="s">
        <v>7634</v>
      </c>
      <c r="D2755" s="5" t="s">
        <v>7878</v>
      </c>
      <c r="E2755" s="10">
        <v>10140202</v>
      </c>
      <c r="F2755" s="10" t="s">
        <v>9247</v>
      </c>
      <c r="G2755" s="10" t="s">
        <v>9279</v>
      </c>
      <c r="H2755" s="10" t="s">
        <v>9281</v>
      </c>
      <c r="I2755" s="10" t="s">
        <v>7634</v>
      </c>
      <c r="K2755"/>
      <c r="L2755"/>
      <c r="M2755"/>
      <c r="N2755"/>
      <c r="O2755"/>
      <c r="P2755" s="10" t="s">
        <v>9302</v>
      </c>
      <c r="Q2755" s="10" t="s">
        <v>8098</v>
      </c>
      <c r="S2755" s="10" t="s">
        <v>9096</v>
      </c>
      <c r="T2755" s="10" t="s">
        <v>5819</v>
      </c>
      <c r="U2755" s="10">
        <v>4</v>
      </c>
      <c r="V2755" s="10">
        <f t="shared" si="127"/>
        <v>9</v>
      </c>
      <c r="W2755" s="10">
        <f t="shared" si="128"/>
        <v>3</v>
      </c>
      <c r="X2755" s="10" t="str">
        <f t="shared" si="129"/>
        <v>exec insert_category2 ('셀카봉',4,'셀카봉/짐벌/렌즈');</v>
      </c>
    </row>
    <row r="2756" spans="1:24" ht="20.100000000000001" customHeight="1" x14ac:dyDescent="0.3">
      <c r="A2756" s="6">
        <v>10140203</v>
      </c>
      <c r="B2756" s="5" t="s">
        <v>7879</v>
      </c>
      <c r="C2756" s="5" t="s">
        <v>7387</v>
      </c>
      <c r="D2756" s="5" t="s">
        <v>7880</v>
      </c>
      <c r="E2756" s="10">
        <v>10140203</v>
      </c>
      <c r="F2756" s="10" t="s">
        <v>9247</v>
      </c>
      <c r="G2756" s="10" t="s">
        <v>9279</v>
      </c>
      <c r="H2756" s="10" t="s">
        <v>9281</v>
      </c>
      <c r="I2756" s="10" t="s">
        <v>7387</v>
      </c>
      <c r="K2756"/>
      <c r="L2756"/>
      <c r="M2756"/>
      <c r="N2756"/>
      <c r="O2756"/>
      <c r="P2756" s="10" t="s">
        <v>9302</v>
      </c>
      <c r="Q2756" s="10" t="s">
        <v>7657</v>
      </c>
      <c r="S2756" s="10" t="s">
        <v>9096</v>
      </c>
      <c r="T2756" s="10" t="s">
        <v>5822</v>
      </c>
      <c r="U2756" s="10">
        <v>4</v>
      </c>
      <c r="V2756" s="10">
        <f t="shared" si="127"/>
        <v>9</v>
      </c>
      <c r="W2756" s="10">
        <f t="shared" si="128"/>
        <v>2</v>
      </c>
      <c r="X2756" s="10" t="str">
        <f t="shared" si="129"/>
        <v>exec insert_category2 ('짐벌',4,'셀카봉/짐벌/렌즈');</v>
      </c>
    </row>
    <row r="2757" spans="1:24" ht="20.100000000000001" customHeight="1" x14ac:dyDescent="0.3">
      <c r="A2757" s="6">
        <v>10140204</v>
      </c>
      <c r="B2757" s="5" t="s">
        <v>7881</v>
      </c>
      <c r="C2757" s="5" t="s">
        <v>7372</v>
      </c>
      <c r="D2757" s="5" t="s">
        <v>7882</v>
      </c>
      <c r="E2757" s="10">
        <v>10140204</v>
      </c>
      <c r="F2757" s="10" t="s">
        <v>9247</v>
      </c>
      <c r="G2757" s="10" t="s">
        <v>9279</v>
      </c>
      <c r="H2757" s="10" t="s">
        <v>9281</v>
      </c>
      <c r="I2757" s="10" t="s">
        <v>7372</v>
      </c>
      <c r="K2757"/>
      <c r="L2757"/>
      <c r="M2757"/>
      <c r="N2757"/>
      <c r="O2757"/>
      <c r="P2757" s="10" t="s">
        <v>9302</v>
      </c>
      <c r="Q2757" s="10" t="s">
        <v>8103</v>
      </c>
      <c r="S2757" s="10" t="s">
        <v>9096</v>
      </c>
      <c r="T2757" s="10" t="s">
        <v>5825</v>
      </c>
      <c r="U2757" s="10">
        <v>4</v>
      </c>
      <c r="V2757" s="10">
        <f t="shared" si="127"/>
        <v>9</v>
      </c>
      <c r="W2757" s="10">
        <f t="shared" si="128"/>
        <v>5</v>
      </c>
      <c r="X2757" s="10" t="str">
        <f t="shared" si="129"/>
        <v>exec insert_category2 ('휴대폰렌즈',4,'셀카봉/짐벌/렌즈');</v>
      </c>
    </row>
    <row r="2758" spans="1:24" ht="20.100000000000001" customHeight="1" x14ac:dyDescent="0.3">
      <c r="A2758" s="6">
        <v>10140205</v>
      </c>
      <c r="B2758" s="5" t="s">
        <v>7883</v>
      </c>
      <c r="C2758" s="5" t="s">
        <v>7884</v>
      </c>
      <c r="D2758" s="5" t="s">
        <v>7885</v>
      </c>
      <c r="E2758" s="10">
        <v>10140205</v>
      </c>
      <c r="F2758" s="10" t="s">
        <v>9247</v>
      </c>
      <c r="G2758" s="10" t="s">
        <v>9279</v>
      </c>
      <c r="H2758" s="10" t="s">
        <v>9281</v>
      </c>
      <c r="I2758" s="10" t="s">
        <v>7884</v>
      </c>
      <c r="K2758"/>
      <c r="L2758"/>
      <c r="M2758"/>
      <c r="N2758"/>
      <c r="O2758"/>
      <c r="P2758" s="10" t="s">
        <v>9302</v>
      </c>
      <c r="Q2758" s="10" t="s">
        <v>8106</v>
      </c>
      <c r="S2758" s="10" t="s">
        <v>9097</v>
      </c>
      <c r="T2758" s="10" t="s">
        <v>5828</v>
      </c>
      <c r="U2758" s="10">
        <v>4</v>
      </c>
      <c r="V2758" s="10">
        <f t="shared" si="127"/>
        <v>6</v>
      </c>
      <c r="W2758" s="10">
        <f t="shared" si="128"/>
        <v>5</v>
      </c>
      <c r="X2758" s="10" t="str">
        <f t="shared" si="129"/>
        <v>exec insert_category2 ('보조배터리',4,'휴대폰배터리');</v>
      </c>
    </row>
    <row r="2759" spans="1:24" ht="20.100000000000001" customHeight="1" x14ac:dyDescent="0.3">
      <c r="A2759" s="6">
        <v>10140206</v>
      </c>
      <c r="B2759" s="5" t="s">
        <v>7886</v>
      </c>
      <c r="C2759" s="5" t="s">
        <v>7887</v>
      </c>
      <c r="D2759" s="5" t="s">
        <v>7888</v>
      </c>
      <c r="E2759" s="10">
        <v>10140206</v>
      </c>
      <c r="F2759" s="10" t="s">
        <v>9247</v>
      </c>
      <c r="G2759" s="10" t="s">
        <v>9279</v>
      </c>
      <c r="H2759" s="10" t="s">
        <v>9281</v>
      </c>
      <c r="I2759" s="10" t="s">
        <v>7887</v>
      </c>
      <c r="K2759"/>
      <c r="L2759"/>
      <c r="M2759"/>
      <c r="N2759"/>
      <c r="O2759"/>
      <c r="P2759" s="10" t="s">
        <v>8109</v>
      </c>
      <c r="Q2759" s="10" t="s">
        <v>8109</v>
      </c>
      <c r="S2759" s="10" t="s">
        <v>9097</v>
      </c>
      <c r="T2759" s="10" t="s">
        <v>5831</v>
      </c>
      <c r="U2759" s="10">
        <v>4</v>
      </c>
      <c r="V2759" s="10">
        <f t="shared" ref="V2759:V2822" si="130">LEN(S2759)</f>
        <v>6</v>
      </c>
      <c r="W2759" s="10">
        <f t="shared" ref="W2759:W2822" si="131">LEN(T2759)</f>
        <v>5</v>
      </c>
      <c r="X2759" s="10" t="str">
        <f t="shared" si="129"/>
        <v>exec insert_category2 ('전용배터리',4,'휴대폰배터리');</v>
      </c>
    </row>
    <row r="2760" spans="1:24" ht="20.100000000000001" customHeight="1" x14ac:dyDescent="0.3">
      <c r="A2760" s="6">
        <v>10140301</v>
      </c>
      <c r="B2760" s="5" t="s">
        <v>7889</v>
      </c>
      <c r="C2760" s="5" t="s">
        <v>7890</v>
      </c>
      <c r="D2760" s="5" t="s">
        <v>7891</v>
      </c>
      <c r="E2760" s="10">
        <v>10140301</v>
      </c>
      <c r="F2760" s="10" t="s">
        <v>9247</v>
      </c>
      <c r="G2760" s="10" t="s">
        <v>9279</v>
      </c>
      <c r="H2760" s="10" t="s">
        <v>9282</v>
      </c>
      <c r="I2760" s="10" t="s">
        <v>7890</v>
      </c>
      <c r="K2760"/>
      <c r="L2760"/>
      <c r="M2760"/>
      <c r="N2760"/>
      <c r="O2760"/>
      <c r="P2760" s="10" t="s">
        <v>9304</v>
      </c>
      <c r="Q2760" s="10" t="s">
        <v>8112</v>
      </c>
      <c r="S2760" s="10" t="s">
        <v>9098</v>
      </c>
      <c r="T2760" s="10" t="s">
        <v>5834</v>
      </c>
      <c r="U2760" s="10">
        <v>4</v>
      </c>
      <c r="V2760" s="10">
        <f t="shared" si="130"/>
        <v>6</v>
      </c>
      <c r="W2760" s="10">
        <f t="shared" si="131"/>
        <v>3</v>
      </c>
      <c r="X2760" s="10" t="str">
        <f t="shared" si="129"/>
        <v>exec insert_category2 ('충전기',4,'휴대폰충전기');</v>
      </c>
    </row>
    <row r="2761" spans="1:24" ht="20.100000000000001" customHeight="1" x14ac:dyDescent="0.3">
      <c r="A2761" s="6">
        <v>10140302</v>
      </c>
      <c r="B2761" s="5" t="s">
        <v>7892</v>
      </c>
      <c r="C2761" s="5" t="s">
        <v>7893</v>
      </c>
      <c r="D2761" s="5" t="s">
        <v>7894</v>
      </c>
      <c r="E2761" s="10">
        <v>10140302</v>
      </c>
      <c r="F2761" s="10" t="s">
        <v>9247</v>
      </c>
      <c r="G2761" s="10" t="s">
        <v>9279</v>
      </c>
      <c r="H2761" s="10" t="s">
        <v>9282</v>
      </c>
      <c r="I2761" s="10" t="s">
        <v>7893</v>
      </c>
      <c r="K2761"/>
      <c r="L2761"/>
      <c r="M2761"/>
      <c r="N2761"/>
      <c r="O2761"/>
      <c r="P2761" s="10" t="s">
        <v>9304</v>
      </c>
      <c r="Q2761" s="10" t="s">
        <v>4563</v>
      </c>
      <c r="S2761" s="10" t="s">
        <v>9098</v>
      </c>
      <c r="T2761" s="10" t="s">
        <v>5837</v>
      </c>
      <c r="U2761" s="10">
        <v>4</v>
      </c>
      <c r="V2761" s="10">
        <f t="shared" si="130"/>
        <v>6</v>
      </c>
      <c r="W2761" s="10">
        <f t="shared" si="131"/>
        <v>6</v>
      </c>
      <c r="X2761" s="10" t="str">
        <f t="shared" si="129"/>
        <v>exec insert_category2 ('젠더/케이블',4,'휴대폰충전기');</v>
      </c>
    </row>
    <row r="2762" spans="1:24" ht="20.100000000000001" customHeight="1" x14ac:dyDescent="0.3">
      <c r="A2762" s="6">
        <v>10140303</v>
      </c>
      <c r="B2762" s="5" t="s">
        <v>7895</v>
      </c>
      <c r="C2762" s="5" t="s">
        <v>7896</v>
      </c>
      <c r="D2762" s="5" t="s">
        <v>7897</v>
      </c>
      <c r="E2762" s="10">
        <v>10140303</v>
      </c>
      <c r="F2762" s="10" t="s">
        <v>9247</v>
      </c>
      <c r="G2762" s="10" t="s">
        <v>9279</v>
      </c>
      <c r="H2762" s="10" t="s">
        <v>9282</v>
      </c>
      <c r="I2762" s="10" t="s">
        <v>7896</v>
      </c>
      <c r="K2762"/>
      <c r="L2762"/>
      <c r="M2762"/>
      <c r="N2762"/>
      <c r="O2762"/>
      <c r="P2762" s="10" t="s">
        <v>9304</v>
      </c>
      <c r="Q2762" s="10" t="s">
        <v>8117</v>
      </c>
      <c r="S2762" s="10" t="s">
        <v>9099</v>
      </c>
      <c r="T2762" s="10" t="s">
        <v>5840</v>
      </c>
      <c r="U2762" s="10">
        <v>4</v>
      </c>
      <c r="V2762" s="10">
        <f t="shared" si="130"/>
        <v>6</v>
      </c>
      <c r="W2762" s="10">
        <f t="shared" si="131"/>
        <v>5</v>
      </c>
      <c r="X2762" s="10" t="str">
        <f t="shared" si="129"/>
        <v>exec insert_category2 ('가죽케이스',4,'휴대폰케이스');</v>
      </c>
    </row>
    <row r="2763" spans="1:24" ht="20.100000000000001" customHeight="1" x14ac:dyDescent="0.3">
      <c r="A2763" s="6">
        <v>10140304</v>
      </c>
      <c r="B2763" s="5" t="s">
        <v>7898</v>
      </c>
      <c r="C2763" s="5" t="s">
        <v>7899</v>
      </c>
      <c r="D2763" s="5" t="s">
        <v>7900</v>
      </c>
      <c r="E2763" s="10">
        <v>10140304</v>
      </c>
      <c r="F2763" s="10" t="s">
        <v>9247</v>
      </c>
      <c r="G2763" s="10" t="s">
        <v>9279</v>
      </c>
      <c r="H2763" s="10" t="s">
        <v>9282</v>
      </c>
      <c r="I2763" s="10" t="s">
        <v>7899</v>
      </c>
      <c r="K2763"/>
      <c r="L2763"/>
      <c r="M2763"/>
      <c r="N2763"/>
      <c r="O2763"/>
      <c r="P2763" s="10" t="s">
        <v>9304</v>
      </c>
      <c r="Q2763" s="10" t="s">
        <v>8120</v>
      </c>
      <c r="S2763" s="10" t="s">
        <v>9099</v>
      </c>
      <c r="T2763" s="10" t="s">
        <v>5843</v>
      </c>
      <c r="U2763" s="10">
        <v>4</v>
      </c>
      <c r="V2763" s="10">
        <f t="shared" si="130"/>
        <v>6</v>
      </c>
      <c r="W2763" s="10">
        <f t="shared" si="131"/>
        <v>5</v>
      </c>
      <c r="X2763" s="10" t="str">
        <f t="shared" si="129"/>
        <v>exec insert_category2 ('기타케이스',4,'휴대폰케이스');</v>
      </c>
    </row>
    <row r="2764" spans="1:24" ht="20.100000000000001" customHeight="1" x14ac:dyDescent="0.3">
      <c r="A2764" s="6">
        <v>10140401</v>
      </c>
      <c r="B2764" s="5" t="s">
        <v>7901</v>
      </c>
      <c r="C2764" s="5" t="s">
        <v>7902</v>
      </c>
      <c r="D2764" s="5" t="s">
        <v>7903</v>
      </c>
      <c r="E2764" s="10">
        <v>10140401</v>
      </c>
      <c r="F2764" s="10" t="s">
        <v>9247</v>
      </c>
      <c r="G2764" s="10" t="s">
        <v>9279</v>
      </c>
      <c r="H2764" s="10" t="s">
        <v>9283</v>
      </c>
      <c r="I2764" s="10" t="s">
        <v>7902</v>
      </c>
      <c r="K2764"/>
      <c r="L2764"/>
      <c r="M2764"/>
      <c r="N2764"/>
      <c r="O2764"/>
      <c r="P2764" s="10" t="s">
        <v>2801</v>
      </c>
      <c r="Q2764" s="10" t="s">
        <v>8123</v>
      </c>
      <c r="S2764" s="10" t="s">
        <v>9099</v>
      </c>
      <c r="T2764" s="10" t="s">
        <v>5846</v>
      </c>
      <c r="U2764" s="10">
        <v>4</v>
      </c>
      <c r="V2764" s="10">
        <f t="shared" si="130"/>
        <v>6</v>
      </c>
      <c r="W2764" s="10">
        <f t="shared" si="131"/>
        <v>5</v>
      </c>
      <c r="X2764" s="10" t="str">
        <f t="shared" si="129"/>
        <v>exec insert_category2 ('메탈케이스',4,'휴대폰케이스');</v>
      </c>
    </row>
    <row r="2765" spans="1:24" ht="20.100000000000001" customHeight="1" x14ac:dyDescent="0.3">
      <c r="A2765" s="6">
        <v>10140402</v>
      </c>
      <c r="B2765" s="5" t="s">
        <v>7904</v>
      </c>
      <c r="C2765" s="5" t="s">
        <v>7905</v>
      </c>
      <c r="D2765" s="5" t="s">
        <v>7906</v>
      </c>
      <c r="E2765" s="10">
        <v>10140402</v>
      </c>
      <c r="F2765" s="10" t="s">
        <v>9247</v>
      </c>
      <c r="G2765" s="10" t="s">
        <v>9279</v>
      </c>
      <c r="H2765" s="10" t="s">
        <v>9283</v>
      </c>
      <c r="I2765" s="10" t="s">
        <v>7905</v>
      </c>
      <c r="K2765"/>
      <c r="L2765"/>
      <c r="M2765"/>
      <c r="N2765"/>
      <c r="O2765"/>
      <c r="P2765" s="10" t="s">
        <v>2801</v>
      </c>
      <c r="Q2765" s="10" t="s">
        <v>8126</v>
      </c>
      <c r="S2765" s="10" t="s">
        <v>9099</v>
      </c>
      <c r="T2765" s="10" t="s">
        <v>5849</v>
      </c>
      <c r="U2765" s="10">
        <v>4</v>
      </c>
      <c r="V2765" s="10">
        <f t="shared" si="130"/>
        <v>6</v>
      </c>
      <c r="W2765" s="10">
        <f t="shared" si="131"/>
        <v>6</v>
      </c>
      <c r="X2765" s="10" t="str">
        <f t="shared" si="129"/>
        <v>exec insert_category2 ('실리콘케이스',4,'휴대폰케이스');</v>
      </c>
    </row>
    <row r="2766" spans="1:24" ht="20.100000000000001" customHeight="1" x14ac:dyDescent="0.3">
      <c r="A2766" s="6">
        <v>10140499</v>
      </c>
      <c r="B2766" s="5" t="s">
        <v>7907</v>
      </c>
      <c r="C2766" s="5" t="s">
        <v>7908</v>
      </c>
      <c r="D2766" s="5" t="s">
        <v>7909</v>
      </c>
      <c r="E2766" s="10">
        <v>10140499</v>
      </c>
      <c r="F2766" s="10" t="s">
        <v>9247</v>
      </c>
      <c r="G2766" s="10" t="s">
        <v>9279</v>
      </c>
      <c r="H2766" s="10" t="s">
        <v>9283</v>
      </c>
      <c r="I2766" s="10" t="s">
        <v>7908</v>
      </c>
      <c r="K2766"/>
      <c r="L2766"/>
      <c r="M2766"/>
      <c r="N2766"/>
      <c r="O2766"/>
      <c r="P2766" s="10" t="s">
        <v>2801</v>
      </c>
      <c r="Q2766" s="10" t="s">
        <v>8129</v>
      </c>
      <c r="S2766" s="10" t="s">
        <v>9099</v>
      </c>
      <c r="T2766" s="10" t="s">
        <v>5852</v>
      </c>
      <c r="U2766" s="10">
        <v>4</v>
      </c>
      <c r="V2766" s="10">
        <f t="shared" si="130"/>
        <v>6</v>
      </c>
      <c r="W2766" s="10">
        <f t="shared" si="131"/>
        <v>7</v>
      </c>
      <c r="X2766" s="10" t="str">
        <f t="shared" si="129"/>
        <v>exec insert_category2 ('플라스틱케이스',4,'휴대폰케이스');</v>
      </c>
    </row>
    <row r="2767" spans="1:24" ht="20.100000000000001" customHeight="1" x14ac:dyDescent="0.3">
      <c r="A2767" s="6">
        <v>10190101</v>
      </c>
      <c r="B2767" s="5" t="s">
        <v>7910</v>
      </c>
      <c r="C2767" s="5" t="s">
        <v>7911</v>
      </c>
      <c r="D2767" s="5" t="s">
        <v>7912</v>
      </c>
      <c r="E2767" s="10">
        <v>10190101</v>
      </c>
      <c r="F2767" s="10" t="s">
        <v>9247</v>
      </c>
      <c r="G2767" s="10" t="s">
        <v>9284</v>
      </c>
      <c r="H2767" s="10" t="s">
        <v>9285</v>
      </c>
      <c r="I2767" s="10" t="s">
        <v>7911</v>
      </c>
      <c r="K2767"/>
      <c r="L2767"/>
      <c r="M2767"/>
      <c r="N2767"/>
      <c r="O2767"/>
      <c r="P2767" s="10" t="s">
        <v>9306</v>
      </c>
      <c r="Q2767" s="10" t="s">
        <v>8132</v>
      </c>
      <c r="S2767" s="10" t="s">
        <v>5855</v>
      </c>
      <c r="T2767" s="10" t="s">
        <v>5855</v>
      </c>
      <c r="U2767" s="10">
        <v>4</v>
      </c>
      <c r="V2767" s="10">
        <f t="shared" si="130"/>
        <v>9</v>
      </c>
      <c r="W2767" s="10">
        <f t="shared" si="131"/>
        <v>9</v>
      </c>
      <c r="X2767" s="10" t="str">
        <f t="shared" si="129"/>
        <v>exec insert_category2 ('웨어러블 디바이스',4,'웨어러블 디바이스');</v>
      </c>
    </row>
    <row r="2768" spans="1:24" ht="20.100000000000001" customHeight="1" x14ac:dyDescent="0.3">
      <c r="A2768" s="6">
        <v>10190102</v>
      </c>
      <c r="B2768" s="5" t="s">
        <v>7913</v>
      </c>
      <c r="C2768" s="5" t="s">
        <v>7914</v>
      </c>
      <c r="D2768" s="5" t="s">
        <v>7915</v>
      </c>
      <c r="E2768" s="10">
        <v>10190102</v>
      </c>
      <c r="F2768" s="10" t="s">
        <v>9247</v>
      </c>
      <c r="G2768" s="10" t="s">
        <v>9284</v>
      </c>
      <c r="H2768" s="10" t="s">
        <v>9285</v>
      </c>
      <c r="I2768" s="10" t="s">
        <v>7914</v>
      </c>
      <c r="K2768"/>
      <c r="L2768"/>
      <c r="M2768"/>
      <c r="N2768"/>
      <c r="O2768"/>
      <c r="P2768" s="10" t="s">
        <v>9306</v>
      </c>
      <c r="Q2768" s="10" t="s">
        <v>8135</v>
      </c>
      <c r="S2768" s="10" t="s">
        <v>9100</v>
      </c>
      <c r="T2768" s="10" t="s">
        <v>5858</v>
      </c>
      <c r="U2768" s="10">
        <v>4</v>
      </c>
      <c r="V2768" s="10">
        <f t="shared" si="130"/>
        <v>9</v>
      </c>
      <c r="W2768" s="10">
        <f t="shared" si="131"/>
        <v>7</v>
      </c>
      <c r="X2768" s="10" t="str">
        <f t="shared" si="129"/>
        <v>exec insert_category2 ('휴대폰보호필름',4,'기타휴대폰액세서리');</v>
      </c>
    </row>
    <row r="2769" spans="1:24" ht="20.100000000000001" customHeight="1" x14ac:dyDescent="0.3">
      <c r="A2769" s="6">
        <v>10190103</v>
      </c>
      <c r="B2769" s="5" t="s">
        <v>7916</v>
      </c>
      <c r="C2769" s="5" t="s">
        <v>7917</v>
      </c>
      <c r="D2769" s="5" t="s">
        <v>7918</v>
      </c>
      <c r="E2769" s="10">
        <v>10190103</v>
      </c>
      <c r="F2769" s="10" t="s">
        <v>9247</v>
      </c>
      <c r="G2769" s="10" t="s">
        <v>9284</v>
      </c>
      <c r="H2769" s="10" t="s">
        <v>9285</v>
      </c>
      <c r="I2769" s="10" t="s">
        <v>7917</v>
      </c>
      <c r="K2769"/>
      <c r="L2769"/>
      <c r="M2769"/>
      <c r="N2769"/>
      <c r="O2769"/>
      <c r="P2769" s="10" t="s">
        <v>9306</v>
      </c>
      <c r="Q2769" s="10" t="s">
        <v>8138</v>
      </c>
      <c r="S2769" s="10" t="s">
        <v>9100</v>
      </c>
      <c r="T2769" s="10" t="s">
        <v>5861</v>
      </c>
      <c r="U2769" s="10">
        <v>4</v>
      </c>
      <c r="V2769" s="10">
        <f t="shared" si="130"/>
        <v>9</v>
      </c>
      <c r="W2769" s="10">
        <f t="shared" si="131"/>
        <v>10</v>
      </c>
      <c r="X2769" s="10" t="str">
        <f t="shared" si="129"/>
        <v>exec insert_category2 ('기타휴대폰액세서리류',4,'기타휴대폰액세서리');</v>
      </c>
    </row>
    <row r="2770" spans="1:24" ht="20.100000000000001" customHeight="1" x14ac:dyDescent="0.3">
      <c r="A2770" s="6">
        <v>10190104</v>
      </c>
      <c r="B2770" s="5" t="s">
        <v>7919</v>
      </c>
      <c r="C2770" s="5" t="s">
        <v>7920</v>
      </c>
      <c r="D2770" s="5" t="s">
        <v>7921</v>
      </c>
      <c r="E2770" s="10">
        <v>10190104</v>
      </c>
      <c r="F2770" s="10" t="s">
        <v>9247</v>
      </c>
      <c r="G2770" s="10" t="s">
        <v>9284</v>
      </c>
      <c r="H2770" s="10" t="s">
        <v>9285</v>
      </c>
      <c r="I2770" s="10" t="s">
        <v>7920</v>
      </c>
      <c r="K2770"/>
      <c r="L2770"/>
      <c r="M2770"/>
      <c r="N2770"/>
      <c r="O2770"/>
      <c r="P2770" s="10" t="s">
        <v>9306</v>
      </c>
      <c r="Q2770" s="10" t="s">
        <v>8141</v>
      </c>
      <c r="S2770" s="10" t="s">
        <v>9102</v>
      </c>
      <c r="T2770" s="10" t="s">
        <v>5864</v>
      </c>
      <c r="U2770" s="10">
        <v>4</v>
      </c>
      <c r="V2770" s="10">
        <f t="shared" si="130"/>
        <v>2</v>
      </c>
      <c r="W2770" s="10">
        <f t="shared" si="131"/>
        <v>5</v>
      </c>
      <c r="X2770" s="10" t="str">
        <f t="shared" ref="X2770:X2833" si="132">CONCATENATE(Y$1,T2770,Y$2,U2770,Y$3,S2770,Y$4)</f>
        <v>exec insert_category2 ('LCDTV',4,'TV');</v>
      </c>
    </row>
    <row r="2771" spans="1:24" ht="20.100000000000001" customHeight="1" x14ac:dyDescent="0.3">
      <c r="A2771" s="6">
        <v>10190201</v>
      </c>
      <c r="B2771" s="5" t="s">
        <v>7922</v>
      </c>
      <c r="C2771" s="5" t="s">
        <v>7923</v>
      </c>
      <c r="D2771" s="5" t="s">
        <v>7924</v>
      </c>
      <c r="E2771" s="10">
        <v>10190201</v>
      </c>
      <c r="F2771" s="10" t="s">
        <v>9247</v>
      </c>
      <c r="G2771" s="10" t="s">
        <v>9284</v>
      </c>
      <c r="H2771" s="10" t="s">
        <v>9286</v>
      </c>
      <c r="I2771" s="10" t="s">
        <v>7923</v>
      </c>
      <c r="K2771"/>
      <c r="L2771"/>
      <c r="M2771"/>
      <c r="N2771"/>
      <c r="O2771"/>
      <c r="P2771" s="10" t="s">
        <v>9306</v>
      </c>
      <c r="Q2771" s="10" t="s">
        <v>8144</v>
      </c>
      <c r="S2771" s="10" t="s">
        <v>9102</v>
      </c>
      <c r="T2771" s="10" t="s">
        <v>5867</v>
      </c>
      <c r="U2771" s="10">
        <v>4</v>
      </c>
      <c r="V2771" s="10">
        <f t="shared" si="130"/>
        <v>2</v>
      </c>
      <c r="W2771" s="10">
        <f t="shared" si="131"/>
        <v>5</v>
      </c>
      <c r="X2771" s="10" t="str">
        <f t="shared" si="132"/>
        <v>exec insert_category2 ('LEDTV',4,'TV');</v>
      </c>
    </row>
    <row r="2772" spans="1:24" ht="20.100000000000001" customHeight="1" x14ac:dyDescent="0.3">
      <c r="A2772" s="6">
        <v>10190202</v>
      </c>
      <c r="B2772" s="5" t="s">
        <v>7925</v>
      </c>
      <c r="C2772" s="5" t="s">
        <v>7926</v>
      </c>
      <c r="D2772" s="5" t="s">
        <v>7927</v>
      </c>
      <c r="E2772" s="10">
        <v>10190202</v>
      </c>
      <c r="F2772" s="10" t="s">
        <v>9247</v>
      </c>
      <c r="G2772" s="10" t="s">
        <v>9284</v>
      </c>
      <c r="H2772" s="10" t="s">
        <v>9286</v>
      </c>
      <c r="I2772" s="10" t="s">
        <v>7926</v>
      </c>
      <c r="K2772"/>
      <c r="L2772"/>
      <c r="M2772"/>
      <c r="N2772"/>
      <c r="O2772"/>
      <c r="P2772" s="10" t="s">
        <v>9306</v>
      </c>
      <c r="Q2772" s="10" t="s">
        <v>8147</v>
      </c>
      <c r="S2772" s="10" t="s">
        <v>9102</v>
      </c>
      <c r="T2772" s="10" t="s">
        <v>5870</v>
      </c>
      <c r="U2772" s="10">
        <v>4</v>
      </c>
      <c r="V2772" s="10">
        <f t="shared" si="130"/>
        <v>2</v>
      </c>
      <c r="W2772" s="10">
        <f t="shared" si="131"/>
        <v>6</v>
      </c>
      <c r="X2772" s="10" t="str">
        <f t="shared" si="132"/>
        <v>exec insert_category2 ('OLEDTV',4,'TV');</v>
      </c>
    </row>
    <row r="2773" spans="1:24" ht="20.100000000000001" customHeight="1" x14ac:dyDescent="0.3">
      <c r="A2773" s="6">
        <v>10190299</v>
      </c>
      <c r="B2773" s="5" t="s">
        <v>7928</v>
      </c>
      <c r="C2773" s="5" t="s">
        <v>7929</v>
      </c>
      <c r="D2773" s="5" t="s">
        <v>7930</v>
      </c>
      <c r="E2773" s="10">
        <v>10190299</v>
      </c>
      <c r="F2773" s="10" t="s">
        <v>9247</v>
      </c>
      <c r="G2773" s="10" t="s">
        <v>9284</v>
      </c>
      <c r="H2773" s="10" t="s">
        <v>9286</v>
      </c>
      <c r="I2773" s="10" t="s">
        <v>7929</v>
      </c>
      <c r="K2773"/>
      <c r="L2773"/>
      <c r="M2773"/>
      <c r="N2773"/>
      <c r="O2773"/>
      <c r="P2773" s="10" t="s">
        <v>9306</v>
      </c>
      <c r="Q2773" s="10" t="s">
        <v>8150</v>
      </c>
      <c r="S2773" s="10" t="s">
        <v>9102</v>
      </c>
      <c r="T2773" s="10" t="s">
        <v>5873</v>
      </c>
      <c r="U2773" s="10">
        <v>4</v>
      </c>
      <c r="V2773" s="10">
        <f t="shared" si="130"/>
        <v>2</v>
      </c>
      <c r="W2773" s="10">
        <f t="shared" si="131"/>
        <v>5</v>
      </c>
      <c r="X2773" s="10" t="str">
        <f t="shared" si="132"/>
        <v>exec insert_category2 ('PDPTV',4,'TV');</v>
      </c>
    </row>
    <row r="2774" spans="1:24" ht="20.100000000000001" customHeight="1" x14ac:dyDescent="0.3">
      <c r="A2774" s="6">
        <v>10190301</v>
      </c>
      <c r="B2774" s="5" t="s">
        <v>7931</v>
      </c>
      <c r="C2774" s="5" t="s">
        <v>7932</v>
      </c>
      <c r="D2774" s="5" t="s">
        <v>7933</v>
      </c>
      <c r="E2774" s="10">
        <v>10190301</v>
      </c>
      <c r="F2774" s="10" t="s">
        <v>9247</v>
      </c>
      <c r="G2774" s="10" t="s">
        <v>9284</v>
      </c>
      <c r="H2774" s="10" t="s">
        <v>9287</v>
      </c>
      <c r="I2774" s="10" t="s">
        <v>7932</v>
      </c>
      <c r="K2774"/>
      <c r="L2774"/>
      <c r="M2774"/>
      <c r="N2774"/>
      <c r="O2774"/>
      <c r="P2774" s="10" t="s">
        <v>9306</v>
      </c>
      <c r="Q2774" s="10" t="s">
        <v>8153</v>
      </c>
      <c r="S2774" s="10" t="s">
        <v>9102</v>
      </c>
      <c r="T2774" s="10" t="s">
        <v>5876</v>
      </c>
      <c r="U2774" s="10">
        <v>4</v>
      </c>
      <c r="V2774" s="10">
        <f t="shared" si="130"/>
        <v>2</v>
      </c>
      <c r="W2774" s="10">
        <f t="shared" si="131"/>
        <v>6</v>
      </c>
      <c r="X2774" s="10" t="str">
        <f t="shared" si="132"/>
        <v>exec insert_category2 ('브라운관TV',4,'TV');</v>
      </c>
    </row>
    <row r="2775" spans="1:24" ht="20.100000000000001" customHeight="1" x14ac:dyDescent="0.3">
      <c r="A2775" s="6">
        <v>10190302</v>
      </c>
      <c r="B2775" s="5" t="s">
        <v>7934</v>
      </c>
      <c r="C2775" s="5" t="s">
        <v>7935</v>
      </c>
      <c r="D2775" s="5" t="s">
        <v>7936</v>
      </c>
      <c r="E2775" s="10">
        <v>10190302</v>
      </c>
      <c r="F2775" s="10" t="s">
        <v>9247</v>
      </c>
      <c r="G2775" s="10" t="s">
        <v>9284</v>
      </c>
      <c r="H2775" s="10" t="s">
        <v>9287</v>
      </c>
      <c r="I2775" s="10" t="s">
        <v>7935</v>
      </c>
      <c r="K2775"/>
      <c r="L2775"/>
      <c r="M2775"/>
      <c r="N2775"/>
      <c r="O2775"/>
      <c r="P2775" s="10" t="s">
        <v>9306</v>
      </c>
      <c r="Q2775" s="10" t="s">
        <v>8156</v>
      </c>
      <c r="S2775" s="10" t="s">
        <v>9102</v>
      </c>
      <c r="T2775" s="10" t="s">
        <v>5879</v>
      </c>
      <c r="U2775" s="10">
        <v>4</v>
      </c>
      <c r="V2775" s="10">
        <f t="shared" si="130"/>
        <v>2</v>
      </c>
      <c r="W2775" s="10">
        <f t="shared" si="131"/>
        <v>4</v>
      </c>
      <c r="X2775" s="10" t="str">
        <f t="shared" si="132"/>
        <v>exec insert_category2 ('홈씨어터',4,'TV');</v>
      </c>
    </row>
    <row r="2776" spans="1:24" ht="20.100000000000001" customHeight="1" x14ac:dyDescent="0.3">
      <c r="A2776" s="6">
        <v>10190303</v>
      </c>
      <c r="B2776" s="5" t="s">
        <v>7937</v>
      </c>
      <c r="C2776" s="5" t="s">
        <v>7938</v>
      </c>
      <c r="D2776" s="5" t="s">
        <v>7939</v>
      </c>
      <c r="E2776" s="10">
        <v>10190303</v>
      </c>
      <c r="F2776" s="10" t="s">
        <v>9247</v>
      </c>
      <c r="G2776" s="10" t="s">
        <v>9284</v>
      </c>
      <c r="H2776" s="10" t="s">
        <v>9287</v>
      </c>
      <c r="I2776" s="10" t="s">
        <v>7938</v>
      </c>
      <c r="K2776"/>
      <c r="L2776"/>
      <c r="M2776"/>
      <c r="N2776"/>
      <c r="O2776"/>
      <c r="P2776" s="10" t="s">
        <v>8159</v>
      </c>
      <c r="Q2776" s="10" t="s">
        <v>8159</v>
      </c>
      <c r="S2776" s="10" t="s">
        <v>9102</v>
      </c>
      <c r="T2776" s="10" t="s">
        <v>5882</v>
      </c>
      <c r="U2776" s="10">
        <v>4</v>
      </c>
      <c r="V2776" s="10">
        <f t="shared" si="130"/>
        <v>2</v>
      </c>
      <c r="W2776" s="10">
        <f t="shared" si="131"/>
        <v>3</v>
      </c>
      <c r="X2776" s="10" t="str">
        <f t="shared" si="132"/>
        <v>exec insert_category2 ('VTR',4,'TV');</v>
      </c>
    </row>
    <row r="2777" spans="1:24" ht="20.100000000000001" customHeight="1" x14ac:dyDescent="0.3">
      <c r="A2777" s="6">
        <v>10190304</v>
      </c>
      <c r="B2777" s="5" t="s">
        <v>7940</v>
      </c>
      <c r="C2777" s="5" t="s">
        <v>7941</v>
      </c>
      <c r="D2777" s="5" t="s">
        <v>7942</v>
      </c>
      <c r="E2777" s="10">
        <v>10190304</v>
      </c>
      <c r="F2777" s="10" t="s">
        <v>9247</v>
      </c>
      <c r="G2777" s="10" t="s">
        <v>9284</v>
      </c>
      <c r="H2777" s="10" t="s">
        <v>9287</v>
      </c>
      <c r="I2777" s="10" t="s">
        <v>7941</v>
      </c>
      <c r="K2777"/>
      <c r="L2777"/>
      <c r="M2777"/>
      <c r="N2777"/>
      <c r="O2777"/>
      <c r="P2777" s="10" t="s">
        <v>9307</v>
      </c>
      <c r="Q2777" s="10" t="s">
        <v>8162</v>
      </c>
      <c r="S2777" s="10" t="s">
        <v>9103</v>
      </c>
      <c r="T2777" s="10" t="s">
        <v>5885</v>
      </c>
      <c r="U2777" s="10">
        <v>4</v>
      </c>
      <c r="V2777" s="10">
        <f t="shared" si="130"/>
        <v>4</v>
      </c>
      <c r="W2777" s="10">
        <f t="shared" si="131"/>
        <v>5</v>
      </c>
      <c r="X2777" s="10" t="str">
        <f t="shared" si="132"/>
        <v>exec insert_category2 ('디지털액자',4,'전자앨범');</v>
      </c>
    </row>
    <row r="2778" spans="1:24" ht="20.100000000000001" customHeight="1" x14ac:dyDescent="0.3">
      <c r="A2778" s="6">
        <v>10190305</v>
      </c>
      <c r="B2778" s="5" t="s">
        <v>7943</v>
      </c>
      <c r="C2778" s="5" t="s">
        <v>7944</v>
      </c>
      <c r="D2778" s="5" t="s">
        <v>7945</v>
      </c>
      <c r="E2778" s="10">
        <v>10190305</v>
      </c>
      <c r="F2778" s="10" t="s">
        <v>9247</v>
      </c>
      <c r="G2778" s="10" t="s">
        <v>9284</v>
      </c>
      <c r="H2778" s="10" t="s">
        <v>9287</v>
      </c>
      <c r="I2778" s="10" t="s">
        <v>7944</v>
      </c>
      <c r="K2778"/>
      <c r="L2778"/>
      <c r="M2778"/>
      <c r="N2778"/>
      <c r="O2778"/>
      <c r="P2778" s="10" t="s">
        <v>9307</v>
      </c>
      <c r="Q2778" s="10" t="s">
        <v>8165</v>
      </c>
      <c r="S2778" s="10" t="s">
        <v>9104</v>
      </c>
      <c r="T2778" s="10" t="s">
        <v>5888</v>
      </c>
      <c r="U2778" s="10">
        <v>4</v>
      </c>
      <c r="V2778" s="10">
        <f t="shared" si="130"/>
        <v>8</v>
      </c>
      <c r="W2778" s="10">
        <f t="shared" si="131"/>
        <v>6</v>
      </c>
      <c r="X2778" s="10" t="str">
        <f t="shared" si="132"/>
        <v>exec insert_category2 ('TV셋톱박스',4,'영상가전액세서리');</v>
      </c>
    </row>
    <row r="2779" spans="1:24" ht="20.100000000000001" customHeight="1" x14ac:dyDescent="0.3">
      <c r="A2779" s="6">
        <v>10190401</v>
      </c>
      <c r="B2779" s="5" t="s">
        <v>7946</v>
      </c>
      <c r="C2779" s="5" t="s">
        <v>7947</v>
      </c>
      <c r="D2779" s="5" t="s">
        <v>7948</v>
      </c>
      <c r="E2779" s="10">
        <v>10190401</v>
      </c>
      <c r="F2779" s="10" t="s">
        <v>9247</v>
      </c>
      <c r="G2779" s="10" t="s">
        <v>9284</v>
      </c>
      <c r="H2779" s="10" t="s">
        <v>7947</v>
      </c>
      <c r="I2779" s="10" t="s">
        <v>7947</v>
      </c>
      <c r="K2779"/>
      <c r="L2779"/>
      <c r="M2779"/>
      <c r="N2779"/>
      <c r="O2779"/>
      <c r="P2779" s="10" t="s">
        <v>8168</v>
      </c>
      <c r="Q2779" s="10" t="s">
        <v>8168</v>
      </c>
      <c r="S2779" s="10" t="s">
        <v>9104</v>
      </c>
      <c r="T2779" s="10" t="s">
        <v>5891</v>
      </c>
      <c r="U2779" s="10">
        <v>4</v>
      </c>
      <c r="V2779" s="10">
        <f t="shared" si="130"/>
        <v>8</v>
      </c>
      <c r="W2779" s="10">
        <f t="shared" si="131"/>
        <v>10</v>
      </c>
      <c r="X2779" s="10" t="str">
        <f t="shared" si="132"/>
        <v>exec insert_category2 ('기타영상가전액세서리',4,'영상가전액세서리');</v>
      </c>
    </row>
    <row r="2780" spans="1:24" ht="20.100000000000001" customHeight="1" x14ac:dyDescent="0.3">
      <c r="A2780" s="6">
        <v>10199999</v>
      </c>
      <c r="B2780" s="5" t="s">
        <v>7949</v>
      </c>
      <c r="C2780" s="5" t="s">
        <v>7950</v>
      </c>
      <c r="D2780" s="5" t="s">
        <v>7951</v>
      </c>
      <c r="E2780" s="10">
        <v>10199999</v>
      </c>
      <c r="F2780" s="10" t="s">
        <v>9247</v>
      </c>
      <c r="G2780" s="10" t="s">
        <v>9284</v>
      </c>
      <c r="H2780" s="10" t="s">
        <v>7950</v>
      </c>
      <c r="I2780" s="10" t="s">
        <v>7950</v>
      </c>
      <c r="K2780"/>
      <c r="L2780"/>
      <c r="M2780"/>
      <c r="N2780"/>
      <c r="O2780"/>
      <c r="P2780" s="10" t="s">
        <v>9309</v>
      </c>
      <c r="Q2780" s="10" t="s">
        <v>8171</v>
      </c>
      <c r="S2780" s="10" t="s">
        <v>9105</v>
      </c>
      <c r="T2780" s="10" t="s">
        <v>5681</v>
      </c>
      <c r="U2780" s="10">
        <v>4</v>
      </c>
      <c r="V2780" s="10">
        <f t="shared" si="130"/>
        <v>6</v>
      </c>
      <c r="W2780" s="10">
        <f t="shared" si="131"/>
        <v>6</v>
      </c>
      <c r="X2780" s="10" t="str">
        <f t="shared" si="132"/>
        <v>exec insert_category2 ('DVD레코더',4,'영상플레이어');</v>
      </c>
    </row>
    <row r="2781" spans="1:24" ht="20.100000000000001" customHeight="1" x14ac:dyDescent="0.3">
      <c r="A2781" s="6">
        <v>10210101</v>
      </c>
      <c r="B2781" s="5" t="s">
        <v>7952</v>
      </c>
      <c r="C2781" s="5" t="s">
        <v>7953</v>
      </c>
      <c r="D2781" s="5" t="s">
        <v>7954</v>
      </c>
      <c r="E2781" s="10">
        <v>10210101</v>
      </c>
      <c r="F2781" s="10" t="s">
        <v>9247</v>
      </c>
      <c r="G2781" s="10" t="s">
        <v>9288</v>
      </c>
      <c r="H2781" s="10" t="s">
        <v>7953</v>
      </c>
      <c r="I2781" s="10" t="s">
        <v>7953</v>
      </c>
      <c r="K2781"/>
      <c r="L2781"/>
      <c r="M2781"/>
      <c r="N2781"/>
      <c r="O2781"/>
      <c r="P2781" s="10" t="s">
        <v>9309</v>
      </c>
      <c r="Q2781" s="10" t="s">
        <v>8174</v>
      </c>
      <c r="S2781" s="10" t="s">
        <v>9105</v>
      </c>
      <c r="T2781" s="10" t="s">
        <v>5896</v>
      </c>
      <c r="U2781" s="10">
        <v>4</v>
      </c>
      <c r="V2781" s="10">
        <f t="shared" si="130"/>
        <v>6</v>
      </c>
      <c r="W2781" s="10">
        <f t="shared" si="131"/>
        <v>5</v>
      </c>
      <c r="X2781" s="10" t="str">
        <f t="shared" si="132"/>
        <v>exec insert_category2 ('DVD콤보',4,'영상플레이어');</v>
      </c>
    </row>
    <row r="2782" spans="1:24" ht="20.100000000000001" customHeight="1" x14ac:dyDescent="0.3">
      <c r="A2782" s="6">
        <v>10210201</v>
      </c>
      <c r="B2782" s="5" t="s">
        <v>7955</v>
      </c>
      <c r="C2782" s="5" t="s">
        <v>7956</v>
      </c>
      <c r="D2782" s="5" t="s">
        <v>7957</v>
      </c>
      <c r="E2782" s="10">
        <v>10210201</v>
      </c>
      <c r="F2782" s="10" t="s">
        <v>9247</v>
      </c>
      <c r="G2782" s="10" t="s">
        <v>9288</v>
      </c>
      <c r="H2782" s="10" t="s">
        <v>9289</v>
      </c>
      <c r="I2782" s="10" t="s">
        <v>7956</v>
      </c>
      <c r="K2782"/>
      <c r="L2782"/>
      <c r="M2782"/>
      <c r="N2782"/>
      <c r="O2782"/>
      <c r="P2782" s="10" t="s">
        <v>9310</v>
      </c>
      <c r="Q2782" s="10" t="s">
        <v>8177</v>
      </c>
      <c r="S2782" s="10" t="s">
        <v>9105</v>
      </c>
      <c r="T2782" s="10" t="s">
        <v>5899</v>
      </c>
      <c r="U2782" s="10">
        <v>4</v>
      </c>
      <c r="V2782" s="10">
        <f t="shared" si="130"/>
        <v>6</v>
      </c>
      <c r="W2782" s="10">
        <f t="shared" si="131"/>
        <v>7</v>
      </c>
      <c r="X2782" s="10" t="str">
        <f t="shared" si="132"/>
        <v>exec insert_category2 ('DVD플레이어',4,'영상플레이어');</v>
      </c>
    </row>
    <row r="2783" spans="1:24" ht="20.100000000000001" customHeight="1" x14ac:dyDescent="0.3">
      <c r="A2783" s="6">
        <v>10210202</v>
      </c>
      <c r="B2783" s="5" t="s">
        <v>7958</v>
      </c>
      <c r="C2783" s="5" t="s">
        <v>7959</v>
      </c>
      <c r="D2783" s="5" t="s">
        <v>7960</v>
      </c>
      <c r="E2783" s="10">
        <v>10210202</v>
      </c>
      <c r="F2783" s="10" t="s">
        <v>9247</v>
      </c>
      <c r="G2783" s="10" t="s">
        <v>9288</v>
      </c>
      <c r="H2783" s="10" t="s">
        <v>9289</v>
      </c>
      <c r="I2783" s="10" t="s">
        <v>7959</v>
      </c>
      <c r="K2783"/>
      <c r="L2783"/>
      <c r="M2783"/>
      <c r="N2783"/>
      <c r="O2783"/>
      <c r="P2783" s="10" t="s">
        <v>9310</v>
      </c>
      <c r="Q2783" s="10" t="s">
        <v>8180</v>
      </c>
      <c r="S2783" s="10" t="s">
        <v>9105</v>
      </c>
      <c r="T2783" s="10" t="s">
        <v>5902</v>
      </c>
      <c r="U2783" s="10">
        <v>4</v>
      </c>
      <c r="V2783" s="10">
        <f t="shared" si="130"/>
        <v>6</v>
      </c>
      <c r="W2783" s="10">
        <f t="shared" si="131"/>
        <v>8</v>
      </c>
      <c r="X2783" s="10" t="str">
        <f t="shared" si="132"/>
        <v>exec insert_category2 ('블루레이플레이어',4,'영상플레이어');</v>
      </c>
    </row>
    <row r="2784" spans="1:24" ht="20.100000000000001" customHeight="1" x14ac:dyDescent="0.3">
      <c r="A2784" s="6">
        <v>10210203</v>
      </c>
      <c r="B2784" s="5" t="s">
        <v>7961</v>
      </c>
      <c r="C2784" s="5" t="s">
        <v>7384</v>
      </c>
      <c r="D2784" s="5" t="s">
        <v>7962</v>
      </c>
      <c r="E2784" s="10">
        <v>10210203</v>
      </c>
      <c r="F2784" s="10" t="s">
        <v>9247</v>
      </c>
      <c r="G2784" s="10" t="s">
        <v>9288</v>
      </c>
      <c r="H2784" s="10" t="s">
        <v>9289</v>
      </c>
      <c r="I2784" s="10" t="s">
        <v>7384</v>
      </c>
      <c r="K2784"/>
      <c r="L2784"/>
      <c r="M2784"/>
      <c r="N2784"/>
      <c r="O2784"/>
      <c r="P2784" s="10" t="s">
        <v>9310</v>
      </c>
      <c r="Q2784" s="10" t="s">
        <v>8183</v>
      </c>
      <c r="S2784" s="10" t="s">
        <v>9105</v>
      </c>
      <c r="T2784" s="10" t="s">
        <v>5905</v>
      </c>
      <c r="U2784" s="10">
        <v>4</v>
      </c>
      <c r="V2784" s="10">
        <f t="shared" si="130"/>
        <v>6</v>
      </c>
      <c r="W2784" s="10">
        <f t="shared" si="131"/>
        <v>6</v>
      </c>
      <c r="X2784" s="10" t="str">
        <f t="shared" si="132"/>
        <v>exec insert_category2 ('포터블DVD',4,'영상플레이어');</v>
      </c>
    </row>
    <row r="2785" spans="1:24" ht="20.100000000000001" customHeight="1" x14ac:dyDescent="0.3">
      <c r="A2785" s="6">
        <v>10210204</v>
      </c>
      <c r="B2785" s="5" t="s">
        <v>7963</v>
      </c>
      <c r="C2785" s="5" t="s">
        <v>7964</v>
      </c>
      <c r="D2785" s="5" t="s">
        <v>7965</v>
      </c>
      <c r="E2785" s="10">
        <v>10210204</v>
      </c>
      <c r="F2785" s="10" t="s">
        <v>9247</v>
      </c>
      <c r="G2785" s="10" t="s">
        <v>9288</v>
      </c>
      <c r="H2785" s="10" t="s">
        <v>9289</v>
      </c>
      <c r="I2785" s="10" t="s">
        <v>7964</v>
      </c>
      <c r="K2785"/>
      <c r="L2785"/>
      <c r="M2785"/>
      <c r="N2785"/>
      <c r="O2785"/>
      <c r="P2785" s="10" t="s">
        <v>9310</v>
      </c>
      <c r="Q2785" s="10" t="s">
        <v>8186</v>
      </c>
      <c r="S2785" s="10" t="s">
        <v>9105</v>
      </c>
      <c r="T2785" s="10" t="s">
        <v>5908</v>
      </c>
      <c r="U2785" s="10">
        <v>4</v>
      </c>
      <c r="V2785" s="10">
        <f t="shared" si="130"/>
        <v>6</v>
      </c>
      <c r="W2785" s="10">
        <f t="shared" si="131"/>
        <v>8</v>
      </c>
      <c r="X2785" s="10" t="str">
        <f t="shared" si="132"/>
        <v>exec insert_category2 ('Divx플레이어',4,'영상플레이어');</v>
      </c>
    </row>
    <row r="2786" spans="1:24" ht="20.100000000000001" customHeight="1" x14ac:dyDescent="0.3">
      <c r="A2786" s="6">
        <v>10210205</v>
      </c>
      <c r="B2786" s="5" t="s">
        <v>7966</v>
      </c>
      <c r="C2786" s="5" t="s">
        <v>7967</v>
      </c>
      <c r="D2786" s="5" t="s">
        <v>7968</v>
      </c>
      <c r="E2786" s="10">
        <v>10210205</v>
      </c>
      <c r="F2786" s="10" t="s">
        <v>9247</v>
      </c>
      <c r="G2786" s="10" t="s">
        <v>9288</v>
      </c>
      <c r="H2786" s="10" t="s">
        <v>9289</v>
      </c>
      <c r="I2786" s="10" t="s">
        <v>7967</v>
      </c>
      <c r="K2786"/>
      <c r="L2786"/>
      <c r="M2786"/>
      <c r="N2786"/>
      <c r="O2786"/>
      <c r="P2786" s="10" t="s">
        <v>9310</v>
      </c>
      <c r="Q2786" s="10" t="s">
        <v>8189</v>
      </c>
      <c r="S2786" s="10" t="s">
        <v>9105</v>
      </c>
      <c r="T2786" s="10" t="s">
        <v>5911</v>
      </c>
      <c r="U2786" s="10">
        <v>4</v>
      </c>
      <c r="V2786" s="10">
        <f t="shared" si="130"/>
        <v>6</v>
      </c>
      <c r="W2786" s="10">
        <f t="shared" si="131"/>
        <v>3</v>
      </c>
      <c r="X2786" s="10" t="str">
        <f t="shared" si="132"/>
        <v>exec insert_category2 ('DVR',4,'영상플레이어');</v>
      </c>
    </row>
    <row r="2787" spans="1:24" ht="20.100000000000001" customHeight="1" x14ac:dyDescent="0.3">
      <c r="A2787" s="6">
        <v>10210206</v>
      </c>
      <c r="B2787" s="5" t="s">
        <v>7969</v>
      </c>
      <c r="C2787" s="5" t="s">
        <v>7381</v>
      </c>
      <c r="D2787" s="5" t="s">
        <v>7970</v>
      </c>
      <c r="E2787" s="10">
        <v>10210206</v>
      </c>
      <c r="F2787" s="10" t="s">
        <v>9247</v>
      </c>
      <c r="G2787" s="10" t="s">
        <v>9288</v>
      </c>
      <c r="H2787" s="10" t="s">
        <v>9289</v>
      </c>
      <c r="I2787" s="10" t="s">
        <v>7381</v>
      </c>
      <c r="K2787"/>
      <c r="L2787"/>
      <c r="M2787"/>
      <c r="N2787"/>
      <c r="O2787"/>
      <c r="P2787" s="10" t="s">
        <v>9310</v>
      </c>
      <c r="Q2787" s="10" t="s">
        <v>8192</v>
      </c>
      <c r="S2787" s="10" t="s">
        <v>9106</v>
      </c>
      <c r="T2787" s="10" t="s">
        <v>5914</v>
      </c>
      <c r="U2787" s="10">
        <v>4</v>
      </c>
      <c r="V2787" s="10">
        <f t="shared" si="130"/>
        <v>4</v>
      </c>
      <c r="W2787" s="10">
        <f t="shared" si="131"/>
        <v>3</v>
      </c>
      <c r="X2787" s="10" t="str">
        <f t="shared" si="132"/>
        <v>exec insert_category2 ('DLP',4,'프로젝터');</v>
      </c>
    </row>
    <row r="2788" spans="1:24" ht="20.100000000000001" customHeight="1" x14ac:dyDescent="0.3">
      <c r="A2788" s="6">
        <v>10210207</v>
      </c>
      <c r="B2788" s="5" t="s">
        <v>7971</v>
      </c>
      <c r="C2788" s="5" t="s">
        <v>7402</v>
      </c>
      <c r="D2788" s="5" t="s">
        <v>7972</v>
      </c>
      <c r="E2788" s="10">
        <v>10210207</v>
      </c>
      <c r="F2788" s="10" t="s">
        <v>9247</v>
      </c>
      <c r="G2788" s="10" t="s">
        <v>9288</v>
      </c>
      <c r="H2788" s="10" t="s">
        <v>9289</v>
      </c>
      <c r="I2788" s="10" t="s">
        <v>7402</v>
      </c>
      <c r="K2788"/>
      <c r="L2788"/>
      <c r="M2788"/>
      <c r="N2788"/>
      <c r="O2788"/>
      <c r="P2788" s="10" t="s">
        <v>9310</v>
      </c>
      <c r="Q2788" s="10" t="s">
        <v>8195</v>
      </c>
      <c r="S2788" s="10" t="s">
        <v>9106</v>
      </c>
      <c r="T2788" s="10" t="s">
        <v>5917</v>
      </c>
      <c r="U2788" s="10">
        <v>4</v>
      </c>
      <c r="V2788" s="10">
        <f t="shared" si="130"/>
        <v>4</v>
      </c>
      <c r="W2788" s="10">
        <f t="shared" si="131"/>
        <v>3</v>
      </c>
      <c r="X2788" s="10" t="str">
        <f t="shared" si="132"/>
        <v>exec insert_category2 ('LCD',4,'프로젝터');</v>
      </c>
    </row>
    <row r="2789" spans="1:24" ht="20.100000000000001" customHeight="1" x14ac:dyDescent="0.3">
      <c r="A2789" s="6">
        <v>10210208</v>
      </c>
      <c r="B2789" s="5" t="s">
        <v>7973</v>
      </c>
      <c r="C2789" s="5" t="s">
        <v>7419</v>
      </c>
      <c r="D2789" s="5" t="s">
        <v>7974</v>
      </c>
      <c r="E2789" s="10">
        <v>10210208</v>
      </c>
      <c r="F2789" s="10" t="s">
        <v>9247</v>
      </c>
      <c r="G2789" s="10" t="s">
        <v>9288</v>
      </c>
      <c r="H2789" s="10" t="s">
        <v>9289</v>
      </c>
      <c r="I2789" s="10" t="s">
        <v>7419</v>
      </c>
      <c r="K2789"/>
      <c r="L2789"/>
      <c r="M2789"/>
      <c r="N2789"/>
      <c r="O2789"/>
      <c r="P2789" s="10" t="s">
        <v>9310</v>
      </c>
      <c r="Q2789" s="10" t="s">
        <v>8198</v>
      </c>
      <c r="S2789" s="10" t="s">
        <v>9106</v>
      </c>
      <c r="T2789" s="10" t="s">
        <v>5920</v>
      </c>
      <c r="U2789" s="10">
        <v>4</v>
      </c>
      <c r="V2789" s="10">
        <f t="shared" si="130"/>
        <v>4</v>
      </c>
      <c r="W2789" s="10">
        <f t="shared" si="131"/>
        <v>7</v>
      </c>
      <c r="X2789" s="10" t="str">
        <f t="shared" si="132"/>
        <v>exec insert_category2 ('LCoS/기타',4,'프로젝터');</v>
      </c>
    </row>
    <row r="2790" spans="1:24" ht="20.100000000000001" customHeight="1" x14ac:dyDescent="0.3">
      <c r="A2790" s="6">
        <v>10210301</v>
      </c>
      <c r="B2790" s="5" t="s">
        <v>7975</v>
      </c>
      <c r="C2790" s="5" t="s">
        <v>3075</v>
      </c>
      <c r="D2790" s="5" t="s">
        <v>7976</v>
      </c>
      <c r="E2790" s="10">
        <v>10210301</v>
      </c>
      <c r="F2790" s="10" t="s">
        <v>9247</v>
      </c>
      <c r="G2790" s="10" t="s">
        <v>9288</v>
      </c>
      <c r="H2790" s="10" t="s">
        <v>9290</v>
      </c>
      <c r="I2790" s="10" t="s">
        <v>3075</v>
      </c>
      <c r="K2790"/>
      <c r="L2790"/>
      <c r="M2790"/>
      <c r="N2790"/>
      <c r="O2790"/>
      <c r="P2790" s="10" t="s">
        <v>9310</v>
      </c>
      <c r="Q2790" s="10" t="s">
        <v>8201</v>
      </c>
      <c r="S2790" s="10" t="s">
        <v>9107</v>
      </c>
      <c r="T2790" s="10" t="s">
        <v>5923</v>
      </c>
      <c r="U2790" s="10">
        <v>4</v>
      </c>
      <c r="V2790" s="10">
        <f t="shared" si="130"/>
        <v>8</v>
      </c>
      <c r="W2790" s="10">
        <f t="shared" si="131"/>
        <v>6</v>
      </c>
      <c r="X2790" s="10" t="str">
        <f t="shared" si="132"/>
        <v>exec insert_category2 ('프로젝터램프',4,'프로젝터주변기기');</v>
      </c>
    </row>
    <row r="2791" spans="1:24" ht="20.100000000000001" customHeight="1" x14ac:dyDescent="0.3">
      <c r="A2791" s="6">
        <v>10210302</v>
      </c>
      <c r="B2791" s="5" t="s">
        <v>7977</v>
      </c>
      <c r="C2791" s="5" t="s">
        <v>7654</v>
      </c>
      <c r="D2791" s="5" t="s">
        <v>7978</v>
      </c>
      <c r="E2791" s="10">
        <v>10210302</v>
      </c>
      <c r="F2791" s="10" t="s">
        <v>9247</v>
      </c>
      <c r="G2791" s="10" t="s">
        <v>9288</v>
      </c>
      <c r="H2791" s="10" t="s">
        <v>9290</v>
      </c>
      <c r="I2791" s="10" t="s">
        <v>7654</v>
      </c>
      <c r="K2791"/>
      <c r="L2791"/>
      <c r="M2791"/>
      <c r="N2791"/>
      <c r="O2791"/>
      <c r="P2791" s="10" t="s">
        <v>9311</v>
      </c>
      <c r="Q2791" s="10" t="s">
        <v>8204</v>
      </c>
      <c r="S2791" s="10" t="s">
        <v>9107</v>
      </c>
      <c r="T2791" s="10" t="s">
        <v>5926</v>
      </c>
      <c r="U2791" s="10">
        <v>4</v>
      </c>
      <c r="V2791" s="10">
        <f t="shared" si="130"/>
        <v>8</v>
      </c>
      <c r="W2791" s="10">
        <f t="shared" si="131"/>
        <v>7</v>
      </c>
      <c r="X2791" s="10" t="str">
        <f t="shared" si="132"/>
        <v>exec insert_category2 ('프로젝터스크린',4,'프로젝터주변기기');</v>
      </c>
    </row>
    <row r="2792" spans="1:24" ht="20.100000000000001" customHeight="1" x14ac:dyDescent="0.3">
      <c r="A2792" s="6">
        <v>10210303</v>
      </c>
      <c r="B2792" s="5" t="s">
        <v>7979</v>
      </c>
      <c r="C2792" s="5" t="s">
        <v>7657</v>
      </c>
      <c r="D2792" s="5" t="s">
        <v>7980</v>
      </c>
      <c r="E2792" s="10">
        <v>10210303</v>
      </c>
      <c r="F2792" s="10" t="s">
        <v>9247</v>
      </c>
      <c r="G2792" s="10" t="s">
        <v>9288</v>
      </c>
      <c r="H2792" s="10" t="s">
        <v>9290</v>
      </c>
      <c r="I2792" s="10" t="s">
        <v>7657</v>
      </c>
      <c r="K2792"/>
      <c r="L2792"/>
      <c r="M2792"/>
      <c r="N2792"/>
      <c r="O2792"/>
      <c r="P2792" s="10" t="s">
        <v>9311</v>
      </c>
      <c r="Q2792" s="10" t="s">
        <v>8207</v>
      </c>
      <c r="S2792" s="10" t="s">
        <v>9107</v>
      </c>
      <c r="T2792" s="10" t="s">
        <v>5929</v>
      </c>
      <c r="U2792" s="10">
        <v>4</v>
      </c>
      <c r="V2792" s="10">
        <f t="shared" si="130"/>
        <v>8</v>
      </c>
      <c r="W2792" s="10">
        <f t="shared" si="131"/>
        <v>10</v>
      </c>
      <c r="X2792" s="10" t="str">
        <f t="shared" si="132"/>
        <v>exec insert_category2 ('기타프로젝터주변기기',4,'프로젝터주변기기');</v>
      </c>
    </row>
    <row r="2793" spans="1:24" ht="20.100000000000001" customHeight="1" x14ac:dyDescent="0.3">
      <c r="A2793" s="6">
        <v>10210401</v>
      </c>
      <c r="B2793" s="5" t="s">
        <v>7981</v>
      </c>
      <c r="C2793" s="5" t="s">
        <v>7982</v>
      </c>
      <c r="D2793" s="5" t="s">
        <v>7983</v>
      </c>
      <c r="E2793" s="10">
        <v>10210401</v>
      </c>
      <c r="F2793" s="10" t="s">
        <v>9247</v>
      </c>
      <c r="G2793" s="10" t="s">
        <v>9288</v>
      </c>
      <c r="H2793" s="10" t="s">
        <v>9291</v>
      </c>
      <c r="I2793" s="10" t="s">
        <v>7982</v>
      </c>
      <c r="K2793"/>
      <c r="L2793"/>
      <c r="M2793"/>
      <c r="N2793"/>
      <c r="O2793"/>
      <c r="P2793" s="10" t="s">
        <v>9311</v>
      </c>
      <c r="Q2793" s="10" t="s">
        <v>8210</v>
      </c>
      <c r="S2793" s="10" t="s">
        <v>5932</v>
      </c>
      <c r="T2793" s="10" t="s">
        <v>5932</v>
      </c>
      <c r="U2793" s="10">
        <v>4</v>
      </c>
      <c r="V2793" s="10">
        <f t="shared" si="130"/>
        <v>6</v>
      </c>
      <c r="W2793" s="10">
        <f t="shared" si="131"/>
        <v>6</v>
      </c>
      <c r="X2793" s="10" t="str">
        <f t="shared" si="132"/>
        <v>exec insert_category2 ('기타영상가전',4,'기타영상가전');</v>
      </c>
    </row>
    <row r="2794" spans="1:24" ht="20.100000000000001" customHeight="1" x14ac:dyDescent="0.3">
      <c r="A2794" s="6">
        <v>10210402</v>
      </c>
      <c r="B2794" s="5" t="s">
        <v>7984</v>
      </c>
      <c r="C2794" s="5" t="s">
        <v>7985</v>
      </c>
      <c r="D2794" s="5" t="s">
        <v>7986</v>
      </c>
      <c r="E2794" s="10">
        <v>10210402</v>
      </c>
      <c r="F2794" s="10" t="s">
        <v>9247</v>
      </c>
      <c r="G2794" s="10" t="s">
        <v>9288</v>
      </c>
      <c r="H2794" s="10" t="s">
        <v>9291</v>
      </c>
      <c r="I2794" s="10" t="s">
        <v>7985</v>
      </c>
      <c r="K2794"/>
      <c r="L2794"/>
      <c r="M2794"/>
      <c r="N2794"/>
      <c r="O2794"/>
      <c r="P2794" s="10" t="s">
        <v>9311</v>
      </c>
      <c r="Q2794" s="10" t="s">
        <v>8213</v>
      </c>
      <c r="S2794" s="10" t="s">
        <v>5935</v>
      </c>
      <c r="T2794" s="10" t="s">
        <v>5935</v>
      </c>
      <c r="U2794" s="10">
        <v>4</v>
      </c>
      <c r="V2794" s="10">
        <f t="shared" si="130"/>
        <v>3</v>
      </c>
      <c r="W2794" s="10">
        <f t="shared" si="131"/>
        <v>3</v>
      </c>
      <c r="X2794" s="10" t="str">
        <f t="shared" si="132"/>
        <v>exec insert_category2 ('라디오',4,'라디오');</v>
      </c>
    </row>
    <row r="2795" spans="1:24" ht="20.100000000000001" customHeight="1" x14ac:dyDescent="0.3">
      <c r="A2795" s="6">
        <v>10210404</v>
      </c>
      <c r="B2795" s="5" t="s">
        <v>7987</v>
      </c>
      <c r="C2795" s="5" t="s">
        <v>7988</v>
      </c>
      <c r="D2795" s="5" t="s">
        <v>7989</v>
      </c>
      <c r="E2795" s="10">
        <v>10210404</v>
      </c>
      <c r="F2795" s="10" t="s">
        <v>9247</v>
      </c>
      <c r="G2795" s="10" t="s">
        <v>9288</v>
      </c>
      <c r="H2795" s="10" t="s">
        <v>9291</v>
      </c>
      <c r="I2795" s="10" t="s">
        <v>7988</v>
      </c>
      <c r="K2795"/>
      <c r="L2795"/>
      <c r="M2795"/>
      <c r="N2795"/>
      <c r="O2795"/>
      <c r="P2795" s="10" t="s">
        <v>9311</v>
      </c>
      <c r="Q2795" s="10" t="s">
        <v>8216</v>
      </c>
      <c r="S2795" s="10" t="s">
        <v>5938</v>
      </c>
      <c r="T2795" s="10" t="s">
        <v>5938</v>
      </c>
      <c r="U2795" s="10">
        <v>4</v>
      </c>
      <c r="V2795" s="10">
        <f t="shared" si="130"/>
        <v>6</v>
      </c>
      <c r="W2795" s="10">
        <f t="shared" si="131"/>
        <v>6</v>
      </c>
      <c r="X2795" s="10" t="str">
        <f t="shared" si="132"/>
        <v>exec insert_category2 ('리시버/앰프',4,'리시버/앰프');</v>
      </c>
    </row>
    <row r="2796" spans="1:24" ht="20.100000000000001" customHeight="1" x14ac:dyDescent="0.3">
      <c r="A2796" s="6">
        <v>10210405</v>
      </c>
      <c r="B2796" s="5" t="s">
        <v>7990</v>
      </c>
      <c r="C2796" s="5" t="s">
        <v>7991</v>
      </c>
      <c r="D2796" s="5" t="s">
        <v>7992</v>
      </c>
      <c r="E2796" s="10">
        <v>10210405</v>
      </c>
      <c r="F2796" s="10" t="s">
        <v>9247</v>
      </c>
      <c r="G2796" s="10" t="s">
        <v>9288</v>
      </c>
      <c r="H2796" s="10" t="s">
        <v>9291</v>
      </c>
      <c r="I2796" s="10" t="s">
        <v>7991</v>
      </c>
      <c r="K2796"/>
      <c r="L2796"/>
      <c r="M2796"/>
      <c r="N2796"/>
      <c r="O2796"/>
      <c r="P2796" s="10" t="s">
        <v>9312</v>
      </c>
      <c r="Q2796" s="10" t="s">
        <v>8219</v>
      </c>
      <c r="S2796" s="10" t="s">
        <v>9109</v>
      </c>
      <c r="T2796" s="10" t="s">
        <v>5941</v>
      </c>
      <c r="U2796" s="10">
        <v>4</v>
      </c>
      <c r="V2796" s="10">
        <f t="shared" si="130"/>
        <v>3</v>
      </c>
      <c r="W2796" s="10">
        <f t="shared" si="131"/>
        <v>6</v>
      </c>
      <c r="X2796" s="10" t="str">
        <f t="shared" si="132"/>
        <v>exec insert_category2 ('분리형오디오',4,'오디오');</v>
      </c>
    </row>
    <row r="2797" spans="1:24" ht="20.100000000000001" customHeight="1" x14ac:dyDescent="0.3">
      <c r="A2797" s="6">
        <v>10210406</v>
      </c>
      <c r="B2797" s="5" t="s">
        <v>7993</v>
      </c>
      <c r="C2797" s="5" t="s">
        <v>7994</v>
      </c>
      <c r="D2797" s="5" t="s">
        <v>7995</v>
      </c>
      <c r="E2797" s="10">
        <v>10210406</v>
      </c>
      <c r="F2797" s="10" t="s">
        <v>9247</v>
      </c>
      <c r="G2797" s="10" t="s">
        <v>9288</v>
      </c>
      <c r="H2797" s="10" t="s">
        <v>9291</v>
      </c>
      <c r="I2797" s="10" t="s">
        <v>7994</v>
      </c>
      <c r="K2797"/>
      <c r="L2797"/>
      <c r="M2797"/>
      <c r="N2797"/>
      <c r="O2797"/>
      <c r="P2797" s="10" t="s">
        <v>9312</v>
      </c>
      <c r="Q2797" s="10" t="s">
        <v>8222</v>
      </c>
      <c r="S2797" s="10" t="s">
        <v>9109</v>
      </c>
      <c r="T2797" s="10" t="s">
        <v>5944</v>
      </c>
      <c r="U2797" s="10">
        <v>4</v>
      </c>
      <c r="V2797" s="10">
        <f t="shared" si="130"/>
        <v>3</v>
      </c>
      <c r="W2797" s="10">
        <f t="shared" si="131"/>
        <v>6</v>
      </c>
      <c r="X2797" s="10" t="str">
        <f t="shared" si="132"/>
        <v>exec insert_category2 ('일체형오디오',4,'오디오');</v>
      </c>
    </row>
    <row r="2798" spans="1:24" ht="20.100000000000001" customHeight="1" x14ac:dyDescent="0.3">
      <c r="A2798" s="6">
        <v>10210501</v>
      </c>
      <c r="B2798" s="5" t="s">
        <v>7996</v>
      </c>
      <c r="C2798" s="5" t="s">
        <v>7997</v>
      </c>
      <c r="D2798" s="5" t="s">
        <v>7998</v>
      </c>
      <c r="E2798" s="10">
        <v>10210501</v>
      </c>
      <c r="F2798" s="10" t="s">
        <v>9247</v>
      </c>
      <c r="G2798" s="10" t="s">
        <v>9288</v>
      </c>
      <c r="H2798" s="10" t="s">
        <v>7997</v>
      </c>
      <c r="I2798" s="10" t="s">
        <v>7997</v>
      </c>
      <c r="K2798"/>
      <c r="L2798"/>
      <c r="M2798"/>
      <c r="N2798"/>
      <c r="O2798"/>
      <c r="P2798" s="10" t="s">
        <v>9312</v>
      </c>
      <c r="Q2798" s="10" t="s">
        <v>8225</v>
      </c>
      <c r="S2798" s="10" t="s">
        <v>9109</v>
      </c>
      <c r="T2798" s="10" t="s">
        <v>5947</v>
      </c>
      <c r="U2798" s="10">
        <v>4</v>
      </c>
      <c r="V2798" s="10">
        <f t="shared" si="130"/>
        <v>3</v>
      </c>
      <c r="W2798" s="10">
        <f t="shared" si="131"/>
        <v>12</v>
      </c>
      <c r="X2798" s="10" t="str">
        <f t="shared" si="132"/>
        <v>exec insert_category2 ('휴대폰도킹스피커/오디오',4,'오디오');</v>
      </c>
    </row>
    <row r="2799" spans="1:24" ht="20.100000000000001" customHeight="1" x14ac:dyDescent="0.3">
      <c r="A2799" s="6">
        <v>10210699</v>
      </c>
      <c r="B2799" s="5" t="s">
        <v>7999</v>
      </c>
      <c r="C2799" s="5" t="s">
        <v>8000</v>
      </c>
      <c r="D2799" s="5" t="s">
        <v>8001</v>
      </c>
      <c r="E2799" s="10">
        <v>10210699</v>
      </c>
      <c r="F2799" s="10" t="s">
        <v>9247</v>
      </c>
      <c r="G2799" s="10" t="s">
        <v>9288</v>
      </c>
      <c r="H2799" s="10" t="s">
        <v>9292</v>
      </c>
      <c r="I2799" s="10" t="s">
        <v>8000</v>
      </c>
      <c r="K2799"/>
      <c r="L2799"/>
      <c r="M2799"/>
      <c r="N2799"/>
      <c r="O2799"/>
      <c r="P2799" s="10" t="s">
        <v>9312</v>
      </c>
      <c r="Q2799" s="10" t="s">
        <v>8228</v>
      </c>
      <c r="S2799" s="10" t="s">
        <v>9109</v>
      </c>
      <c r="T2799" s="10" t="s">
        <v>5950</v>
      </c>
      <c r="U2799" s="10">
        <v>4</v>
      </c>
      <c r="V2799" s="10">
        <f t="shared" si="130"/>
        <v>3</v>
      </c>
      <c r="W2799" s="10">
        <f t="shared" si="131"/>
        <v>13</v>
      </c>
      <c r="X2799" s="10" t="str">
        <f t="shared" si="132"/>
        <v>exec insert_category2 ('기타오디오/오디오관련용품',4,'오디오');</v>
      </c>
    </row>
    <row r="2800" spans="1:24" ht="20.100000000000001" customHeight="1" x14ac:dyDescent="0.3">
      <c r="A2800" s="6">
        <v>10220101</v>
      </c>
      <c r="B2800" s="5" t="s">
        <v>8002</v>
      </c>
      <c r="C2800" s="5" t="s">
        <v>7634</v>
      </c>
      <c r="D2800" s="5" t="s">
        <v>8003</v>
      </c>
      <c r="E2800" s="10">
        <v>10220101</v>
      </c>
      <c r="F2800" s="10" t="s">
        <v>9247</v>
      </c>
      <c r="G2800" s="10" t="s">
        <v>9293</v>
      </c>
      <c r="H2800" s="10" t="s">
        <v>9294</v>
      </c>
      <c r="I2800" s="10" t="s">
        <v>7634</v>
      </c>
      <c r="K2800"/>
      <c r="L2800"/>
      <c r="M2800"/>
      <c r="N2800"/>
      <c r="O2800"/>
      <c r="P2800" s="10" t="s">
        <v>9313</v>
      </c>
      <c r="Q2800" s="10" t="s">
        <v>8231</v>
      </c>
      <c r="S2800" s="10" t="s">
        <v>9110</v>
      </c>
      <c r="T2800" s="10" t="s">
        <v>5953</v>
      </c>
      <c r="U2800" s="10">
        <v>4</v>
      </c>
      <c r="V2800" s="10">
        <f t="shared" si="130"/>
        <v>10</v>
      </c>
      <c r="W2800" s="10">
        <f t="shared" si="131"/>
        <v>6</v>
      </c>
      <c r="X2800" s="10" t="str">
        <f t="shared" si="132"/>
        <v>exec insert_category2 ('CD플레이어',4,'CD/MD 플레이어');</v>
      </c>
    </row>
    <row r="2801" spans="1:24" ht="20.100000000000001" customHeight="1" x14ac:dyDescent="0.3">
      <c r="A2801" s="6">
        <v>10220102</v>
      </c>
      <c r="B2801" s="5" t="s">
        <v>8004</v>
      </c>
      <c r="C2801" s="5" t="s">
        <v>7381</v>
      </c>
      <c r="D2801" s="5" t="s">
        <v>8005</v>
      </c>
      <c r="E2801" s="10">
        <v>10220102</v>
      </c>
      <c r="F2801" s="10" t="s">
        <v>9247</v>
      </c>
      <c r="G2801" s="10" t="s">
        <v>9293</v>
      </c>
      <c r="H2801" s="10" t="s">
        <v>9294</v>
      </c>
      <c r="I2801" s="10" t="s">
        <v>7381</v>
      </c>
      <c r="K2801"/>
      <c r="L2801"/>
      <c r="M2801"/>
      <c r="N2801"/>
      <c r="O2801"/>
      <c r="P2801" s="10" t="s">
        <v>9313</v>
      </c>
      <c r="Q2801" s="10" t="s">
        <v>8234</v>
      </c>
      <c r="S2801" s="10" t="s">
        <v>9110</v>
      </c>
      <c r="T2801" s="10" t="s">
        <v>5956</v>
      </c>
      <c r="U2801" s="10">
        <v>4</v>
      </c>
      <c r="V2801" s="10">
        <f t="shared" si="130"/>
        <v>10</v>
      </c>
      <c r="W2801" s="10">
        <f t="shared" si="131"/>
        <v>6</v>
      </c>
      <c r="X2801" s="10" t="str">
        <f t="shared" si="132"/>
        <v>exec insert_category2 ('MD플레이어',4,'CD/MD 플레이어');</v>
      </c>
    </row>
    <row r="2802" spans="1:24" ht="20.100000000000001" customHeight="1" x14ac:dyDescent="0.3">
      <c r="A2802" s="6">
        <v>10220103</v>
      </c>
      <c r="B2802" s="5" t="s">
        <v>8006</v>
      </c>
      <c r="C2802" s="5" t="s">
        <v>7419</v>
      </c>
      <c r="D2802" s="5" t="s">
        <v>8007</v>
      </c>
      <c r="E2802" s="10">
        <v>10220103</v>
      </c>
      <c r="F2802" s="10" t="s">
        <v>9247</v>
      </c>
      <c r="G2802" s="10" t="s">
        <v>9293</v>
      </c>
      <c r="H2802" s="10" t="s">
        <v>9294</v>
      </c>
      <c r="I2802" s="10" t="s">
        <v>7419</v>
      </c>
      <c r="K2802"/>
      <c r="L2802"/>
      <c r="M2802"/>
      <c r="N2802"/>
      <c r="O2802"/>
      <c r="P2802" s="10" t="s">
        <v>9313</v>
      </c>
      <c r="Q2802" s="10" t="s">
        <v>8237</v>
      </c>
      <c r="S2802" s="10" t="s">
        <v>9111</v>
      </c>
      <c r="T2802" s="10" t="s">
        <v>5959</v>
      </c>
      <c r="U2802" s="10">
        <v>4</v>
      </c>
      <c r="V2802" s="10">
        <f t="shared" si="130"/>
        <v>7</v>
      </c>
      <c r="W2802" s="10">
        <f t="shared" si="131"/>
        <v>3</v>
      </c>
      <c r="X2802" s="10" t="str">
        <f t="shared" si="132"/>
        <v>exec insert_category2 ('MP3',4,'MP3/PMP');</v>
      </c>
    </row>
    <row r="2803" spans="1:24" ht="20.100000000000001" customHeight="1" x14ac:dyDescent="0.3">
      <c r="A2803" s="6">
        <v>10220104</v>
      </c>
      <c r="B2803" s="5" t="s">
        <v>8008</v>
      </c>
      <c r="C2803" s="5" t="s">
        <v>2150</v>
      </c>
      <c r="D2803" s="5" t="s">
        <v>8009</v>
      </c>
      <c r="E2803" s="10">
        <v>10220104</v>
      </c>
      <c r="F2803" s="10" t="s">
        <v>9247</v>
      </c>
      <c r="G2803" s="10" t="s">
        <v>9293</v>
      </c>
      <c r="H2803" s="10" t="s">
        <v>9294</v>
      </c>
      <c r="I2803" s="10" t="s">
        <v>2150</v>
      </c>
      <c r="K2803"/>
      <c r="L2803"/>
      <c r="M2803"/>
      <c r="N2803"/>
      <c r="O2803"/>
      <c r="P2803" s="10" t="s">
        <v>9313</v>
      </c>
      <c r="Q2803" s="10" t="s">
        <v>8240</v>
      </c>
      <c r="S2803" s="10" t="s">
        <v>9111</v>
      </c>
      <c r="T2803" s="10" t="s">
        <v>5962</v>
      </c>
      <c r="U2803" s="10">
        <v>4</v>
      </c>
      <c r="V2803" s="10">
        <f t="shared" si="130"/>
        <v>7</v>
      </c>
      <c r="W2803" s="10">
        <f t="shared" si="131"/>
        <v>3</v>
      </c>
      <c r="X2803" s="10" t="str">
        <f t="shared" si="132"/>
        <v>exec insert_category2 ('PMP',4,'MP3/PMP');</v>
      </c>
    </row>
    <row r="2804" spans="1:24" ht="20.100000000000001" customHeight="1" x14ac:dyDescent="0.3">
      <c r="A2804" s="6">
        <v>10220105</v>
      </c>
      <c r="B2804" s="5" t="s">
        <v>8010</v>
      </c>
      <c r="C2804" s="5" t="s">
        <v>8011</v>
      </c>
      <c r="D2804" s="5" t="s">
        <v>8012</v>
      </c>
      <c r="E2804" s="10">
        <v>10220105</v>
      </c>
      <c r="F2804" s="10" t="s">
        <v>9247</v>
      </c>
      <c r="G2804" s="10" t="s">
        <v>9293</v>
      </c>
      <c r="H2804" s="10" t="s">
        <v>9294</v>
      </c>
      <c r="I2804" s="10" t="s">
        <v>8011</v>
      </c>
      <c r="K2804"/>
      <c r="L2804"/>
      <c r="M2804"/>
      <c r="N2804"/>
      <c r="O2804"/>
      <c r="P2804" s="10" t="s">
        <v>9313</v>
      </c>
      <c r="Q2804" s="10" t="s">
        <v>8243</v>
      </c>
      <c r="S2804" s="10" t="s">
        <v>9112</v>
      </c>
      <c r="T2804" s="10" t="s">
        <v>2180</v>
      </c>
      <c r="U2804" s="10">
        <v>4</v>
      </c>
      <c r="V2804" s="10">
        <f t="shared" si="130"/>
        <v>11</v>
      </c>
      <c r="W2804" s="10">
        <f t="shared" si="131"/>
        <v>3</v>
      </c>
      <c r="X2804" s="10" t="str">
        <f t="shared" si="132"/>
        <v>exec insert_category2 ('배터리',4,'MP3/PMP액세서리');</v>
      </c>
    </row>
    <row r="2805" spans="1:24" ht="20.100000000000001" customHeight="1" x14ac:dyDescent="0.3">
      <c r="A2805" s="6">
        <v>10220106</v>
      </c>
      <c r="B2805" s="5" t="s">
        <v>8013</v>
      </c>
      <c r="C2805" s="5" t="s">
        <v>8014</v>
      </c>
      <c r="D2805" s="5" t="s">
        <v>8015</v>
      </c>
      <c r="E2805" s="10">
        <v>10220106</v>
      </c>
      <c r="F2805" s="10" t="s">
        <v>9247</v>
      </c>
      <c r="G2805" s="10" t="s">
        <v>9293</v>
      </c>
      <c r="H2805" s="10" t="s">
        <v>9294</v>
      </c>
      <c r="I2805" s="10" t="s">
        <v>8014</v>
      </c>
      <c r="K2805"/>
      <c r="L2805"/>
      <c r="M2805"/>
      <c r="N2805"/>
      <c r="O2805"/>
      <c r="P2805" s="10" t="s">
        <v>9313</v>
      </c>
      <c r="Q2805" s="10" t="s">
        <v>8246</v>
      </c>
      <c r="S2805" s="10" t="s">
        <v>9112</v>
      </c>
      <c r="T2805" s="10" t="s">
        <v>5967</v>
      </c>
      <c r="U2805" s="10">
        <v>4</v>
      </c>
      <c r="V2805" s="10">
        <f t="shared" si="130"/>
        <v>11</v>
      </c>
      <c r="W2805" s="10">
        <f t="shared" si="131"/>
        <v>4</v>
      </c>
      <c r="X2805" s="10" t="str">
        <f t="shared" si="132"/>
        <v>exec insert_category2 ('보호필름',4,'MP3/PMP액세서리');</v>
      </c>
    </row>
    <row r="2806" spans="1:24" ht="20.100000000000001" customHeight="1" x14ac:dyDescent="0.3">
      <c r="A2806" s="6">
        <v>10220201</v>
      </c>
      <c r="B2806" s="5" t="s">
        <v>8016</v>
      </c>
      <c r="C2806" s="5" t="s">
        <v>6002</v>
      </c>
      <c r="D2806" s="5" t="s">
        <v>8017</v>
      </c>
      <c r="E2806" s="10">
        <v>10220201</v>
      </c>
      <c r="F2806" s="10" t="s">
        <v>9247</v>
      </c>
      <c r="G2806" s="10" t="s">
        <v>9293</v>
      </c>
      <c r="H2806" s="10" t="s">
        <v>9295</v>
      </c>
      <c r="I2806" s="10" t="s">
        <v>6002</v>
      </c>
      <c r="K2806"/>
      <c r="L2806"/>
      <c r="M2806"/>
      <c r="N2806"/>
      <c r="O2806"/>
      <c r="P2806" s="10" t="s">
        <v>9313</v>
      </c>
      <c r="Q2806" s="10" t="s">
        <v>8249</v>
      </c>
      <c r="S2806" s="10" t="s">
        <v>9112</v>
      </c>
      <c r="T2806" s="10" t="s">
        <v>5834</v>
      </c>
      <c r="U2806" s="10">
        <v>4</v>
      </c>
      <c r="V2806" s="10">
        <f t="shared" si="130"/>
        <v>11</v>
      </c>
      <c r="W2806" s="10">
        <f t="shared" si="131"/>
        <v>3</v>
      </c>
      <c r="X2806" s="10" t="str">
        <f t="shared" si="132"/>
        <v>exec insert_category2 ('충전기',4,'MP3/PMP액세서리');</v>
      </c>
    </row>
    <row r="2807" spans="1:24" ht="20.100000000000001" customHeight="1" x14ac:dyDescent="0.3">
      <c r="A2807" s="6">
        <v>10220202</v>
      </c>
      <c r="B2807" s="5" t="s">
        <v>8018</v>
      </c>
      <c r="C2807" s="5" t="s">
        <v>8019</v>
      </c>
      <c r="D2807" s="5" t="s">
        <v>8020</v>
      </c>
      <c r="E2807" s="10">
        <v>10220202</v>
      </c>
      <c r="F2807" s="10" t="s">
        <v>9247</v>
      </c>
      <c r="G2807" s="10" t="s">
        <v>9293</v>
      </c>
      <c r="H2807" s="10" t="s">
        <v>9295</v>
      </c>
      <c r="I2807" s="10" t="s">
        <v>8019</v>
      </c>
      <c r="K2807"/>
      <c r="L2807"/>
      <c r="M2807"/>
      <c r="N2807"/>
      <c r="O2807"/>
      <c r="P2807" s="10" t="s">
        <v>8252</v>
      </c>
      <c r="Q2807" s="10" t="s">
        <v>8252</v>
      </c>
      <c r="S2807" s="10" t="s">
        <v>9112</v>
      </c>
      <c r="T2807" s="10" t="s">
        <v>5972</v>
      </c>
      <c r="U2807" s="10">
        <v>4</v>
      </c>
      <c r="V2807" s="10">
        <f t="shared" si="130"/>
        <v>11</v>
      </c>
      <c r="W2807" s="10">
        <f t="shared" si="131"/>
        <v>3</v>
      </c>
      <c r="X2807" s="10" t="str">
        <f t="shared" si="132"/>
        <v>exec insert_category2 ('케이스',4,'MP3/PMP액세서리');</v>
      </c>
    </row>
    <row r="2808" spans="1:24" ht="20.100000000000001" customHeight="1" x14ac:dyDescent="0.3">
      <c r="A2808" s="6">
        <v>10220203</v>
      </c>
      <c r="B2808" s="5" t="s">
        <v>8021</v>
      </c>
      <c r="C2808" s="5" t="s">
        <v>8022</v>
      </c>
      <c r="D2808" s="5" t="s">
        <v>8023</v>
      </c>
      <c r="E2808" s="10">
        <v>10220203</v>
      </c>
      <c r="F2808" s="10" t="s">
        <v>9247</v>
      </c>
      <c r="G2808" s="10" t="s">
        <v>9293</v>
      </c>
      <c r="H2808" s="10" t="s">
        <v>9295</v>
      </c>
      <c r="I2808" s="10" t="s">
        <v>8022</v>
      </c>
      <c r="K2808"/>
      <c r="L2808"/>
      <c r="M2808"/>
      <c r="N2808"/>
      <c r="O2808"/>
      <c r="P2808" s="10" t="s">
        <v>9315</v>
      </c>
      <c r="Q2808" s="10" t="s">
        <v>8255</v>
      </c>
      <c r="S2808" s="10" t="s">
        <v>9112</v>
      </c>
      <c r="T2808" s="10" t="s">
        <v>5975</v>
      </c>
      <c r="U2808" s="10">
        <v>4</v>
      </c>
      <c r="V2808" s="10">
        <f t="shared" si="130"/>
        <v>11</v>
      </c>
      <c r="W2808" s="10">
        <f t="shared" si="131"/>
        <v>14</v>
      </c>
      <c r="X2808" s="10" t="str">
        <f t="shared" si="132"/>
        <v>exec insert_category2 ('기타 MP3/PMP액세서리',4,'MP3/PMP액세서리');</v>
      </c>
    </row>
    <row r="2809" spans="1:24" ht="20.100000000000001" customHeight="1" x14ac:dyDescent="0.3">
      <c r="A2809" s="6">
        <v>10220204</v>
      </c>
      <c r="B2809" s="5" t="s">
        <v>8024</v>
      </c>
      <c r="C2809" s="5" t="s">
        <v>8025</v>
      </c>
      <c r="D2809" s="5" t="s">
        <v>8026</v>
      </c>
      <c r="E2809" s="10">
        <v>10220204</v>
      </c>
      <c r="F2809" s="10" t="s">
        <v>9247</v>
      </c>
      <c r="G2809" s="10" t="s">
        <v>9293</v>
      </c>
      <c r="H2809" s="10" t="s">
        <v>9295</v>
      </c>
      <c r="I2809" s="10" t="s">
        <v>8025</v>
      </c>
      <c r="K2809"/>
      <c r="L2809"/>
      <c r="M2809"/>
      <c r="N2809"/>
      <c r="O2809"/>
      <c r="P2809" s="10" t="s">
        <v>9315</v>
      </c>
      <c r="Q2809" s="10" t="s">
        <v>8258</v>
      </c>
      <c r="S2809" s="10" t="s">
        <v>9113</v>
      </c>
      <c r="T2809" s="10" t="s">
        <v>5978</v>
      </c>
      <c r="U2809" s="10">
        <v>4</v>
      </c>
      <c r="V2809" s="10">
        <f t="shared" si="130"/>
        <v>5</v>
      </c>
      <c r="W2809" s="10">
        <f t="shared" si="131"/>
        <v>5</v>
      </c>
      <c r="X2809" s="10" t="str">
        <f t="shared" si="132"/>
        <v>exec insert_category2 ('2.1채널',4,'PC스피커');</v>
      </c>
    </row>
    <row r="2810" spans="1:24" ht="20.100000000000001" customHeight="1" x14ac:dyDescent="0.3">
      <c r="A2810" s="6">
        <v>10220301</v>
      </c>
      <c r="B2810" s="5" t="s">
        <v>8027</v>
      </c>
      <c r="C2810" s="5" t="s">
        <v>8028</v>
      </c>
      <c r="D2810" s="5" t="s">
        <v>8029</v>
      </c>
      <c r="E2810" s="10">
        <v>10220301</v>
      </c>
      <c r="F2810" s="10" t="s">
        <v>9247</v>
      </c>
      <c r="G2810" s="10" t="s">
        <v>9293</v>
      </c>
      <c r="H2810" s="10" t="s">
        <v>9296</v>
      </c>
      <c r="I2810" s="10" t="s">
        <v>8028</v>
      </c>
      <c r="K2810"/>
      <c r="L2810"/>
      <c r="M2810"/>
      <c r="N2810"/>
      <c r="O2810"/>
      <c r="P2810" s="10" t="s">
        <v>9315</v>
      </c>
      <c r="Q2810" s="10" t="s">
        <v>8261</v>
      </c>
      <c r="S2810" s="10" t="s">
        <v>9113</v>
      </c>
      <c r="T2810" s="10" t="s">
        <v>5981</v>
      </c>
      <c r="U2810" s="10">
        <v>4</v>
      </c>
      <c r="V2810" s="10">
        <f t="shared" si="130"/>
        <v>5</v>
      </c>
      <c r="W2810" s="10">
        <f t="shared" si="131"/>
        <v>3</v>
      </c>
      <c r="X2810" s="10" t="str">
        <f t="shared" si="132"/>
        <v>exec insert_category2 ('2채널',4,'PC스피커');</v>
      </c>
    </row>
    <row r="2811" spans="1:24" ht="20.100000000000001" customHeight="1" x14ac:dyDescent="0.3">
      <c r="A2811" s="6">
        <v>10220302</v>
      </c>
      <c r="B2811" s="5" t="s">
        <v>8030</v>
      </c>
      <c r="C2811" s="5" t="s">
        <v>8031</v>
      </c>
      <c r="D2811" s="5" t="s">
        <v>8032</v>
      </c>
      <c r="E2811" s="10">
        <v>10220302</v>
      </c>
      <c r="F2811" s="10" t="s">
        <v>9247</v>
      </c>
      <c r="G2811" s="10" t="s">
        <v>9293</v>
      </c>
      <c r="H2811" s="10" t="s">
        <v>9296</v>
      </c>
      <c r="I2811" s="10" t="s">
        <v>8031</v>
      </c>
      <c r="K2811"/>
      <c r="L2811"/>
      <c r="M2811"/>
      <c r="N2811"/>
      <c r="O2811"/>
      <c r="P2811" s="10" t="s">
        <v>9315</v>
      </c>
      <c r="Q2811" s="10" t="s">
        <v>8264</v>
      </c>
      <c r="S2811" s="10" t="s">
        <v>9113</v>
      </c>
      <c r="T2811" s="10" t="s">
        <v>5984</v>
      </c>
      <c r="U2811" s="10">
        <v>4</v>
      </c>
      <c r="V2811" s="10">
        <f t="shared" si="130"/>
        <v>5</v>
      </c>
      <c r="W2811" s="10">
        <f t="shared" si="131"/>
        <v>5</v>
      </c>
      <c r="X2811" s="10" t="str">
        <f t="shared" si="132"/>
        <v>exec insert_category2 ('5.1채널',4,'PC스피커');</v>
      </c>
    </row>
    <row r="2812" spans="1:24" ht="20.100000000000001" customHeight="1" x14ac:dyDescent="0.3">
      <c r="A2812" s="6">
        <v>10220303</v>
      </c>
      <c r="B2812" s="5" t="s">
        <v>8033</v>
      </c>
      <c r="C2812" s="5" t="s">
        <v>2789</v>
      </c>
      <c r="D2812" s="5" t="s">
        <v>8034</v>
      </c>
      <c r="E2812" s="10">
        <v>10220303</v>
      </c>
      <c r="F2812" s="10" t="s">
        <v>9247</v>
      </c>
      <c r="G2812" s="10" t="s">
        <v>9293</v>
      </c>
      <c r="H2812" s="10" t="s">
        <v>9296</v>
      </c>
      <c r="I2812" s="10" t="s">
        <v>2789</v>
      </c>
      <c r="K2812"/>
      <c r="L2812"/>
      <c r="M2812"/>
      <c r="N2812"/>
      <c r="O2812"/>
      <c r="P2812" s="10" t="s">
        <v>9315</v>
      </c>
      <c r="Q2812" s="10" t="s">
        <v>8267</v>
      </c>
      <c r="S2812" s="10" t="s">
        <v>9114</v>
      </c>
      <c r="T2812" s="10" t="s">
        <v>5987</v>
      </c>
      <c r="U2812" s="10">
        <v>4</v>
      </c>
      <c r="V2812" s="10">
        <f t="shared" si="130"/>
        <v>3</v>
      </c>
      <c r="W2812" s="10">
        <f t="shared" si="131"/>
        <v>7</v>
      </c>
      <c r="X2812" s="10" t="str">
        <f t="shared" si="132"/>
        <v>exec insert_category2 ('블루투스스피커',4,'스피커');</v>
      </c>
    </row>
    <row r="2813" spans="1:24" ht="20.100000000000001" customHeight="1" x14ac:dyDescent="0.3">
      <c r="A2813" s="6">
        <v>10220304</v>
      </c>
      <c r="B2813" s="5" t="s">
        <v>8035</v>
      </c>
      <c r="C2813" s="5" t="s">
        <v>8036</v>
      </c>
      <c r="D2813" s="5" t="s">
        <v>8037</v>
      </c>
      <c r="E2813" s="10">
        <v>10220304</v>
      </c>
      <c r="F2813" s="10" t="s">
        <v>9247</v>
      </c>
      <c r="G2813" s="10" t="s">
        <v>9293</v>
      </c>
      <c r="H2813" s="10" t="s">
        <v>9296</v>
      </c>
      <c r="I2813" s="10" t="s">
        <v>8036</v>
      </c>
      <c r="K2813"/>
      <c r="L2813"/>
      <c r="M2813"/>
      <c r="N2813"/>
      <c r="O2813"/>
      <c r="P2813" s="10" t="s">
        <v>9315</v>
      </c>
      <c r="Q2813" s="10" t="s">
        <v>8270</v>
      </c>
      <c r="S2813" s="10" t="s">
        <v>9114</v>
      </c>
      <c r="T2813" s="10" t="s">
        <v>5990</v>
      </c>
      <c r="U2813" s="10">
        <v>4</v>
      </c>
      <c r="V2813" s="10">
        <f t="shared" si="130"/>
        <v>3</v>
      </c>
      <c r="W2813" s="10">
        <f t="shared" si="131"/>
        <v>5</v>
      </c>
      <c r="X2813" s="10" t="str">
        <f t="shared" si="132"/>
        <v>exec insert_category2 ('스피커단품',4,'스피커');</v>
      </c>
    </row>
    <row r="2814" spans="1:24" ht="20.100000000000001" customHeight="1" x14ac:dyDescent="0.3">
      <c r="A2814" s="6">
        <v>10220305</v>
      </c>
      <c r="B2814" s="5" t="s">
        <v>8038</v>
      </c>
      <c r="C2814" s="5" t="s">
        <v>7654</v>
      </c>
      <c r="D2814" s="5" t="s">
        <v>8039</v>
      </c>
      <c r="E2814" s="10">
        <v>10220305</v>
      </c>
      <c r="F2814" s="10" t="s">
        <v>9247</v>
      </c>
      <c r="G2814" s="10" t="s">
        <v>9293</v>
      </c>
      <c r="H2814" s="10" t="s">
        <v>9296</v>
      </c>
      <c r="I2814" s="10" t="s">
        <v>7654</v>
      </c>
      <c r="K2814"/>
      <c r="L2814"/>
      <c r="M2814"/>
      <c r="N2814"/>
      <c r="O2814"/>
      <c r="P2814" s="10" t="s">
        <v>9315</v>
      </c>
      <c r="Q2814" s="10" t="s">
        <v>8273</v>
      </c>
      <c r="S2814" s="10" t="s">
        <v>9114</v>
      </c>
      <c r="T2814" s="10" t="s">
        <v>5993</v>
      </c>
      <c r="U2814" s="10">
        <v>4</v>
      </c>
      <c r="V2814" s="10">
        <f t="shared" si="130"/>
        <v>3</v>
      </c>
      <c r="W2814" s="10">
        <f t="shared" si="131"/>
        <v>5</v>
      </c>
      <c r="X2814" s="10" t="str">
        <f t="shared" si="132"/>
        <v>exec insert_category2 ('스피커세트',4,'스피커');</v>
      </c>
    </row>
    <row r="2815" spans="1:24" ht="20.100000000000001" customHeight="1" x14ac:dyDescent="0.3">
      <c r="A2815" s="6">
        <v>10220306</v>
      </c>
      <c r="B2815" s="5" t="s">
        <v>8040</v>
      </c>
      <c r="C2815" s="5" t="s">
        <v>7657</v>
      </c>
      <c r="D2815" s="5" t="s">
        <v>8041</v>
      </c>
      <c r="E2815" s="10">
        <v>10220306</v>
      </c>
      <c r="F2815" s="10" t="s">
        <v>9247</v>
      </c>
      <c r="G2815" s="10" t="s">
        <v>9293</v>
      </c>
      <c r="H2815" s="10" t="s">
        <v>9296</v>
      </c>
      <c r="I2815" s="10" t="s">
        <v>7657</v>
      </c>
      <c r="K2815"/>
      <c r="L2815"/>
      <c r="M2815"/>
      <c r="N2815"/>
      <c r="O2815"/>
      <c r="P2815" s="10" t="s">
        <v>9315</v>
      </c>
      <c r="Q2815" s="10" t="s">
        <v>8276</v>
      </c>
      <c r="S2815" s="10" t="s">
        <v>9114</v>
      </c>
      <c r="T2815" s="10" t="s">
        <v>5996</v>
      </c>
      <c r="U2815" s="10">
        <v>4</v>
      </c>
      <c r="V2815" s="10">
        <f t="shared" si="130"/>
        <v>3</v>
      </c>
      <c r="W2815" s="10">
        <f t="shared" si="131"/>
        <v>6</v>
      </c>
      <c r="X2815" s="10" t="str">
        <f t="shared" si="132"/>
        <v>exec insert_category2 ('휴대용스피커',4,'스피커');</v>
      </c>
    </row>
    <row r="2816" spans="1:24" ht="20.100000000000001" customHeight="1" x14ac:dyDescent="0.3">
      <c r="A2816" s="6">
        <v>10220401</v>
      </c>
      <c r="B2816" s="5" t="s">
        <v>8042</v>
      </c>
      <c r="C2816" s="5" t="s">
        <v>8043</v>
      </c>
      <c r="D2816" s="5" t="s">
        <v>8044</v>
      </c>
      <c r="E2816" s="10">
        <v>10220401</v>
      </c>
      <c r="F2816" s="10" t="s">
        <v>9247</v>
      </c>
      <c r="G2816" s="10" t="s">
        <v>9293</v>
      </c>
      <c r="H2816" s="10" t="s">
        <v>9297</v>
      </c>
      <c r="I2816" s="10" t="s">
        <v>8043</v>
      </c>
      <c r="K2816"/>
      <c r="L2816"/>
      <c r="M2816"/>
      <c r="N2816"/>
      <c r="O2816"/>
      <c r="P2816" s="10" t="s">
        <v>9317</v>
      </c>
      <c r="Q2816" s="10" t="s">
        <v>8279</v>
      </c>
      <c r="S2816" s="10" t="s">
        <v>9115</v>
      </c>
      <c r="T2816" s="10" t="s">
        <v>5999</v>
      </c>
      <c r="U2816" s="10">
        <v>4</v>
      </c>
      <c r="V2816" s="10">
        <f t="shared" si="130"/>
        <v>8</v>
      </c>
      <c r="W2816" s="10">
        <f t="shared" si="131"/>
        <v>5</v>
      </c>
      <c r="X2816" s="10" t="str">
        <f t="shared" si="132"/>
        <v>exec insert_category2 ('노래반주기',4,'노래반주기/데크');</v>
      </c>
    </row>
    <row r="2817" spans="1:24" ht="20.100000000000001" customHeight="1" x14ac:dyDescent="0.3">
      <c r="A2817" s="6">
        <v>10220402</v>
      </c>
      <c r="B2817" s="5" t="s">
        <v>8045</v>
      </c>
      <c r="C2817" s="5" t="s">
        <v>8046</v>
      </c>
      <c r="D2817" s="5" t="s">
        <v>8047</v>
      </c>
      <c r="E2817" s="10">
        <v>10220402</v>
      </c>
      <c r="F2817" s="10" t="s">
        <v>9247</v>
      </c>
      <c r="G2817" s="10" t="s">
        <v>9293</v>
      </c>
      <c r="H2817" s="10" t="s">
        <v>9297</v>
      </c>
      <c r="I2817" s="10" t="s">
        <v>8046</v>
      </c>
      <c r="K2817"/>
      <c r="L2817"/>
      <c r="M2817"/>
      <c r="N2817"/>
      <c r="O2817"/>
      <c r="P2817" s="10" t="s">
        <v>9317</v>
      </c>
      <c r="Q2817" s="10" t="s">
        <v>8282</v>
      </c>
      <c r="S2817" s="10" t="s">
        <v>9115</v>
      </c>
      <c r="T2817" s="10" t="s">
        <v>6002</v>
      </c>
      <c r="U2817" s="10">
        <v>4</v>
      </c>
      <c r="V2817" s="10">
        <f t="shared" si="130"/>
        <v>8</v>
      </c>
      <c r="W2817" s="10">
        <f t="shared" si="131"/>
        <v>2</v>
      </c>
      <c r="X2817" s="10" t="str">
        <f t="shared" si="132"/>
        <v>exec insert_category2 ('데크',4,'노래반주기/데크');</v>
      </c>
    </row>
    <row r="2818" spans="1:24" ht="20.100000000000001" customHeight="1" x14ac:dyDescent="0.3">
      <c r="A2818" s="6">
        <v>10220403</v>
      </c>
      <c r="B2818" s="5" t="s">
        <v>8048</v>
      </c>
      <c r="C2818" s="5" t="s">
        <v>8049</v>
      </c>
      <c r="D2818" s="5" t="s">
        <v>8050</v>
      </c>
      <c r="E2818" s="10">
        <v>10220403</v>
      </c>
      <c r="F2818" s="10" t="s">
        <v>9247</v>
      </c>
      <c r="G2818" s="10" t="s">
        <v>9293</v>
      </c>
      <c r="H2818" s="10" t="s">
        <v>9297</v>
      </c>
      <c r="I2818" s="10" t="s">
        <v>8049</v>
      </c>
      <c r="K2818"/>
      <c r="L2818"/>
      <c r="M2818"/>
      <c r="N2818"/>
      <c r="O2818"/>
      <c r="P2818" s="10" t="s">
        <v>9317</v>
      </c>
      <c r="Q2818" s="10" t="s">
        <v>8285</v>
      </c>
      <c r="S2818" s="10" t="s">
        <v>9116</v>
      </c>
      <c r="T2818" s="10" t="s">
        <v>6005</v>
      </c>
      <c r="U2818" s="10">
        <v>4</v>
      </c>
      <c r="V2818" s="10">
        <f t="shared" si="130"/>
        <v>7</v>
      </c>
      <c r="W2818" s="10">
        <f t="shared" si="131"/>
        <v>4</v>
      </c>
      <c r="X2818" s="10" t="str">
        <f t="shared" si="132"/>
        <v>exec insert_category2 ('턴테이블',4,'턴테이블/튜너');</v>
      </c>
    </row>
    <row r="2819" spans="1:24" ht="20.100000000000001" customHeight="1" x14ac:dyDescent="0.3">
      <c r="A2819" s="6">
        <v>10220501</v>
      </c>
      <c r="B2819" s="5" t="s">
        <v>8051</v>
      </c>
      <c r="C2819" s="5" t="s">
        <v>7875</v>
      </c>
      <c r="D2819" s="5" t="s">
        <v>8052</v>
      </c>
      <c r="E2819" s="10">
        <v>10220501</v>
      </c>
      <c r="F2819" s="10" t="s">
        <v>9247</v>
      </c>
      <c r="G2819" s="10" t="s">
        <v>9293</v>
      </c>
      <c r="H2819" s="10" t="s">
        <v>9298</v>
      </c>
      <c r="I2819" s="10" t="s">
        <v>7875</v>
      </c>
      <c r="K2819"/>
      <c r="L2819"/>
      <c r="M2819"/>
      <c r="N2819"/>
      <c r="O2819"/>
      <c r="P2819" s="10" t="s">
        <v>9317</v>
      </c>
      <c r="Q2819" s="10" t="s">
        <v>8288</v>
      </c>
      <c r="S2819" s="10" t="s">
        <v>9116</v>
      </c>
      <c r="T2819" s="10" t="s">
        <v>6008</v>
      </c>
      <c r="U2819" s="10">
        <v>4</v>
      </c>
      <c r="V2819" s="10">
        <f t="shared" si="130"/>
        <v>7</v>
      </c>
      <c r="W2819" s="10">
        <f t="shared" si="131"/>
        <v>2</v>
      </c>
      <c r="X2819" s="10" t="str">
        <f t="shared" si="132"/>
        <v>exec insert_category2 ('튜너',4,'턴테이블/튜너');</v>
      </c>
    </row>
    <row r="2820" spans="1:24" ht="20.100000000000001" customHeight="1" x14ac:dyDescent="0.3">
      <c r="A2820" s="6">
        <v>10220502</v>
      </c>
      <c r="B2820" s="5" t="s">
        <v>8053</v>
      </c>
      <c r="C2820" s="5" t="s">
        <v>7634</v>
      </c>
      <c r="D2820" s="5" t="s">
        <v>8054</v>
      </c>
      <c r="E2820" s="10">
        <v>10220502</v>
      </c>
      <c r="F2820" s="10" t="s">
        <v>9247</v>
      </c>
      <c r="G2820" s="10" t="s">
        <v>9293</v>
      </c>
      <c r="H2820" s="10" t="s">
        <v>9298</v>
      </c>
      <c r="I2820" s="10" t="s">
        <v>7634</v>
      </c>
      <c r="K2820"/>
      <c r="L2820"/>
      <c r="M2820"/>
      <c r="N2820"/>
      <c r="O2820"/>
      <c r="P2820" s="10" t="s">
        <v>9317</v>
      </c>
      <c r="Q2820" s="10" t="s">
        <v>8291</v>
      </c>
      <c r="S2820" s="10" t="s">
        <v>9117</v>
      </c>
      <c r="T2820" s="10" t="s">
        <v>6011</v>
      </c>
      <c r="U2820" s="10">
        <v>4</v>
      </c>
      <c r="V2820" s="10">
        <f t="shared" si="130"/>
        <v>7</v>
      </c>
      <c r="W2820" s="10">
        <f t="shared" si="131"/>
        <v>3</v>
      </c>
      <c r="X2820" s="10" t="str">
        <f t="shared" si="132"/>
        <v>exec insert_category2 ('이어폰',4,'이어폰/헤드폰');</v>
      </c>
    </row>
    <row r="2821" spans="1:24" ht="20.100000000000001" customHeight="1" x14ac:dyDescent="0.3">
      <c r="A2821" s="6">
        <v>10220503</v>
      </c>
      <c r="B2821" s="5" t="s">
        <v>8055</v>
      </c>
      <c r="C2821" s="5" t="s">
        <v>8011</v>
      </c>
      <c r="D2821" s="5" t="s">
        <v>8056</v>
      </c>
      <c r="E2821" s="10">
        <v>10220503</v>
      </c>
      <c r="F2821" s="10" t="s">
        <v>9247</v>
      </c>
      <c r="G2821" s="10" t="s">
        <v>9293</v>
      </c>
      <c r="H2821" s="10" t="s">
        <v>9298</v>
      </c>
      <c r="I2821" s="10" t="s">
        <v>8011</v>
      </c>
      <c r="K2821"/>
      <c r="L2821"/>
      <c r="M2821"/>
      <c r="N2821"/>
      <c r="O2821"/>
      <c r="P2821" s="10" t="s">
        <v>9319</v>
      </c>
      <c r="Q2821" s="10" t="s">
        <v>8294</v>
      </c>
      <c r="S2821" s="10" t="s">
        <v>9117</v>
      </c>
      <c r="T2821" s="10" t="s">
        <v>6014</v>
      </c>
      <c r="U2821" s="10">
        <v>4</v>
      </c>
      <c r="V2821" s="10">
        <f t="shared" si="130"/>
        <v>7</v>
      </c>
      <c r="W2821" s="10">
        <f t="shared" si="131"/>
        <v>3</v>
      </c>
      <c r="X2821" s="10" t="str">
        <f t="shared" si="132"/>
        <v>exec insert_category2 ('헤드폰',4,'이어폰/헤드폰');</v>
      </c>
    </row>
    <row r="2822" spans="1:24" ht="20.100000000000001" customHeight="1" x14ac:dyDescent="0.3">
      <c r="A2822" s="6">
        <v>10220601</v>
      </c>
      <c r="B2822" s="5" t="s">
        <v>8057</v>
      </c>
      <c r="C2822" s="5" t="s">
        <v>8022</v>
      </c>
      <c r="D2822" s="5" t="s">
        <v>8058</v>
      </c>
      <c r="E2822" s="10">
        <v>10220601</v>
      </c>
      <c r="F2822" s="10" t="s">
        <v>9247</v>
      </c>
      <c r="G2822" s="10" t="s">
        <v>9293</v>
      </c>
      <c r="H2822" s="10" t="s">
        <v>9299</v>
      </c>
      <c r="I2822" s="10" t="s">
        <v>8022</v>
      </c>
      <c r="K2822"/>
      <c r="L2822"/>
      <c r="M2822"/>
      <c r="N2822"/>
      <c r="O2822"/>
      <c r="P2822" s="10" t="s">
        <v>9319</v>
      </c>
      <c r="Q2822" s="10" t="s">
        <v>8297</v>
      </c>
      <c r="S2822" s="10" t="s">
        <v>9118</v>
      </c>
      <c r="T2822" s="10" t="s">
        <v>6017</v>
      </c>
      <c r="U2822" s="10">
        <v>4</v>
      </c>
      <c r="V2822" s="10">
        <f t="shared" si="130"/>
        <v>4</v>
      </c>
      <c r="W2822" s="10">
        <f t="shared" si="131"/>
        <v>7</v>
      </c>
      <c r="X2822" s="10" t="str">
        <f t="shared" si="132"/>
        <v>exec insert_category2 ('단일형홈시어터',4,'홈시어터');</v>
      </c>
    </row>
    <row r="2823" spans="1:24" ht="20.100000000000001" customHeight="1" x14ac:dyDescent="0.3">
      <c r="A2823" s="6">
        <v>10220602</v>
      </c>
      <c r="B2823" s="5" t="s">
        <v>8059</v>
      </c>
      <c r="C2823" s="5" t="s">
        <v>8060</v>
      </c>
      <c r="D2823" s="5" t="s">
        <v>8061</v>
      </c>
      <c r="E2823" s="10">
        <v>10220602</v>
      </c>
      <c r="F2823" s="10" t="s">
        <v>9247</v>
      </c>
      <c r="G2823" s="10" t="s">
        <v>9293</v>
      </c>
      <c r="H2823" s="10" t="s">
        <v>9299</v>
      </c>
      <c r="I2823" s="10" t="s">
        <v>8060</v>
      </c>
      <c r="K2823"/>
      <c r="L2823"/>
      <c r="M2823"/>
      <c r="N2823"/>
      <c r="O2823"/>
      <c r="P2823" s="10" t="s">
        <v>9319</v>
      </c>
      <c r="Q2823" s="10" t="s">
        <v>8300</v>
      </c>
      <c r="S2823" s="10" t="s">
        <v>9118</v>
      </c>
      <c r="T2823" s="10" t="s">
        <v>6020</v>
      </c>
      <c r="U2823" s="10">
        <v>4</v>
      </c>
      <c r="V2823" s="10">
        <f t="shared" ref="V2823:V2886" si="133">LEN(S2823)</f>
        <v>4</v>
      </c>
      <c r="W2823" s="10">
        <f t="shared" ref="W2823:W2886" si="134">LEN(T2823)</f>
        <v>7</v>
      </c>
      <c r="X2823" s="10" t="str">
        <f t="shared" si="132"/>
        <v>exec insert_category2 ('사운드바시스템',4,'홈시어터');</v>
      </c>
    </row>
    <row r="2824" spans="1:24" ht="20.100000000000001" customHeight="1" x14ac:dyDescent="0.3">
      <c r="A2824" s="6">
        <v>10220603</v>
      </c>
      <c r="B2824" s="5" t="s">
        <v>8062</v>
      </c>
      <c r="C2824" s="5" t="s">
        <v>8063</v>
      </c>
      <c r="D2824" s="5" t="s">
        <v>8064</v>
      </c>
      <c r="E2824" s="10">
        <v>10220603</v>
      </c>
      <c r="F2824" s="10" t="s">
        <v>9247</v>
      </c>
      <c r="G2824" s="10" t="s">
        <v>9293</v>
      </c>
      <c r="H2824" s="10" t="s">
        <v>9299</v>
      </c>
      <c r="I2824" s="10" t="s">
        <v>8063</v>
      </c>
      <c r="K2824"/>
      <c r="L2824"/>
      <c r="M2824"/>
      <c r="N2824"/>
      <c r="O2824"/>
      <c r="P2824" s="10" t="s">
        <v>9319</v>
      </c>
      <c r="Q2824" s="10" t="s">
        <v>8303</v>
      </c>
      <c r="S2824" s="10" t="s">
        <v>9118</v>
      </c>
      <c r="T2824" s="10" t="s">
        <v>6023</v>
      </c>
      <c r="U2824" s="10">
        <v>4</v>
      </c>
      <c r="V2824" s="10">
        <f t="shared" si="133"/>
        <v>4</v>
      </c>
      <c r="W2824" s="10">
        <f t="shared" si="134"/>
        <v>7</v>
      </c>
      <c r="X2824" s="10" t="str">
        <f t="shared" si="132"/>
        <v>exec insert_category2 ('조합형홈시어터',4,'홈시어터');</v>
      </c>
    </row>
    <row r="2825" spans="1:24" ht="20.100000000000001" customHeight="1" x14ac:dyDescent="0.3">
      <c r="A2825" s="6">
        <v>10220604</v>
      </c>
      <c r="B2825" s="5" t="s">
        <v>8065</v>
      </c>
      <c r="C2825" s="5" t="s">
        <v>8066</v>
      </c>
      <c r="D2825" s="5" t="s">
        <v>8067</v>
      </c>
      <c r="E2825" s="10">
        <v>10220604</v>
      </c>
      <c r="F2825" s="10" t="s">
        <v>9247</v>
      </c>
      <c r="G2825" s="10" t="s">
        <v>9293</v>
      </c>
      <c r="H2825" s="10" t="s">
        <v>9299</v>
      </c>
      <c r="I2825" s="10" t="s">
        <v>8066</v>
      </c>
      <c r="K2825"/>
      <c r="L2825"/>
      <c r="M2825"/>
      <c r="N2825"/>
      <c r="O2825"/>
      <c r="P2825" s="10" t="s">
        <v>9321</v>
      </c>
      <c r="Q2825" s="10" t="s">
        <v>8306</v>
      </c>
      <c r="S2825" s="10" t="s">
        <v>9119</v>
      </c>
      <c r="T2825" s="10" t="s">
        <v>6026</v>
      </c>
      <c r="U2825" s="10">
        <v>4</v>
      </c>
      <c r="V2825" s="10">
        <f t="shared" si="133"/>
        <v>3</v>
      </c>
      <c r="W2825" s="10">
        <f t="shared" si="134"/>
        <v>7</v>
      </c>
      <c r="X2825" s="10" t="str">
        <f t="shared" si="132"/>
        <v>exec insert_category2 ('마이크주변기기',4,'마이크');</v>
      </c>
    </row>
    <row r="2826" spans="1:24" ht="20.100000000000001" customHeight="1" x14ac:dyDescent="0.3">
      <c r="A2826" s="6">
        <v>10229999</v>
      </c>
      <c r="B2826" s="5" t="s">
        <v>8068</v>
      </c>
      <c r="C2826" s="5" t="s">
        <v>8069</v>
      </c>
      <c r="D2826" s="5" t="s">
        <v>8070</v>
      </c>
      <c r="E2826" s="10">
        <v>10229999</v>
      </c>
      <c r="F2826" s="10" t="s">
        <v>9247</v>
      </c>
      <c r="G2826" s="10" t="s">
        <v>9293</v>
      </c>
      <c r="H2826" s="10" t="s">
        <v>8069</v>
      </c>
      <c r="I2826" s="10" t="s">
        <v>8069</v>
      </c>
      <c r="K2826"/>
      <c r="L2826"/>
      <c r="M2826"/>
      <c r="N2826"/>
      <c r="O2826"/>
      <c r="P2826" s="10" t="s">
        <v>9321</v>
      </c>
      <c r="Q2826" s="10" t="s">
        <v>8309</v>
      </c>
      <c r="S2826" s="10" t="s">
        <v>9119</v>
      </c>
      <c r="T2826" s="10" t="s">
        <v>6029</v>
      </c>
      <c r="U2826" s="10">
        <v>4</v>
      </c>
      <c r="V2826" s="10">
        <f t="shared" si="133"/>
        <v>3</v>
      </c>
      <c r="W2826" s="10">
        <f t="shared" si="134"/>
        <v>5</v>
      </c>
      <c r="X2826" s="10" t="str">
        <f t="shared" si="132"/>
        <v>exec insert_category2 ('무선마이크',4,'마이크');</v>
      </c>
    </row>
    <row r="2827" spans="1:24" ht="20.100000000000001" customHeight="1" x14ac:dyDescent="0.3">
      <c r="A2827" s="6">
        <v>10230101</v>
      </c>
      <c r="B2827" s="5" t="s">
        <v>8071</v>
      </c>
      <c r="C2827" s="5" t="s">
        <v>8072</v>
      </c>
      <c r="D2827" s="5" t="s">
        <v>8073</v>
      </c>
      <c r="E2827" s="10">
        <v>10230101</v>
      </c>
      <c r="F2827" s="10" t="s">
        <v>9247</v>
      </c>
      <c r="G2827" s="10" t="s">
        <v>9300</v>
      </c>
      <c r="H2827" s="10" t="s">
        <v>9301</v>
      </c>
      <c r="I2827" s="10" t="s">
        <v>8072</v>
      </c>
      <c r="K2827"/>
      <c r="L2827"/>
      <c r="M2827"/>
      <c r="N2827"/>
      <c r="O2827"/>
      <c r="P2827" s="10" t="s">
        <v>9321</v>
      </c>
      <c r="Q2827" s="10" t="s">
        <v>8312</v>
      </c>
      <c r="S2827" s="10" t="s">
        <v>9119</v>
      </c>
      <c r="T2827" s="10" t="s">
        <v>6032</v>
      </c>
      <c r="U2827" s="10">
        <v>4</v>
      </c>
      <c r="V2827" s="10">
        <f t="shared" si="133"/>
        <v>3</v>
      </c>
      <c r="W2827" s="10">
        <f t="shared" si="134"/>
        <v>5</v>
      </c>
      <c r="X2827" s="10" t="str">
        <f t="shared" si="132"/>
        <v>exec insert_category2 ('일반마이크',4,'마이크');</v>
      </c>
    </row>
    <row r="2828" spans="1:24" ht="20.100000000000001" customHeight="1" x14ac:dyDescent="0.3">
      <c r="A2828" s="6">
        <v>10230102</v>
      </c>
      <c r="B2828" s="5" t="s">
        <v>8074</v>
      </c>
      <c r="C2828" s="5" t="s">
        <v>8075</v>
      </c>
      <c r="D2828" s="5" t="s">
        <v>8076</v>
      </c>
      <c r="E2828" s="10">
        <v>10230102</v>
      </c>
      <c r="F2828" s="10" t="s">
        <v>9247</v>
      </c>
      <c r="G2828" s="10" t="s">
        <v>9300</v>
      </c>
      <c r="H2828" s="10" t="s">
        <v>9301</v>
      </c>
      <c r="I2828" s="10" t="s">
        <v>8075</v>
      </c>
      <c r="K2828"/>
      <c r="L2828"/>
      <c r="M2828"/>
      <c r="N2828"/>
      <c r="O2828"/>
      <c r="P2828" s="10" t="s">
        <v>9323</v>
      </c>
      <c r="Q2828" s="10" t="s">
        <v>8315</v>
      </c>
      <c r="S2828" s="10" t="s">
        <v>9120</v>
      </c>
      <c r="T2828" s="10" t="s">
        <v>5633</v>
      </c>
      <c r="U2828" s="10">
        <v>4</v>
      </c>
      <c r="V2828" s="10">
        <f t="shared" si="133"/>
        <v>5</v>
      </c>
      <c r="W2828" s="10">
        <f t="shared" si="134"/>
        <v>6</v>
      </c>
      <c r="X2828" s="10" t="str">
        <f t="shared" si="132"/>
        <v>exec insert_category2 ('블루투스동글',4,'블루투스셋');</v>
      </c>
    </row>
    <row r="2829" spans="1:24" ht="20.100000000000001" customHeight="1" x14ac:dyDescent="0.3">
      <c r="A2829" s="6">
        <v>10230103</v>
      </c>
      <c r="B2829" s="5" t="s">
        <v>8077</v>
      </c>
      <c r="C2829" s="5" t="s">
        <v>8078</v>
      </c>
      <c r="D2829" s="5" t="s">
        <v>8079</v>
      </c>
      <c r="E2829" s="10">
        <v>10230103</v>
      </c>
      <c r="F2829" s="10" t="s">
        <v>9247</v>
      </c>
      <c r="G2829" s="10" t="s">
        <v>9300</v>
      </c>
      <c r="H2829" s="10" t="s">
        <v>9301</v>
      </c>
      <c r="I2829" s="10" t="s">
        <v>8078</v>
      </c>
      <c r="K2829"/>
      <c r="L2829"/>
      <c r="M2829"/>
      <c r="N2829"/>
      <c r="O2829"/>
      <c r="P2829" s="10" t="s">
        <v>9323</v>
      </c>
      <c r="Q2829" s="10" t="s">
        <v>8318</v>
      </c>
      <c r="S2829" s="10" t="s">
        <v>9120</v>
      </c>
      <c r="T2829" s="10" t="s">
        <v>6037</v>
      </c>
      <c r="U2829" s="10">
        <v>4</v>
      </c>
      <c r="V2829" s="10">
        <f t="shared" si="133"/>
        <v>5</v>
      </c>
      <c r="W2829" s="10">
        <f t="shared" si="134"/>
        <v>11</v>
      </c>
      <c r="X2829" s="10" t="str">
        <f t="shared" si="132"/>
        <v>exec insert_category2 ('블루투스이어폰/이어셋',4,'블루투스셋');</v>
      </c>
    </row>
    <row r="2830" spans="1:24" ht="20.100000000000001" customHeight="1" x14ac:dyDescent="0.3">
      <c r="A2830" s="6">
        <v>10230104</v>
      </c>
      <c r="B2830" s="5" t="s">
        <v>8080</v>
      </c>
      <c r="C2830" s="5" t="s">
        <v>8081</v>
      </c>
      <c r="D2830" s="5" t="s">
        <v>8082</v>
      </c>
      <c r="E2830" s="10">
        <v>10230104</v>
      </c>
      <c r="F2830" s="10" t="s">
        <v>9247</v>
      </c>
      <c r="G2830" s="10" t="s">
        <v>9300</v>
      </c>
      <c r="H2830" s="10" t="s">
        <v>9301</v>
      </c>
      <c r="I2830" s="10" t="s">
        <v>8081</v>
      </c>
      <c r="K2830"/>
      <c r="L2830"/>
      <c r="M2830"/>
      <c r="N2830"/>
      <c r="O2830"/>
      <c r="P2830" s="10" t="s">
        <v>9323</v>
      </c>
      <c r="Q2830" s="10" t="s">
        <v>8321</v>
      </c>
      <c r="S2830" s="10" t="s">
        <v>9120</v>
      </c>
      <c r="T2830" s="10" t="s">
        <v>6040</v>
      </c>
      <c r="U2830" s="10">
        <v>4</v>
      </c>
      <c r="V2830" s="10">
        <f t="shared" si="133"/>
        <v>5</v>
      </c>
      <c r="W2830" s="10">
        <f t="shared" si="134"/>
        <v>7</v>
      </c>
      <c r="X2830" s="10" t="str">
        <f t="shared" si="132"/>
        <v>exec insert_category2 ('블루투스헤드셋',4,'블루투스셋');</v>
      </c>
    </row>
    <row r="2831" spans="1:24" ht="20.100000000000001" customHeight="1" x14ac:dyDescent="0.3">
      <c r="A2831" s="6">
        <v>10230105</v>
      </c>
      <c r="B2831" s="5" t="s">
        <v>8083</v>
      </c>
      <c r="C2831" s="5" t="s">
        <v>8084</v>
      </c>
      <c r="D2831" s="5" t="s">
        <v>8085</v>
      </c>
      <c r="E2831" s="10">
        <v>10230105</v>
      </c>
      <c r="F2831" s="10" t="s">
        <v>9247</v>
      </c>
      <c r="G2831" s="10" t="s">
        <v>9300</v>
      </c>
      <c r="H2831" s="10" t="s">
        <v>9301</v>
      </c>
      <c r="I2831" s="10" t="s">
        <v>8084</v>
      </c>
      <c r="K2831"/>
      <c r="L2831"/>
      <c r="M2831"/>
      <c r="N2831"/>
      <c r="O2831"/>
      <c r="P2831" s="10" t="s">
        <v>9323</v>
      </c>
      <c r="Q2831" s="10" t="s">
        <v>8324</v>
      </c>
      <c r="S2831" s="10" t="s">
        <v>9121</v>
      </c>
      <c r="T2831" s="10" t="s">
        <v>6043</v>
      </c>
      <c r="U2831" s="10">
        <v>4</v>
      </c>
      <c r="V2831" s="10">
        <f t="shared" si="133"/>
        <v>7</v>
      </c>
      <c r="W2831" s="10">
        <f t="shared" si="134"/>
        <v>5</v>
      </c>
      <c r="X2831" s="10" t="str">
        <f t="shared" si="132"/>
        <v>exec insert_category2 ('CD카세트',4,'카세트플레이어');</v>
      </c>
    </row>
    <row r="2832" spans="1:24" ht="20.100000000000001" customHeight="1" x14ac:dyDescent="0.3">
      <c r="A2832" s="6">
        <v>10230106</v>
      </c>
      <c r="B2832" s="5" t="s">
        <v>8086</v>
      </c>
      <c r="C2832" s="5" t="s">
        <v>8087</v>
      </c>
      <c r="D2832" s="5" t="s">
        <v>8088</v>
      </c>
      <c r="E2832" s="10">
        <v>10230106</v>
      </c>
      <c r="F2832" s="10" t="s">
        <v>9247</v>
      </c>
      <c r="G2832" s="10" t="s">
        <v>9300</v>
      </c>
      <c r="H2832" s="10" t="s">
        <v>9301</v>
      </c>
      <c r="I2832" s="10" t="s">
        <v>8087</v>
      </c>
      <c r="K2832"/>
      <c r="L2832"/>
      <c r="M2832"/>
      <c r="N2832"/>
      <c r="O2832"/>
      <c r="P2832" s="10" t="s">
        <v>8327</v>
      </c>
      <c r="Q2832" s="10" t="s">
        <v>8327</v>
      </c>
      <c r="S2832" s="10" t="s">
        <v>9121</v>
      </c>
      <c r="T2832" s="10" t="s">
        <v>6046</v>
      </c>
      <c r="U2832" s="10">
        <v>4</v>
      </c>
      <c r="V2832" s="10">
        <f t="shared" si="133"/>
        <v>7</v>
      </c>
      <c r="W2832" s="10">
        <f t="shared" si="134"/>
        <v>3</v>
      </c>
      <c r="X2832" s="10" t="str">
        <f t="shared" si="132"/>
        <v>exec insert_category2 ('워크맨',4,'카세트플레이어');</v>
      </c>
    </row>
    <row r="2833" spans="1:24" ht="20.100000000000001" customHeight="1" x14ac:dyDescent="0.3">
      <c r="A2833" s="6">
        <v>10230107</v>
      </c>
      <c r="B2833" s="5" t="s">
        <v>8089</v>
      </c>
      <c r="C2833" s="5" t="s">
        <v>8090</v>
      </c>
      <c r="D2833" s="5" t="s">
        <v>8091</v>
      </c>
      <c r="E2833" s="10">
        <v>10230107</v>
      </c>
      <c r="F2833" s="10" t="s">
        <v>9247</v>
      </c>
      <c r="G2833" s="10" t="s">
        <v>9300</v>
      </c>
      <c r="H2833" s="10" t="s">
        <v>9301</v>
      </c>
      <c r="I2833" s="10" t="s">
        <v>8090</v>
      </c>
      <c r="K2833"/>
      <c r="L2833"/>
      <c r="M2833"/>
      <c r="N2833"/>
      <c r="O2833"/>
      <c r="P2833" s="10" t="s">
        <v>8330</v>
      </c>
      <c r="Q2833" s="10" t="s">
        <v>8330</v>
      </c>
      <c r="S2833" s="10" t="s">
        <v>9121</v>
      </c>
      <c r="T2833" s="10" t="s">
        <v>6049</v>
      </c>
      <c r="U2833" s="10">
        <v>4</v>
      </c>
      <c r="V2833" s="10">
        <f t="shared" si="133"/>
        <v>7</v>
      </c>
      <c r="W2833" s="10">
        <f t="shared" si="134"/>
        <v>5</v>
      </c>
      <c r="X2833" s="10" t="str">
        <f t="shared" si="132"/>
        <v>exec insert_category2 ('일반카세트',4,'카세트플레이어');</v>
      </c>
    </row>
    <row r="2834" spans="1:24" ht="20.100000000000001" customHeight="1" x14ac:dyDescent="0.3">
      <c r="A2834" s="6">
        <v>10230108</v>
      </c>
      <c r="B2834" s="5" t="s">
        <v>8092</v>
      </c>
      <c r="C2834" s="5" t="s">
        <v>8093</v>
      </c>
      <c r="D2834" s="5" t="s">
        <v>8094</v>
      </c>
      <c r="E2834" s="10">
        <v>10230108</v>
      </c>
      <c r="F2834" s="10" t="s">
        <v>9247</v>
      </c>
      <c r="G2834" s="10" t="s">
        <v>9300</v>
      </c>
      <c r="H2834" s="10" t="s">
        <v>9301</v>
      </c>
      <c r="I2834" s="10" t="s">
        <v>8093</v>
      </c>
      <c r="K2834"/>
      <c r="L2834"/>
      <c r="M2834"/>
      <c r="N2834"/>
      <c r="O2834"/>
      <c r="P2834" s="10" t="s">
        <v>8333</v>
      </c>
      <c r="Q2834" s="10" t="s">
        <v>8333</v>
      </c>
      <c r="S2834" s="10" t="s">
        <v>9121</v>
      </c>
      <c r="T2834" s="10" t="s">
        <v>6052</v>
      </c>
      <c r="U2834" s="10">
        <v>4</v>
      </c>
      <c r="V2834" s="10">
        <f t="shared" si="133"/>
        <v>7</v>
      </c>
      <c r="W2834" s="10">
        <f t="shared" si="134"/>
        <v>7</v>
      </c>
      <c r="X2834" s="10" t="str">
        <f t="shared" ref="X2834:X2897" si="135">CONCATENATE(Y$1,T2834,Y$2,U2834,Y$3,S2834,Y$4)</f>
        <v>exec insert_category2 ('카세트악세서리',4,'카세트플레이어');</v>
      </c>
    </row>
    <row r="2835" spans="1:24" ht="20.100000000000001" customHeight="1" x14ac:dyDescent="0.3">
      <c r="A2835" s="6">
        <v>10230201</v>
      </c>
      <c r="B2835" s="5" t="s">
        <v>8095</v>
      </c>
      <c r="C2835" s="5" t="s">
        <v>8049</v>
      </c>
      <c r="D2835" s="5" t="s">
        <v>8096</v>
      </c>
      <c r="E2835" s="10">
        <v>10230201</v>
      </c>
      <c r="F2835" s="10" t="s">
        <v>9247</v>
      </c>
      <c r="G2835" s="10" t="s">
        <v>9300</v>
      </c>
      <c r="H2835" s="10" t="s">
        <v>8049</v>
      </c>
      <c r="I2835" s="10" t="s">
        <v>8049</v>
      </c>
      <c r="K2835"/>
      <c r="L2835"/>
      <c r="M2835"/>
      <c r="N2835"/>
      <c r="O2835"/>
      <c r="P2835" s="10" t="s">
        <v>9328</v>
      </c>
      <c r="Q2835" s="10" t="s">
        <v>8336</v>
      </c>
      <c r="S2835" s="10" t="s">
        <v>9121</v>
      </c>
      <c r="T2835" s="10" t="s">
        <v>6055</v>
      </c>
      <c r="U2835" s="10">
        <v>4</v>
      </c>
      <c r="V2835" s="10">
        <f t="shared" si="133"/>
        <v>7</v>
      </c>
      <c r="W2835" s="10">
        <f t="shared" si="134"/>
        <v>9</v>
      </c>
      <c r="X2835" s="10" t="str">
        <f t="shared" si="135"/>
        <v>exec insert_category2 ('기타카세트플레이어',4,'카세트플레이어');</v>
      </c>
    </row>
    <row r="2836" spans="1:24" ht="20.100000000000001" customHeight="1" x14ac:dyDescent="0.3">
      <c r="A2836" s="6">
        <v>10230301</v>
      </c>
      <c r="B2836" s="5" t="s">
        <v>8097</v>
      </c>
      <c r="C2836" s="5" t="s">
        <v>8098</v>
      </c>
      <c r="D2836" s="5" t="s">
        <v>8099</v>
      </c>
      <c r="E2836" s="10">
        <v>10230301</v>
      </c>
      <c r="F2836" s="10" t="s">
        <v>9247</v>
      </c>
      <c r="G2836" s="10" t="s">
        <v>9300</v>
      </c>
      <c r="H2836" s="10" t="s">
        <v>9302</v>
      </c>
      <c r="I2836" s="10" t="s">
        <v>8098</v>
      </c>
      <c r="K2836"/>
      <c r="L2836"/>
      <c r="M2836"/>
      <c r="N2836"/>
      <c r="O2836"/>
      <c r="P2836" s="10" t="s">
        <v>9328</v>
      </c>
      <c r="Q2836" s="10" t="s">
        <v>8339</v>
      </c>
      <c r="S2836" s="10" t="s">
        <v>6058</v>
      </c>
      <c r="T2836" s="10" t="s">
        <v>6058</v>
      </c>
      <c r="U2836" s="10">
        <v>4</v>
      </c>
      <c r="V2836" s="10">
        <f t="shared" si="133"/>
        <v>6</v>
      </c>
      <c r="W2836" s="10">
        <f t="shared" si="134"/>
        <v>6</v>
      </c>
      <c r="X2836" s="10" t="str">
        <f t="shared" si="135"/>
        <v>exec insert_category2 ('기타음향가전',4,'기타음향가전');</v>
      </c>
    </row>
    <row r="2837" spans="1:24" ht="20.100000000000001" customHeight="1" x14ac:dyDescent="0.3">
      <c r="A2837" s="6">
        <v>10230302</v>
      </c>
      <c r="B2837" s="5" t="s">
        <v>8100</v>
      </c>
      <c r="C2837" s="5" t="s">
        <v>7657</v>
      </c>
      <c r="D2837" s="5" t="s">
        <v>8101</v>
      </c>
      <c r="E2837" s="10">
        <v>10230302</v>
      </c>
      <c r="F2837" s="10" t="s">
        <v>9247</v>
      </c>
      <c r="G2837" s="10" t="s">
        <v>9300</v>
      </c>
      <c r="H2837" s="10" t="s">
        <v>9302</v>
      </c>
      <c r="I2837" s="10" t="s">
        <v>7657</v>
      </c>
      <c r="K2837"/>
      <c r="L2837"/>
      <c r="M2837"/>
      <c r="N2837"/>
      <c r="O2837"/>
      <c r="P2837" s="10" t="s">
        <v>9328</v>
      </c>
      <c r="Q2837" s="10" t="s">
        <v>8342</v>
      </c>
      <c r="S2837" s="10" t="s">
        <v>6061</v>
      </c>
      <c r="T2837" s="10" t="s">
        <v>6061</v>
      </c>
      <c r="U2837" s="10">
        <v>4</v>
      </c>
      <c r="V2837" s="10">
        <f t="shared" si="133"/>
        <v>5</v>
      </c>
      <c r="W2837" s="10">
        <f t="shared" si="134"/>
        <v>5</v>
      </c>
      <c r="X2837" s="10" t="str">
        <f t="shared" si="135"/>
        <v>exec insert_category2 ('PC헤드셋',4,'PC헤드셋');</v>
      </c>
    </row>
    <row r="2838" spans="1:24" ht="20.100000000000001" customHeight="1" x14ac:dyDescent="0.3">
      <c r="A2838" s="6">
        <v>10230303</v>
      </c>
      <c r="B2838" s="5" t="s">
        <v>8102</v>
      </c>
      <c r="C2838" s="5" t="s">
        <v>8103</v>
      </c>
      <c r="D2838" s="5" t="s">
        <v>8104</v>
      </c>
      <c r="E2838" s="10">
        <v>10230303</v>
      </c>
      <c r="F2838" s="10" t="s">
        <v>9247</v>
      </c>
      <c r="G2838" s="10" t="s">
        <v>9300</v>
      </c>
      <c r="H2838" s="10" t="s">
        <v>9302</v>
      </c>
      <c r="I2838" s="10" t="s">
        <v>8103</v>
      </c>
      <c r="K2838"/>
      <c r="L2838"/>
      <c r="M2838"/>
      <c r="N2838"/>
      <c r="O2838"/>
      <c r="P2838" s="10" t="s">
        <v>9328</v>
      </c>
      <c r="Q2838" s="10" t="s">
        <v>8345</v>
      </c>
      <c r="S2838" s="10" t="s">
        <v>9123</v>
      </c>
      <c r="T2838" s="10" t="s">
        <v>6064</v>
      </c>
      <c r="U2838" s="10">
        <v>4</v>
      </c>
      <c r="V2838" s="10">
        <f t="shared" si="133"/>
        <v>5</v>
      </c>
      <c r="W2838" s="10">
        <f t="shared" si="134"/>
        <v>3</v>
      </c>
      <c r="X2838" s="10" t="str">
        <f t="shared" si="135"/>
        <v>exec insert_category2 ('내장형',4,'사운드카드');</v>
      </c>
    </row>
    <row r="2839" spans="1:24" ht="20.100000000000001" customHeight="1" x14ac:dyDescent="0.3">
      <c r="A2839" s="6">
        <v>10230399</v>
      </c>
      <c r="B2839" s="5" t="s">
        <v>8105</v>
      </c>
      <c r="C2839" s="5" t="s">
        <v>8106</v>
      </c>
      <c r="D2839" s="5" t="s">
        <v>8107</v>
      </c>
      <c r="E2839" s="10">
        <v>10230399</v>
      </c>
      <c r="F2839" s="10" t="s">
        <v>9247</v>
      </c>
      <c r="G2839" s="10" t="s">
        <v>9300</v>
      </c>
      <c r="H2839" s="10" t="s">
        <v>9302</v>
      </c>
      <c r="I2839" s="10" t="s">
        <v>8106</v>
      </c>
      <c r="K2839"/>
      <c r="L2839"/>
      <c r="M2839"/>
      <c r="N2839"/>
      <c r="O2839"/>
      <c r="P2839" s="10" t="s">
        <v>9328</v>
      </c>
      <c r="Q2839" s="10" t="s">
        <v>8348</v>
      </c>
      <c r="S2839" s="10" t="s">
        <v>9123</v>
      </c>
      <c r="T2839" s="10" t="s">
        <v>6067</v>
      </c>
      <c r="U2839" s="10">
        <v>4</v>
      </c>
      <c r="V2839" s="10">
        <f t="shared" si="133"/>
        <v>5</v>
      </c>
      <c r="W2839" s="10">
        <f t="shared" si="134"/>
        <v>5</v>
      </c>
      <c r="X2839" s="10" t="str">
        <f t="shared" si="135"/>
        <v>exec insert_category2 ('레코딩장비',4,'사운드카드');</v>
      </c>
    </row>
    <row r="2840" spans="1:24" ht="20.100000000000001" customHeight="1" x14ac:dyDescent="0.3">
      <c r="A2840" s="6">
        <v>10239999</v>
      </c>
      <c r="B2840" s="5" t="s">
        <v>8108</v>
      </c>
      <c r="C2840" s="5" t="s">
        <v>8109</v>
      </c>
      <c r="D2840" s="13" t="s">
        <v>8110</v>
      </c>
      <c r="E2840" s="10">
        <v>10239999</v>
      </c>
      <c r="F2840" s="10" t="s">
        <v>9247</v>
      </c>
      <c r="G2840" s="10" t="s">
        <v>9300</v>
      </c>
      <c r="H2840" s="10" t="s">
        <v>8109</v>
      </c>
      <c r="I2840" s="10" t="s">
        <v>8109</v>
      </c>
      <c r="K2840"/>
      <c r="L2840"/>
      <c r="M2840"/>
      <c r="N2840"/>
      <c r="O2840"/>
      <c r="P2840" s="10" t="s">
        <v>9328</v>
      </c>
      <c r="Q2840" s="10" t="s">
        <v>8351</v>
      </c>
      <c r="S2840" s="10" t="s">
        <v>9123</v>
      </c>
      <c r="T2840" s="10" t="s">
        <v>6070</v>
      </c>
      <c r="U2840" s="10">
        <v>4</v>
      </c>
      <c r="V2840" s="10">
        <f t="shared" si="133"/>
        <v>5</v>
      </c>
      <c r="W2840" s="10">
        <f t="shared" si="134"/>
        <v>3</v>
      </c>
      <c r="X2840" s="10" t="str">
        <f t="shared" si="135"/>
        <v>exec insert_category2 ('외장형',4,'사운드카드');</v>
      </c>
    </row>
    <row r="2841" spans="1:24" ht="20.100000000000001" customHeight="1" x14ac:dyDescent="0.3">
      <c r="A2841" s="6">
        <v>10250101</v>
      </c>
      <c r="B2841" s="5" t="s">
        <v>8111</v>
      </c>
      <c r="C2841" s="5" t="s">
        <v>8112</v>
      </c>
      <c r="D2841" s="5" t="s">
        <v>8113</v>
      </c>
      <c r="E2841" s="10">
        <v>10250101</v>
      </c>
      <c r="F2841" s="10" t="s">
        <v>9247</v>
      </c>
      <c r="G2841" s="10" t="s">
        <v>9303</v>
      </c>
      <c r="H2841" s="10" t="s">
        <v>9304</v>
      </c>
      <c r="I2841" s="10" t="s">
        <v>8112</v>
      </c>
      <c r="K2841"/>
      <c r="L2841"/>
      <c r="M2841"/>
      <c r="N2841"/>
      <c r="O2841"/>
      <c r="P2841" s="10" t="s">
        <v>9330</v>
      </c>
      <c r="Q2841" s="10" t="s">
        <v>8354</v>
      </c>
      <c r="S2841" s="10" t="s">
        <v>9123</v>
      </c>
      <c r="T2841" s="10" t="s">
        <v>6073</v>
      </c>
      <c r="U2841" s="10">
        <v>4</v>
      </c>
      <c r="V2841" s="10">
        <f t="shared" si="133"/>
        <v>5</v>
      </c>
      <c r="W2841" s="10">
        <f t="shared" si="134"/>
        <v>9</v>
      </c>
      <c r="X2841" s="10" t="str">
        <f t="shared" si="135"/>
        <v>exec insert_category2 ('기타사운드카드용품',4,'사운드카드');</v>
      </c>
    </row>
    <row r="2842" spans="1:24" ht="20.100000000000001" customHeight="1" x14ac:dyDescent="0.3">
      <c r="A2842" s="6">
        <v>10250102</v>
      </c>
      <c r="B2842" s="5" t="s">
        <v>8114</v>
      </c>
      <c r="C2842" s="5" t="s">
        <v>4563</v>
      </c>
      <c r="D2842" s="5" t="s">
        <v>8115</v>
      </c>
      <c r="E2842" s="10">
        <v>10250102</v>
      </c>
      <c r="F2842" s="10" t="s">
        <v>9247</v>
      </c>
      <c r="G2842" s="10" t="s">
        <v>9303</v>
      </c>
      <c r="H2842" s="10" t="s">
        <v>9304</v>
      </c>
      <c r="I2842" s="10" t="s">
        <v>4563</v>
      </c>
      <c r="K2842"/>
      <c r="L2842"/>
      <c r="M2842"/>
      <c r="N2842"/>
      <c r="O2842"/>
      <c r="P2842" s="10" t="s">
        <v>9330</v>
      </c>
      <c r="Q2842" s="10" t="s">
        <v>8357</v>
      </c>
      <c r="S2842" s="10" t="s">
        <v>9124</v>
      </c>
      <c r="T2842" s="10" t="s">
        <v>6076</v>
      </c>
      <c r="U2842" s="10">
        <v>4</v>
      </c>
      <c r="V2842" s="10">
        <f t="shared" si="133"/>
        <v>6</v>
      </c>
      <c r="W2842" s="10">
        <f t="shared" si="134"/>
        <v>6</v>
      </c>
      <c r="X2842" s="10" t="str">
        <f t="shared" si="135"/>
        <v>exec insert_category2 ('DMB수신기',4,'영상수신장비');</v>
      </c>
    </row>
    <row r="2843" spans="1:24" ht="20.100000000000001" customHeight="1" x14ac:dyDescent="0.3">
      <c r="A2843" s="6">
        <v>10250103</v>
      </c>
      <c r="B2843" s="5" t="s">
        <v>8116</v>
      </c>
      <c r="C2843" s="5" t="s">
        <v>8117</v>
      </c>
      <c r="D2843" s="5" t="s">
        <v>8118</v>
      </c>
      <c r="E2843" s="10">
        <v>10250103</v>
      </c>
      <c r="F2843" s="10" t="s">
        <v>9247</v>
      </c>
      <c r="G2843" s="10" t="s">
        <v>9303</v>
      </c>
      <c r="H2843" s="10" t="s">
        <v>9304</v>
      </c>
      <c r="I2843" s="10" t="s">
        <v>8117</v>
      </c>
      <c r="K2843"/>
      <c r="L2843"/>
      <c r="M2843"/>
      <c r="N2843"/>
      <c r="O2843"/>
      <c r="P2843" s="10" t="s">
        <v>9331</v>
      </c>
      <c r="Q2843" s="10" t="s">
        <v>8022</v>
      </c>
      <c r="S2843" s="10" t="s">
        <v>9124</v>
      </c>
      <c r="T2843" s="10" t="s">
        <v>6079</v>
      </c>
      <c r="U2843" s="10">
        <v>4</v>
      </c>
      <c r="V2843" s="10">
        <f t="shared" si="133"/>
        <v>6</v>
      </c>
      <c r="W2843" s="10">
        <f t="shared" si="134"/>
        <v>4</v>
      </c>
      <c r="X2843" s="10" t="str">
        <f t="shared" si="135"/>
        <v>exec insert_category2 ('TV카드',4,'영상수신장비');</v>
      </c>
    </row>
    <row r="2844" spans="1:24" ht="20.100000000000001" customHeight="1" x14ac:dyDescent="0.3">
      <c r="A2844" s="6">
        <v>10250199</v>
      </c>
      <c r="B2844" s="5" t="s">
        <v>8119</v>
      </c>
      <c r="C2844" s="5" t="s">
        <v>8120</v>
      </c>
      <c r="D2844" s="5" t="s">
        <v>8121</v>
      </c>
      <c r="E2844" s="10">
        <v>10250199</v>
      </c>
      <c r="F2844" s="10" t="s">
        <v>9247</v>
      </c>
      <c r="G2844" s="10" t="s">
        <v>9303</v>
      </c>
      <c r="H2844" s="10" t="s">
        <v>9304</v>
      </c>
      <c r="I2844" s="10" t="s">
        <v>8120</v>
      </c>
      <c r="K2844"/>
      <c r="L2844"/>
      <c r="M2844"/>
      <c r="N2844"/>
      <c r="O2844"/>
      <c r="P2844" s="10" t="s">
        <v>9331</v>
      </c>
      <c r="Q2844" s="10" t="s">
        <v>8362</v>
      </c>
      <c r="S2844" s="10" t="s">
        <v>9124</v>
      </c>
      <c r="T2844" s="10" t="s">
        <v>6082</v>
      </c>
      <c r="U2844" s="10">
        <v>4</v>
      </c>
      <c r="V2844" s="10">
        <f t="shared" si="133"/>
        <v>6</v>
      </c>
      <c r="W2844" s="10">
        <f t="shared" si="134"/>
        <v>3</v>
      </c>
      <c r="X2844" s="10" t="str">
        <f t="shared" si="135"/>
        <v>exec insert_category2 ('안테나',4,'영상수신장비');</v>
      </c>
    </row>
    <row r="2845" spans="1:24" ht="20.100000000000001" customHeight="1" x14ac:dyDescent="0.3">
      <c r="A2845" s="6">
        <v>10260101</v>
      </c>
      <c r="B2845" s="5" t="s">
        <v>8122</v>
      </c>
      <c r="C2845" s="5" t="s">
        <v>8123</v>
      </c>
      <c r="D2845" s="5" t="s">
        <v>8124</v>
      </c>
      <c r="E2845" s="10">
        <v>10260101</v>
      </c>
      <c r="F2845" s="10" t="s">
        <v>9247</v>
      </c>
      <c r="G2845" s="10" t="s">
        <v>9305</v>
      </c>
      <c r="H2845" s="10" t="s">
        <v>2801</v>
      </c>
      <c r="I2845" s="10" t="s">
        <v>8123</v>
      </c>
      <c r="K2845"/>
      <c r="L2845"/>
      <c r="M2845"/>
      <c r="N2845"/>
      <c r="O2845"/>
      <c r="P2845" s="10" t="s">
        <v>9332</v>
      </c>
      <c r="Q2845" s="10" t="s">
        <v>8365</v>
      </c>
      <c r="S2845" s="10" t="s">
        <v>9124</v>
      </c>
      <c r="T2845" s="10" t="s">
        <v>6085</v>
      </c>
      <c r="U2845" s="10">
        <v>4</v>
      </c>
      <c r="V2845" s="10">
        <f t="shared" si="133"/>
        <v>6</v>
      </c>
      <c r="W2845" s="10">
        <f t="shared" si="134"/>
        <v>5</v>
      </c>
      <c r="X2845" s="10" t="str">
        <f t="shared" si="135"/>
        <v>exec insert_category2 ('PC리모컨',4,'영상수신장비');</v>
      </c>
    </row>
    <row r="2846" spans="1:24" ht="20.100000000000001" customHeight="1" x14ac:dyDescent="0.3">
      <c r="A2846" s="6">
        <v>10260102</v>
      </c>
      <c r="B2846" s="5" t="s">
        <v>8125</v>
      </c>
      <c r="C2846" s="5" t="s">
        <v>8126</v>
      </c>
      <c r="D2846" s="5" t="s">
        <v>8127</v>
      </c>
      <c r="E2846" s="10">
        <v>10260102</v>
      </c>
      <c r="F2846" s="10" t="s">
        <v>9247</v>
      </c>
      <c r="G2846" s="10" t="s">
        <v>9305</v>
      </c>
      <c r="H2846" s="10" t="s">
        <v>2801</v>
      </c>
      <c r="I2846" s="10" t="s">
        <v>8126</v>
      </c>
      <c r="K2846"/>
      <c r="L2846"/>
      <c r="M2846"/>
      <c r="N2846"/>
      <c r="O2846"/>
      <c r="P2846" s="10" t="s">
        <v>9332</v>
      </c>
      <c r="Q2846" s="10" t="s">
        <v>8368</v>
      </c>
      <c r="S2846" s="10" t="s">
        <v>9125</v>
      </c>
      <c r="T2846" s="10" t="s">
        <v>6088</v>
      </c>
      <c r="U2846" s="10">
        <v>4</v>
      </c>
      <c r="V2846" s="10">
        <f t="shared" si="133"/>
        <v>6</v>
      </c>
      <c r="W2846" s="10">
        <f t="shared" si="134"/>
        <v>3</v>
      </c>
      <c r="X2846" s="10" t="str">
        <f t="shared" si="135"/>
        <v>exec insert_category2 ('디코더',4,'영상편집카드');</v>
      </c>
    </row>
    <row r="2847" spans="1:24" ht="20.100000000000001" customHeight="1" x14ac:dyDescent="0.3">
      <c r="A2847" s="6">
        <v>10260103</v>
      </c>
      <c r="B2847" s="5" t="s">
        <v>8128</v>
      </c>
      <c r="C2847" s="5" t="s">
        <v>8129</v>
      </c>
      <c r="D2847" s="5" t="s">
        <v>8130</v>
      </c>
      <c r="E2847" s="10">
        <v>10260103</v>
      </c>
      <c r="F2847" s="10" t="s">
        <v>9247</v>
      </c>
      <c r="G2847" s="10" t="s">
        <v>9305</v>
      </c>
      <c r="H2847" s="10" t="s">
        <v>2801</v>
      </c>
      <c r="I2847" s="10" t="s">
        <v>8129</v>
      </c>
      <c r="K2847"/>
      <c r="L2847"/>
      <c r="M2847"/>
      <c r="N2847"/>
      <c r="O2847"/>
      <c r="P2847" s="10" t="s">
        <v>9332</v>
      </c>
      <c r="Q2847" s="10" t="s">
        <v>8371</v>
      </c>
      <c r="S2847" s="10" t="s">
        <v>9125</v>
      </c>
      <c r="T2847" s="10" t="s">
        <v>6091</v>
      </c>
      <c r="U2847" s="10">
        <v>4</v>
      </c>
      <c r="V2847" s="10">
        <f t="shared" si="133"/>
        <v>6</v>
      </c>
      <c r="W2847" s="10">
        <f t="shared" si="134"/>
        <v>4</v>
      </c>
      <c r="X2847" s="10" t="str">
        <f t="shared" si="135"/>
        <v>exec insert_category2 ('방송보드',4,'영상편집카드');</v>
      </c>
    </row>
    <row r="2848" spans="1:24" ht="20.100000000000001" customHeight="1" x14ac:dyDescent="0.3">
      <c r="A2848" s="6">
        <v>10260201</v>
      </c>
      <c r="B2848" s="5" t="s">
        <v>8131</v>
      </c>
      <c r="C2848" s="5" t="s">
        <v>8132</v>
      </c>
      <c r="D2848" s="5" t="s">
        <v>8133</v>
      </c>
      <c r="E2848" s="10">
        <v>10260201</v>
      </c>
      <c r="F2848" s="10" t="s">
        <v>9247</v>
      </c>
      <c r="G2848" s="10" t="s">
        <v>9305</v>
      </c>
      <c r="H2848" s="10" t="s">
        <v>9306</v>
      </c>
      <c r="I2848" s="10" t="s">
        <v>8132</v>
      </c>
      <c r="K2848"/>
      <c r="L2848"/>
      <c r="M2848"/>
      <c r="N2848"/>
      <c r="O2848"/>
      <c r="P2848" s="10" t="s">
        <v>9333</v>
      </c>
      <c r="Q2848" s="10" t="s">
        <v>8374</v>
      </c>
      <c r="S2848" s="10" t="s">
        <v>9125</v>
      </c>
      <c r="T2848" s="10" t="s">
        <v>6094</v>
      </c>
      <c r="U2848" s="10">
        <v>4</v>
      </c>
      <c r="V2848" s="10">
        <f t="shared" si="133"/>
        <v>6</v>
      </c>
      <c r="W2848" s="10">
        <f t="shared" si="134"/>
        <v>3</v>
      </c>
      <c r="X2848" s="10" t="str">
        <f t="shared" si="135"/>
        <v>exec insert_category2 ('엔코더',4,'영상편집카드');</v>
      </c>
    </row>
    <row r="2849" spans="1:24" ht="20.100000000000001" customHeight="1" x14ac:dyDescent="0.3">
      <c r="A2849" s="6">
        <v>10260202</v>
      </c>
      <c r="B2849" s="5" t="s">
        <v>8134</v>
      </c>
      <c r="C2849" s="5" t="s">
        <v>8135</v>
      </c>
      <c r="D2849" s="5" t="s">
        <v>8136</v>
      </c>
      <c r="E2849" s="10">
        <v>10260202</v>
      </c>
      <c r="F2849" s="10" t="s">
        <v>9247</v>
      </c>
      <c r="G2849" s="10" t="s">
        <v>9305</v>
      </c>
      <c r="H2849" s="10" t="s">
        <v>9306</v>
      </c>
      <c r="I2849" s="10" t="s">
        <v>8135</v>
      </c>
      <c r="K2849"/>
      <c r="L2849"/>
      <c r="M2849"/>
      <c r="N2849"/>
      <c r="O2849"/>
      <c r="P2849" s="10" t="s">
        <v>9333</v>
      </c>
      <c r="Q2849" s="10" t="s">
        <v>8377</v>
      </c>
      <c r="S2849" s="10" t="s">
        <v>9125</v>
      </c>
      <c r="T2849" s="10" t="s">
        <v>6097</v>
      </c>
      <c r="U2849" s="10">
        <v>4</v>
      </c>
      <c r="V2849" s="10">
        <f t="shared" si="133"/>
        <v>6</v>
      </c>
      <c r="W2849" s="10">
        <f t="shared" si="134"/>
        <v>4</v>
      </c>
      <c r="X2849" s="10" t="str">
        <f t="shared" si="135"/>
        <v>exec insert_category2 ('영상편집',4,'영상편집카드');</v>
      </c>
    </row>
    <row r="2850" spans="1:24" ht="20.100000000000001" customHeight="1" x14ac:dyDescent="0.3">
      <c r="A2850" s="6">
        <v>10260203</v>
      </c>
      <c r="B2850" s="5" t="s">
        <v>8137</v>
      </c>
      <c r="C2850" s="5" t="s">
        <v>8138</v>
      </c>
      <c r="D2850" s="5" t="s">
        <v>8139</v>
      </c>
      <c r="E2850" s="10">
        <v>10260203</v>
      </c>
      <c r="F2850" s="10" t="s">
        <v>9247</v>
      </c>
      <c r="G2850" s="10" t="s">
        <v>9305</v>
      </c>
      <c r="H2850" s="10" t="s">
        <v>9306</v>
      </c>
      <c r="I2850" s="10" t="s">
        <v>8138</v>
      </c>
      <c r="K2850"/>
      <c r="L2850"/>
      <c r="M2850"/>
      <c r="N2850"/>
      <c r="O2850"/>
      <c r="P2850" s="10" t="s">
        <v>9333</v>
      </c>
      <c r="Q2850" s="10" t="s">
        <v>8380</v>
      </c>
      <c r="S2850" s="10" t="s">
        <v>6100</v>
      </c>
      <c r="T2850" s="10" t="s">
        <v>6100</v>
      </c>
      <c r="U2850" s="10">
        <v>4</v>
      </c>
      <c r="V2850" s="10">
        <f t="shared" si="133"/>
        <v>2</v>
      </c>
      <c r="W2850" s="10">
        <f t="shared" si="134"/>
        <v>2</v>
      </c>
      <c r="X2850" s="10" t="str">
        <f t="shared" si="135"/>
        <v>exec insert_category2 ('웹캠',4,'웹캠');</v>
      </c>
    </row>
    <row r="2851" spans="1:24" ht="20.100000000000001" customHeight="1" x14ac:dyDescent="0.3">
      <c r="A2851" s="6">
        <v>10260204</v>
      </c>
      <c r="B2851" s="5" t="s">
        <v>8140</v>
      </c>
      <c r="C2851" s="5" t="s">
        <v>8141</v>
      </c>
      <c r="D2851" s="5" t="s">
        <v>8142</v>
      </c>
      <c r="E2851" s="10">
        <v>10260204</v>
      </c>
      <c r="F2851" s="10" t="s">
        <v>9247</v>
      </c>
      <c r="G2851" s="10" t="s">
        <v>9305</v>
      </c>
      <c r="H2851" s="10" t="s">
        <v>9306</v>
      </c>
      <c r="I2851" s="10" t="s">
        <v>8141</v>
      </c>
      <c r="K2851"/>
      <c r="L2851"/>
      <c r="M2851"/>
      <c r="N2851"/>
      <c r="O2851"/>
      <c r="P2851" s="10" t="s">
        <v>9333</v>
      </c>
      <c r="Q2851" s="10" t="s">
        <v>8383</v>
      </c>
      <c r="S2851" s="10" t="s">
        <v>9127</v>
      </c>
      <c r="T2851" s="10" t="s">
        <v>6103</v>
      </c>
      <c r="U2851" s="10">
        <v>4</v>
      </c>
      <c r="V2851" s="10">
        <f t="shared" si="133"/>
        <v>12</v>
      </c>
      <c r="W2851" s="10">
        <f t="shared" si="134"/>
        <v>6</v>
      </c>
      <c r="X2851" s="10" t="str">
        <f t="shared" si="135"/>
        <v>exec insert_category2 ('보이스레코더',4,'보이스레코더/어학학습기');</v>
      </c>
    </row>
    <row r="2852" spans="1:24" ht="20.100000000000001" customHeight="1" x14ac:dyDescent="0.3">
      <c r="A2852" s="6">
        <v>10260205</v>
      </c>
      <c r="B2852" s="5" t="s">
        <v>8143</v>
      </c>
      <c r="C2852" s="5" t="s">
        <v>8144</v>
      </c>
      <c r="D2852" s="5" t="s">
        <v>8145</v>
      </c>
      <c r="E2852" s="10">
        <v>10260205</v>
      </c>
      <c r="F2852" s="10" t="s">
        <v>9247</v>
      </c>
      <c r="G2852" s="10" t="s">
        <v>9305</v>
      </c>
      <c r="H2852" s="10" t="s">
        <v>9306</v>
      </c>
      <c r="I2852" s="10" t="s">
        <v>8144</v>
      </c>
      <c r="K2852"/>
      <c r="L2852"/>
      <c r="M2852"/>
      <c r="N2852"/>
      <c r="O2852"/>
      <c r="P2852" s="10" t="s">
        <v>9333</v>
      </c>
      <c r="Q2852" s="10" t="s">
        <v>8386</v>
      </c>
      <c r="S2852" s="10" t="s">
        <v>9127</v>
      </c>
      <c r="T2852" s="10" t="s">
        <v>6106</v>
      </c>
      <c r="U2852" s="10">
        <v>4</v>
      </c>
      <c r="V2852" s="10">
        <f t="shared" si="133"/>
        <v>12</v>
      </c>
      <c r="W2852" s="10">
        <f t="shared" si="134"/>
        <v>5</v>
      </c>
      <c r="X2852" s="10" t="str">
        <f t="shared" si="135"/>
        <v>exec insert_category2 ('어학학습기',4,'보이스레코더/어학학습기');</v>
      </c>
    </row>
    <row r="2853" spans="1:24" ht="20.100000000000001" customHeight="1" x14ac:dyDescent="0.3">
      <c r="A2853" s="6">
        <v>10260206</v>
      </c>
      <c r="B2853" s="5" t="s">
        <v>8146</v>
      </c>
      <c r="C2853" s="5" t="s">
        <v>8147</v>
      </c>
      <c r="D2853" s="5" t="s">
        <v>8148</v>
      </c>
      <c r="E2853" s="10">
        <v>10260206</v>
      </c>
      <c r="F2853" s="10" t="s">
        <v>9247</v>
      </c>
      <c r="G2853" s="10" t="s">
        <v>9305</v>
      </c>
      <c r="H2853" s="10" t="s">
        <v>9306</v>
      </c>
      <c r="I2853" s="10" t="s">
        <v>8147</v>
      </c>
      <c r="K2853"/>
      <c r="L2853"/>
      <c r="M2853"/>
      <c r="N2853"/>
      <c r="O2853"/>
      <c r="P2853" s="10" t="s">
        <v>9333</v>
      </c>
      <c r="Q2853" s="10" t="s">
        <v>8389</v>
      </c>
      <c r="S2853" s="10" t="s">
        <v>9128</v>
      </c>
      <c r="T2853" s="10" t="s">
        <v>6109</v>
      </c>
      <c r="U2853" s="10">
        <v>4</v>
      </c>
      <c r="V2853" s="10">
        <f t="shared" si="133"/>
        <v>8</v>
      </c>
      <c r="W2853" s="10">
        <f t="shared" si="134"/>
        <v>4</v>
      </c>
      <c r="X2853" s="10" t="str">
        <f t="shared" si="135"/>
        <v>exec insert_category2 ('전자사전',4,'전자사전/전자책');</v>
      </c>
    </row>
    <row r="2854" spans="1:24" ht="20.100000000000001" customHeight="1" x14ac:dyDescent="0.3">
      <c r="A2854" s="6">
        <v>10260207</v>
      </c>
      <c r="B2854" s="5" t="s">
        <v>8149</v>
      </c>
      <c r="C2854" s="5" t="s">
        <v>8150</v>
      </c>
      <c r="D2854" s="5" t="s">
        <v>8151</v>
      </c>
      <c r="E2854" s="10">
        <v>10260207</v>
      </c>
      <c r="F2854" s="10" t="s">
        <v>9247</v>
      </c>
      <c r="G2854" s="10" t="s">
        <v>9305</v>
      </c>
      <c r="H2854" s="10" t="s">
        <v>9306</v>
      </c>
      <c r="I2854" s="10" t="s">
        <v>8150</v>
      </c>
      <c r="K2854"/>
      <c r="L2854"/>
      <c r="M2854"/>
      <c r="N2854"/>
      <c r="O2854"/>
      <c r="P2854" s="10" t="s">
        <v>9334</v>
      </c>
      <c r="Q2854" s="10" t="s">
        <v>8392</v>
      </c>
      <c r="S2854" s="10" t="s">
        <v>9128</v>
      </c>
      <c r="T2854" s="10" t="s">
        <v>6112</v>
      </c>
      <c r="U2854" s="10">
        <v>4</v>
      </c>
      <c r="V2854" s="10">
        <f t="shared" si="133"/>
        <v>8</v>
      </c>
      <c r="W2854" s="10">
        <f t="shared" si="134"/>
        <v>3</v>
      </c>
      <c r="X2854" s="10" t="str">
        <f t="shared" si="135"/>
        <v>exec insert_category2 ('전자책',4,'전자사전/전자책');</v>
      </c>
    </row>
    <row r="2855" spans="1:24" ht="20.100000000000001" customHeight="1" x14ac:dyDescent="0.3">
      <c r="A2855" s="6">
        <v>10260208</v>
      </c>
      <c r="B2855" s="5" t="s">
        <v>8152</v>
      </c>
      <c r="C2855" s="5" t="s">
        <v>8153</v>
      </c>
      <c r="D2855" s="5" t="s">
        <v>8154</v>
      </c>
      <c r="E2855" s="10">
        <v>10260208</v>
      </c>
      <c r="F2855" s="10" t="s">
        <v>9247</v>
      </c>
      <c r="G2855" s="10" t="s">
        <v>9305</v>
      </c>
      <c r="H2855" s="10" t="s">
        <v>9306</v>
      </c>
      <c r="I2855" s="10" t="s">
        <v>8153</v>
      </c>
      <c r="K2855"/>
      <c r="L2855"/>
      <c r="M2855"/>
      <c r="N2855"/>
      <c r="O2855"/>
      <c r="P2855" s="10" t="s">
        <v>9334</v>
      </c>
      <c r="Q2855" s="10" t="s">
        <v>8395</v>
      </c>
      <c r="S2855" s="10" t="s">
        <v>9129</v>
      </c>
      <c r="T2855" s="10" t="s">
        <v>6115</v>
      </c>
      <c r="U2855" s="10">
        <v>4</v>
      </c>
      <c r="V2855" s="10">
        <f t="shared" si="133"/>
        <v>8</v>
      </c>
      <c r="W2855" s="10">
        <f t="shared" si="134"/>
        <v>8</v>
      </c>
      <c r="X2855" s="10" t="str">
        <f t="shared" si="135"/>
        <v>exec insert_category2 ('보호필름/키스킨',4,'학습기기액세서리');</v>
      </c>
    </row>
    <row r="2856" spans="1:24" ht="20.100000000000001" customHeight="1" x14ac:dyDescent="0.3">
      <c r="A2856" s="6">
        <v>10260209</v>
      </c>
      <c r="B2856" s="5" t="s">
        <v>8155</v>
      </c>
      <c r="C2856" s="5" t="s">
        <v>8156</v>
      </c>
      <c r="D2856" s="5" t="s">
        <v>8157</v>
      </c>
      <c r="E2856" s="10">
        <v>10260209</v>
      </c>
      <c r="F2856" s="10" t="s">
        <v>9247</v>
      </c>
      <c r="G2856" s="10" t="s">
        <v>9305</v>
      </c>
      <c r="H2856" s="10" t="s">
        <v>9306</v>
      </c>
      <c r="I2856" s="10" t="s">
        <v>8156</v>
      </c>
      <c r="K2856"/>
      <c r="L2856"/>
      <c r="M2856"/>
      <c r="N2856"/>
      <c r="O2856"/>
      <c r="P2856" s="10" t="s">
        <v>9334</v>
      </c>
      <c r="Q2856" s="10" t="s">
        <v>8398</v>
      </c>
      <c r="S2856" s="10" t="s">
        <v>9129</v>
      </c>
      <c r="T2856" s="10" t="s">
        <v>6118</v>
      </c>
      <c r="U2856" s="10">
        <v>4</v>
      </c>
      <c r="V2856" s="10">
        <f t="shared" si="133"/>
        <v>8</v>
      </c>
      <c r="W2856" s="10">
        <f t="shared" si="134"/>
        <v>7</v>
      </c>
      <c r="X2856" s="10" t="str">
        <f t="shared" si="135"/>
        <v>exec insert_category2 ('충전기/케이블',4,'학습기기액세서리');</v>
      </c>
    </row>
    <row r="2857" spans="1:24" ht="20.100000000000001" customHeight="1" x14ac:dyDescent="0.3">
      <c r="A2857" s="6">
        <v>10260301</v>
      </c>
      <c r="B2857" s="5" t="s">
        <v>8158</v>
      </c>
      <c r="C2857" s="5" t="s">
        <v>8159</v>
      </c>
      <c r="D2857" s="5" t="s">
        <v>8160</v>
      </c>
      <c r="E2857" s="10">
        <v>10260301</v>
      </c>
      <c r="F2857" s="10" t="s">
        <v>9247</v>
      </c>
      <c r="G2857" s="10" t="s">
        <v>9305</v>
      </c>
      <c r="H2857" s="10" t="s">
        <v>8159</v>
      </c>
      <c r="I2857" s="10" t="s">
        <v>8159</v>
      </c>
      <c r="K2857"/>
      <c r="L2857"/>
      <c r="M2857"/>
      <c r="N2857"/>
      <c r="O2857"/>
      <c r="P2857" s="10" t="s">
        <v>9336</v>
      </c>
      <c r="Q2857" s="10" t="s">
        <v>8401</v>
      </c>
      <c r="S2857" s="10" t="s">
        <v>9129</v>
      </c>
      <c r="T2857" s="10" t="s">
        <v>6121</v>
      </c>
      <c r="U2857" s="10">
        <v>4</v>
      </c>
      <c r="V2857" s="10">
        <f t="shared" si="133"/>
        <v>8</v>
      </c>
      <c r="W2857" s="10">
        <f t="shared" si="134"/>
        <v>7</v>
      </c>
      <c r="X2857" s="10" t="str">
        <f t="shared" si="135"/>
        <v>exec insert_category2 ('케이스/파우치',4,'학습기기액세서리');</v>
      </c>
    </row>
    <row r="2858" spans="1:24" ht="20.100000000000001" customHeight="1" x14ac:dyDescent="0.3">
      <c r="A2858" s="6">
        <v>10260401</v>
      </c>
      <c r="B2858" s="5" t="s">
        <v>8161</v>
      </c>
      <c r="C2858" s="5" t="s">
        <v>8162</v>
      </c>
      <c r="D2858" s="5" t="s">
        <v>8163</v>
      </c>
      <c r="E2858" s="10">
        <v>10260401</v>
      </c>
      <c r="F2858" s="10" t="s">
        <v>9247</v>
      </c>
      <c r="G2858" s="10" t="s">
        <v>9305</v>
      </c>
      <c r="H2858" s="10" t="s">
        <v>9307</v>
      </c>
      <c r="I2858" s="10" t="s">
        <v>8162</v>
      </c>
      <c r="K2858"/>
      <c r="L2858"/>
      <c r="M2858"/>
      <c r="N2858"/>
      <c r="O2858"/>
      <c r="P2858" s="10" t="s">
        <v>9336</v>
      </c>
      <c r="Q2858" s="10" t="s">
        <v>8404</v>
      </c>
      <c r="S2858" s="10" t="s">
        <v>6124</v>
      </c>
      <c r="T2858" s="10" t="s">
        <v>6124</v>
      </c>
      <c r="U2858" s="10">
        <v>4</v>
      </c>
      <c r="V2858" s="10">
        <f t="shared" si="133"/>
        <v>5</v>
      </c>
      <c r="W2858" s="10">
        <f t="shared" si="134"/>
        <v>5</v>
      </c>
      <c r="X2858" s="10" t="str">
        <f t="shared" si="135"/>
        <v>exec insert_category2 ('학습보조기',4,'학습보조기');</v>
      </c>
    </row>
    <row r="2859" spans="1:24" ht="20.100000000000001" customHeight="1" x14ac:dyDescent="0.3">
      <c r="A2859" s="6">
        <v>10260499</v>
      </c>
      <c r="B2859" s="5" t="s">
        <v>8164</v>
      </c>
      <c r="C2859" s="5" t="s">
        <v>8165</v>
      </c>
      <c r="D2859" s="5" t="s">
        <v>8166</v>
      </c>
      <c r="E2859" s="10">
        <v>10260499</v>
      </c>
      <c r="F2859" s="10" t="s">
        <v>9247</v>
      </c>
      <c r="G2859" s="10" t="s">
        <v>9305</v>
      </c>
      <c r="H2859" s="10" t="s">
        <v>9307</v>
      </c>
      <c r="I2859" s="10" t="s">
        <v>8165</v>
      </c>
      <c r="K2859"/>
      <c r="L2859"/>
      <c r="M2859"/>
      <c r="N2859"/>
      <c r="O2859"/>
      <c r="P2859" s="10" t="s">
        <v>9337</v>
      </c>
      <c r="Q2859" s="10" t="s">
        <v>8407</v>
      </c>
      <c r="S2859" s="10" t="s">
        <v>9131</v>
      </c>
      <c r="T2859" s="10" t="s">
        <v>6127</v>
      </c>
      <c r="U2859" s="10">
        <v>4</v>
      </c>
      <c r="V2859" s="10">
        <f t="shared" si="133"/>
        <v>3</v>
      </c>
      <c r="W2859" s="10">
        <f t="shared" si="134"/>
        <v>6</v>
      </c>
      <c r="X2859" s="10" t="str">
        <f t="shared" si="135"/>
        <v>exec insert_category2 ('양문형냉장고',4,'냉장고');</v>
      </c>
    </row>
    <row r="2860" spans="1:24" ht="20.100000000000001" customHeight="1" x14ac:dyDescent="0.3">
      <c r="A2860" s="6">
        <v>10269999</v>
      </c>
      <c r="B2860" s="5" t="s">
        <v>8167</v>
      </c>
      <c r="C2860" s="5" t="s">
        <v>8168</v>
      </c>
      <c r="D2860" s="5" t="s">
        <v>8169</v>
      </c>
      <c r="E2860" s="10">
        <v>10269999</v>
      </c>
      <c r="F2860" s="10" t="s">
        <v>9247</v>
      </c>
      <c r="G2860" s="10" t="s">
        <v>9305</v>
      </c>
      <c r="H2860" s="10" t="s">
        <v>8168</v>
      </c>
      <c r="I2860" s="10" t="s">
        <v>8168</v>
      </c>
      <c r="K2860"/>
      <c r="L2860"/>
      <c r="M2860"/>
      <c r="N2860"/>
      <c r="O2860"/>
      <c r="P2860" s="10" t="s">
        <v>9337</v>
      </c>
      <c r="Q2860" s="10" t="s">
        <v>8410</v>
      </c>
      <c r="S2860" s="10" t="s">
        <v>9131</v>
      </c>
      <c r="T2860" s="10" t="s">
        <v>6130</v>
      </c>
      <c r="U2860" s="10">
        <v>4</v>
      </c>
      <c r="V2860" s="10">
        <f t="shared" si="133"/>
        <v>3</v>
      </c>
      <c r="W2860" s="10">
        <f t="shared" si="134"/>
        <v>6</v>
      </c>
      <c r="X2860" s="10" t="str">
        <f t="shared" si="135"/>
        <v>exec insert_category2 ('업소용냉장고',4,'냉장고');</v>
      </c>
    </row>
    <row r="2861" spans="1:24" ht="20.100000000000001" customHeight="1" x14ac:dyDescent="0.3">
      <c r="A2861" s="6">
        <v>10270101</v>
      </c>
      <c r="B2861" s="5" t="s">
        <v>8170</v>
      </c>
      <c r="C2861" s="5" t="s">
        <v>8171</v>
      </c>
      <c r="D2861" s="5" t="s">
        <v>8172</v>
      </c>
      <c r="E2861" s="10">
        <v>10270101</v>
      </c>
      <c r="F2861" s="10" t="s">
        <v>9247</v>
      </c>
      <c r="G2861" s="10" t="s">
        <v>9308</v>
      </c>
      <c r="H2861" s="10" t="s">
        <v>9309</v>
      </c>
      <c r="I2861" s="10" t="s">
        <v>8171</v>
      </c>
      <c r="K2861"/>
      <c r="L2861"/>
      <c r="M2861"/>
      <c r="N2861"/>
      <c r="O2861"/>
      <c r="P2861" s="10" t="s">
        <v>9339</v>
      </c>
      <c r="Q2861" s="10" t="s">
        <v>8413</v>
      </c>
      <c r="S2861" s="10" t="s">
        <v>9131</v>
      </c>
      <c r="T2861" s="10" t="s">
        <v>6133</v>
      </c>
      <c r="U2861" s="10">
        <v>4</v>
      </c>
      <c r="V2861" s="10">
        <f t="shared" si="133"/>
        <v>3</v>
      </c>
      <c r="W2861" s="10">
        <f t="shared" si="134"/>
        <v>6</v>
      </c>
      <c r="X2861" s="10" t="str">
        <f t="shared" si="135"/>
        <v>exec insert_category2 ('일반형냉장고',4,'냉장고');</v>
      </c>
    </row>
    <row r="2862" spans="1:24" ht="20.100000000000001" customHeight="1" x14ac:dyDescent="0.3">
      <c r="A2862" s="6">
        <v>10270102</v>
      </c>
      <c r="B2862" s="5" t="s">
        <v>8173</v>
      </c>
      <c r="C2862" s="5" t="s">
        <v>8174</v>
      </c>
      <c r="D2862" s="5" t="s">
        <v>8175</v>
      </c>
      <c r="E2862" s="10">
        <v>10270102</v>
      </c>
      <c r="F2862" s="10" t="s">
        <v>9247</v>
      </c>
      <c r="G2862" s="10" t="s">
        <v>9308</v>
      </c>
      <c r="H2862" s="10" t="s">
        <v>9309</v>
      </c>
      <c r="I2862" s="10" t="s">
        <v>8174</v>
      </c>
      <c r="K2862"/>
      <c r="L2862"/>
      <c r="M2862"/>
      <c r="N2862"/>
      <c r="O2862"/>
      <c r="P2862" s="10" t="s">
        <v>9339</v>
      </c>
      <c r="Q2862" s="10" t="s">
        <v>8416</v>
      </c>
      <c r="S2862" s="10" t="s">
        <v>9132</v>
      </c>
      <c r="T2862" s="10" t="s">
        <v>6136</v>
      </c>
      <c r="U2862" s="10">
        <v>4</v>
      </c>
      <c r="V2862" s="10">
        <f t="shared" si="133"/>
        <v>5</v>
      </c>
      <c r="W2862" s="10">
        <f t="shared" si="134"/>
        <v>3</v>
      </c>
      <c r="X2862" s="10" t="str">
        <f t="shared" si="135"/>
        <v>exec insert_category2 ('뚜껑형',4,'김치냉장고');</v>
      </c>
    </row>
    <row r="2863" spans="1:24" ht="20.100000000000001" customHeight="1" x14ac:dyDescent="0.3">
      <c r="A2863" s="6">
        <v>10270201</v>
      </c>
      <c r="B2863" s="5" t="s">
        <v>8176</v>
      </c>
      <c r="C2863" s="5" t="s">
        <v>8177</v>
      </c>
      <c r="D2863" s="5" t="s">
        <v>8178</v>
      </c>
      <c r="E2863" s="10">
        <v>10270201</v>
      </c>
      <c r="F2863" s="10" t="s">
        <v>9247</v>
      </c>
      <c r="G2863" s="10" t="s">
        <v>9308</v>
      </c>
      <c r="H2863" s="10" t="s">
        <v>9310</v>
      </c>
      <c r="I2863" s="10" t="s">
        <v>8177</v>
      </c>
      <c r="K2863"/>
      <c r="L2863"/>
      <c r="M2863"/>
      <c r="N2863"/>
      <c r="O2863"/>
      <c r="P2863" s="10" t="s">
        <v>9341</v>
      </c>
      <c r="Q2863" s="10" t="s">
        <v>8419</v>
      </c>
      <c r="S2863" s="10" t="s">
        <v>9132</v>
      </c>
      <c r="T2863" s="10" t="s">
        <v>6139</v>
      </c>
      <c r="U2863" s="10">
        <v>4</v>
      </c>
      <c r="V2863" s="10">
        <f t="shared" si="133"/>
        <v>5</v>
      </c>
      <c r="W2863" s="10">
        <f t="shared" si="134"/>
        <v>3</v>
      </c>
      <c r="X2863" s="10" t="str">
        <f t="shared" si="135"/>
        <v>exec insert_category2 ('서랍형',4,'김치냉장고');</v>
      </c>
    </row>
    <row r="2864" spans="1:24" ht="20.100000000000001" customHeight="1" x14ac:dyDescent="0.3">
      <c r="A2864" s="6">
        <v>10270202</v>
      </c>
      <c r="B2864" s="5" t="s">
        <v>8179</v>
      </c>
      <c r="C2864" s="5" t="s">
        <v>8180</v>
      </c>
      <c r="D2864" s="5" t="s">
        <v>8181</v>
      </c>
      <c r="E2864" s="10">
        <v>10270202</v>
      </c>
      <c r="F2864" s="10" t="s">
        <v>9247</v>
      </c>
      <c r="G2864" s="10" t="s">
        <v>9308</v>
      </c>
      <c r="H2864" s="10" t="s">
        <v>9310</v>
      </c>
      <c r="I2864" s="10" t="s">
        <v>8180</v>
      </c>
      <c r="K2864"/>
      <c r="L2864"/>
      <c r="M2864"/>
      <c r="N2864"/>
      <c r="O2864"/>
      <c r="P2864" s="10" t="s">
        <v>9341</v>
      </c>
      <c r="Q2864" s="10" t="s">
        <v>8422</v>
      </c>
      <c r="S2864" s="10" t="s">
        <v>9132</v>
      </c>
      <c r="T2864" s="10" t="s">
        <v>6142</v>
      </c>
      <c r="U2864" s="10">
        <v>4</v>
      </c>
      <c r="V2864" s="10">
        <f t="shared" si="133"/>
        <v>5</v>
      </c>
      <c r="W2864" s="10">
        <f t="shared" si="134"/>
        <v>4</v>
      </c>
      <c r="X2864" s="10" t="str">
        <f t="shared" si="135"/>
        <v>exec insert_category2 ('스탠드형',4,'김치냉장고');</v>
      </c>
    </row>
    <row r="2865" spans="1:24" ht="20.100000000000001" customHeight="1" x14ac:dyDescent="0.3">
      <c r="A2865" s="6">
        <v>10270203</v>
      </c>
      <c r="B2865" s="5" t="s">
        <v>8182</v>
      </c>
      <c r="C2865" s="5" t="s">
        <v>8183</v>
      </c>
      <c r="D2865" s="5" t="s">
        <v>8184</v>
      </c>
      <c r="E2865" s="10">
        <v>10270203</v>
      </c>
      <c r="F2865" s="10" t="s">
        <v>9247</v>
      </c>
      <c r="G2865" s="10" t="s">
        <v>9308</v>
      </c>
      <c r="H2865" s="10" t="s">
        <v>9310</v>
      </c>
      <c r="I2865" s="10" t="s">
        <v>8183</v>
      </c>
      <c r="K2865"/>
      <c r="L2865"/>
      <c r="M2865"/>
      <c r="N2865"/>
      <c r="O2865"/>
      <c r="P2865" s="10" t="s">
        <v>9328</v>
      </c>
      <c r="Q2865" s="10" t="s">
        <v>8431</v>
      </c>
      <c r="S2865" s="10" t="s">
        <v>9132</v>
      </c>
      <c r="T2865" s="10" t="s">
        <v>6145</v>
      </c>
      <c r="U2865" s="10">
        <v>4</v>
      </c>
      <c r="V2865" s="10">
        <f t="shared" si="133"/>
        <v>5</v>
      </c>
      <c r="W2865" s="10">
        <f t="shared" si="134"/>
        <v>3</v>
      </c>
      <c r="X2865" s="10" t="str">
        <f t="shared" si="135"/>
        <v>exec insert_category2 ('업소용',4,'김치냉장고');</v>
      </c>
    </row>
    <row r="2866" spans="1:24" ht="20.100000000000001" customHeight="1" x14ac:dyDescent="0.3">
      <c r="A2866" s="6">
        <v>10270204</v>
      </c>
      <c r="B2866" s="5" t="s">
        <v>8185</v>
      </c>
      <c r="C2866" s="5" t="s">
        <v>8186</v>
      </c>
      <c r="D2866" s="5" t="s">
        <v>8187</v>
      </c>
      <c r="E2866" s="10">
        <v>10270204</v>
      </c>
      <c r="F2866" s="10" t="s">
        <v>9247</v>
      </c>
      <c r="G2866" s="10" t="s">
        <v>9308</v>
      </c>
      <c r="H2866" s="10" t="s">
        <v>9310</v>
      </c>
      <c r="I2866" s="10" t="s">
        <v>8186</v>
      </c>
      <c r="K2866"/>
      <c r="L2866"/>
      <c r="M2866"/>
      <c r="N2866"/>
      <c r="O2866"/>
      <c r="P2866" s="10" t="s">
        <v>9328</v>
      </c>
      <c r="Q2866" s="10" t="s">
        <v>8436</v>
      </c>
      <c r="S2866" s="10" t="s">
        <v>9133</v>
      </c>
      <c r="T2866" s="10" t="s">
        <v>6148</v>
      </c>
      <c r="U2866" s="10">
        <v>4</v>
      </c>
      <c r="V2866" s="10">
        <f t="shared" si="133"/>
        <v>5</v>
      </c>
      <c r="W2866" s="10">
        <f t="shared" si="134"/>
        <v>5</v>
      </c>
      <c r="X2866" s="10" t="str">
        <f t="shared" si="135"/>
        <v>exec insert_category2 ('반찬냉장고',4,'전용냉장고');</v>
      </c>
    </row>
    <row r="2867" spans="1:24" ht="20.100000000000001" customHeight="1" x14ac:dyDescent="0.3">
      <c r="A2867" s="6">
        <v>10270205</v>
      </c>
      <c r="B2867" s="5" t="s">
        <v>8188</v>
      </c>
      <c r="C2867" s="5" t="s">
        <v>8189</v>
      </c>
      <c r="D2867" s="5" t="s">
        <v>8190</v>
      </c>
      <c r="E2867" s="10">
        <v>10270205</v>
      </c>
      <c r="F2867" s="10" t="s">
        <v>9247</v>
      </c>
      <c r="G2867" s="10" t="s">
        <v>9308</v>
      </c>
      <c r="H2867" s="10" t="s">
        <v>9310</v>
      </c>
      <c r="I2867" s="10" t="s">
        <v>8189</v>
      </c>
      <c r="K2867"/>
      <c r="L2867"/>
      <c r="M2867"/>
      <c r="N2867"/>
      <c r="O2867"/>
      <c r="P2867" s="10" t="s">
        <v>9343</v>
      </c>
      <c r="Q2867" s="10" t="s">
        <v>8441</v>
      </c>
      <c r="S2867" s="10" t="s">
        <v>9133</v>
      </c>
      <c r="T2867" s="10" t="s">
        <v>6151</v>
      </c>
      <c r="U2867" s="10">
        <v>4</v>
      </c>
      <c r="V2867" s="10">
        <f t="shared" si="133"/>
        <v>5</v>
      </c>
      <c r="W2867" s="10">
        <f t="shared" si="134"/>
        <v>4</v>
      </c>
      <c r="X2867" s="10" t="str">
        <f t="shared" si="135"/>
        <v>exec insert_category2 ('쇼케이스',4,'전용냉장고');</v>
      </c>
    </row>
    <row r="2868" spans="1:24" ht="20.100000000000001" customHeight="1" x14ac:dyDescent="0.3">
      <c r="A2868" s="6">
        <v>10270206</v>
      </c>
      <c r="B2868" s="5" t="s">
        <v>8191</v>
      </c>
      <c r="C2868" s="5" t="s">
        <v>8192</v>
      </c>
      <c r="D2868" s="5" t="s">
        <v>8193</v>
      </c>
      <c r="E2868" s="10">
        <v>10270206</v>
      </c>
      <c r="F2868" s="10" t="s">
        <v>9247</v>
      </c>
      <c r="G2868" s="10" t="s">
        <v>9308</v>
      </c>
      <c r="H2868" s="10" t="s">
        <v>9310</v>
      </c>
      <c r="I2868" s="10" t="s">
        <v>8192</v>
      </c>
      <c r="K2868"/>
      <c r="L2868"/>
      <c r="M2868"/>
      <c r="N2868"/>
      <c r="O2868"/>
      <c r="P2868" s="10" t="s">
        <v>9343</v>
      </c>
      <c r="Q2868" s="10" t="s">
        <v>8444</v>
      </c>
      <c r="S2868" s="10" t="s">
        <v>9133</v>
      </c>
      <c r="T2868" s="10" t="s">
        <v>6154</v>
      </c>
      <c r="U2868" s="10">
        <v>4</v>
      </c>
      <c r="V2868" s="10">
        <f t="shared" si="133"/>
        <v>5</v>
      </c>
      <c r="W2868" s="10">
        <f t="shared" si="134"/>
        <v>4</v>
      </c>
      <c r="X2868" s="10" t="str">
        <f t="shared" si="135"/>
        <v>exec insert_category2 ('쌀냉장고',4,'전용냉장고');</v>
      </c>
    </row>
    <row r="2869" spans="1:24" ht="20.100000000000001" customHeight="1" x14ac:dyDescent="0.3">
      <c r="A2869" s="6">
        <v>10270208</v>
      </c>
      <c r="B2869" s="5" t="s">
        <v>8194</v>
      </c>
      <c r="C2869" s="5" t="s">
        <v>8195</v>
      </c>
      <c r="D2869" s="5" t="s">
        <v>8196</v>
      </c>
      <c r="E2869" s="10">
        <v>10270208</v>
      </c>
      <c r="F2869" s="10" t="s">
        <v>9247</v>
      </c>
      <c r="G2869" s="10" t="s">
        <v>9308</v>
      </c>
      <c r="H2869" s="10" t="s">
        <v>9310</v>
      </c>
      <c r="I2869" s="10" t="s">
        <v>8195</v>
      </c>
      <c r="K2869"/>
      <c r="L2869"/>
      <c r="M2869"/>
      <c r="N2869"/>
      <c r="O2869"/>
      <c r="P2869" s="10" t="s">
        <v>9344</v>
      </c>
      <c r="Q2869" s="10" t="s">
        <v>8447</v>
      </c>
      <c r="S2869" s="10" t="s">
        <v>9133</v>
      </c>
      <c r="T2869" s="10" t="s">
        <v>6157</v>
      </c>
      <c r="U2869" s="10">
        <v>4</v>
      </c>
      <c r="V2869" s="10">
        <f t="shared" si="133"/>
        <v>5</v>
      </c>
      <c r="W2869" s="10">
        <f t="shared" si="134"/>
        <v>5</v>
      </c>
      <c r="X2869" s="10" t="str">
        <f t="shared" si="135"/>
        <v>exec insert_category2 ('육수냉장고',4,'전용냉장고');</v>
      </c>
    </row>
    <row r="2870" spans="1:24" ht="20.100000000000001" customHeight="1" x14ac:dyDescent="0.3">
      <c r="A2870" s="6">
        <v>10270209</v>
      </c>
      <c r="B2870" s="5" t="s">
        <v>8197</v>
      </c>
      <c r="C2870" s="5" t="s">
        <v>8198</v>
      </c>
      <c r="D2870" s="5" t="s">
        <v>8199</v>
      </c>
      <c r="E2870" s="10">
        <v>10270209</v>
      </c>
      <c r="F2870" s="10" t="s">
        <v>9247</v>
      </c>
      <c r="G2870" s="10" t="s">
        <v>9308</v>
      </c>
      <c r="H2870" s="10" t="s">
        <v>9310</v>
      </c>
      <c r="I2870" s="10" t="s">
        <v>8198</v>
      </c>
      <c r="K2870"/>
      <c r="L2870"/>
      <c r="M2870"/>
      <c r="N2870"/>
      <c r="O2870"/>
      <c r="P2870" s="10" t="s">
        <v>9344</v>
      </c>
      <c r="Q2870" s="10" t="s">
        <v>8354</v>
      </c>
      <c r="S2870" s="10" t="s">
        <v>9133</v>
      </c>
      <c r="T2870" s="10" t="s">
        <v>6160</v>
      </c>
      <c r="U2870" s="10">
        <v>4</v>
      </c>
      <c r="V2870" s="10">
        <f t="shared" si="133"/>
        <v>5</v>
      </c>
      <c r="W2870" s="10">
        <f t="shared" si="134"/>
        <v>6</v>
      </c>
      <c r="X2870" s="10" t="str">
        <f t="shared" si="135"/>
        <v>exec insert_category2 ('화장품냉장고',4,'전용냉장고');</v>
      </c>
    </row>
    <row r="2871" spans="1:24" ht="20.100000000000001" customHeight="1" x14ac:dyDescent="0.3">
      <c r="A2871" s="6">
        <v>10270299</v>
      </c>
      <c r="B2871" s="5" t="s">
        <v>8200</v>
      </c>
      <c r="C2871" s="5" t="s">
        <v>8201</v>
      </c>
      <c r="D2871" s="5" t="s">
        <v>8202</v>
      </c>
      <c r="E2871" s="10">
        <v>10270299</v>
      </c>
      <c r="F2871" s="10" t="s">
        <v>9247</v>
      </c>
      <c r="G2871" s="10" t="s">
        <v>9308</v>
      </c>
      <c r="H2871" s="10" t="s">
        <v>9310</v>
      </c>
      <c r="I2871" s="10" t="s">
        <v>8201</v>
      </c>
      <c r="K2871"/>
      <c r="L2871"/>
      <c r="M2871"/>
      <c r="N2871"/>
      <c r="O2871"/>
      <c r="P2871" s="10" t="s">
        <v>9344</v>
      </c>
      <c r="Q2871" s="10" t="s">
        <v>8365</v>
      </c>
      <c r="S2871" s="10" t="s">
        <v>9133</v>
      </c>
      <c r="T2871" s="10" t="s">
        <v>6163</v>
      </c>
      <c r="U2871" s="10">
        <v>4</v>
      </c>
      <c r="V2871" s="10">
        <f t="shared" si="133"/>
        <v>5</v>
      </c>
      <c r="W2871" s="10">
        <f t="shared" si="134"/>
        <v>3</v>
      </c>
      <c r="X2871" s="10" t="str">
        <f t="shared" si="135"/>
        <v>exec insert_category2 ('제빙기',4,'전용냉장고');</v>
      </c>
    </row>
    <row r="2872" spans="1:24" ht="20.100000000000001" customHeight="1" x14ac:dyDescent="0.3">
      <c r="A2872" s="6">
        <v>10270301</v>
      </c>
      <c r="B2872" s="5" t="s">
        <v>8203</v>
      </c>
      <c r="C2872" s="5" t="s">
        <v>8204</v>
      </c>
      <c r="D2872" s="5" t="s">
        <v>8205</v>
      </c>
      <c r="E2872" s="10">
        <v>10270301</v>
      </c>
      <c r="F2872" s="10" t="s">
        <v>9247</v>
      </c>
      <c r="G2872" s="10" t="s">
        <v>9308</v>
      </c>
      <c r="H2872" s="10" t="s">
        <v>9311</v>
      </c>
      <c r="I2872" s="10" t="s">
        <v>8204</v>
      </c>
      <c r="K2872"/>
      <c r="L2872"/>
      <c r="M2872"/>
      <c r="N2872"/>
      <c r="O2872"/>
      <c r="P2872" s="10" t="s">
        <v>9344</v>
      </c>
      <c r="Q2872" s="10" t="s">
        <v>8368</v>
      </c>
      <c r="S2872" s="10" t="s">
        <v>9133</v>
      </c>
      <c r="T2872" s="10" t="s">
        <v>6166</v>
      </c>
      <c r="U2872" s="10">
        <v>4</v>
      </c>
      <c r="V2872" s="10">
        <f t="shared" si="133"/>
        <v>5</v>
      </c>
      <c r="W2872" s="10">
        <f t="shared" si="134"/>
        <v>5</v>
      </c>
      <c r="X2872" s="10" t="str">
        <f t="shared" si="135"/>
        <v>exec insert_category2 ('와인냉장고',4,'전용냉장고');</v>
      </c>
    </row>
    <row r="2873" spans="1:24" ht="20.100000000000001" customHeight="1" x14ac:dyDescent="0.3">
      <c r="A2873" s="6">
        <v>10270302</v>
      </c>
      <c r="B2873" s="5" t="s">
        <v>8206</v>
      </c>
      <c r="C2873" s="5" t="s">
        <v>8207</v>
      </c>
      <c r="D2873" s="5" t="s">
        <v>8208</v>
      </c>
      <c r="E2873" s="10">
        <v>10270302</v>
      </c>
      <c r="F2873" s="10" t="s">
        <v>9247</v>
      </c>
      <c r="G2873" s="10" t="s">
        <v>9308</v>
      </c>
      <c r="H2873" s="10" t="s">
        <v>9311</v>
      </c>
      <c r="I2873" s="10" t="s">
        <v>8207</v>
      </c>
      <c r="K2873"/>
      <c r="L2873"/>
      <c r="M2873"/>
      <c r="N2873"/>
      <c r="O2873"/>
      <c r="P2873" s="10" t="s">
        <v>9344</v>
      </c>
      <c r="Q2873" s="10" t="s">
        <v>8456</v>
      </c>
      <c r="S2873" s="10" t="s">
        <v>6169</v>
      </c>
      <c r="T2873" s="10" t="s">
        <v>6169</v>
      </c>
      <c r="U2873" s="10">
        <v>4</v>
      </c>
      <c r="V2873" s="10">
        <f t="shared" si="133"/>
        <v>3</v>
      </c>
      <c r="W2873" s="10">
        <f t="shared" si="134"/>
        <v>3</v>
      </c>
      <c r="X2873" s="10" t="str">
        <f t="shared" si="135"/>
        <v>exec insert_category2 ('냉동고',4,'냉동고');</v>
      </c>
    </row>
    <row r="2874" spans="1:24" ht="20.100000000000001" customHeight="1" x14ac:dyDescent="0.3">
      <c r="A2874" s="6">
        <v>10270303</v>
      </c>
      <c r="B2874" s="5" t="s">
        <v>8209</v>
      </c>
      <c r="C2874" s="5" t="s">
        <v>8210</v>
      </c>
      <c r="D2874" s="5" t="s">
        <v>8211</v>
      </c>
      <c r="E2874" s="10">
        <v>10270303</v>
      </c>
      <c r="F2874" s="10" t="s">
        <v>9247</v>
      </c>
      <c r="G2874" s="10" t="s">
        <v>9308</v>
      </c>
      <c r="H2874" s="10" t="s">
        <v>9311</v>
      </c>
      <c r="I2874" s="10" t="s">
        <v>8210</v>
      </c>
      <c r="K2874"/>
      <c r="L2874"/>
      <c r="M2874"/>
      <c r="N2874"/>
      <c r="O2874"/>
      <c r="P2874" s="10" t="s">
        <v>9344</v>
      </c>
      <c r="Q2874" s="10" t="s">
        <v>8459</v>
      </c>
      <c r="S2874" s="10" t="s">
        <v>9134</v>
      </c>
      <c r="T2874" s="10" t="s">
        <v>6172</v>
      </c>
      <c r="U2874" s="10">
        <v>4</v>
      </c>
      <c r="V2874" s="10">
        <f t="shared" si="133"/>
        <v>11</v>
      </c>
      <c r="W2874" s="10">
        <f t="shared" si="134"/>
        <v>5</v>
      </c>
      <c r="X2874" s="10" t="str">
        <f t="shared" si="135"/>
        <v>exec insert_category2 ('하이라이트',4,'전기레인지/전자레인지');</v>
      </c>
    </row>
    <row r="2875" spans="1:24" ht="20.100000000000001" customHeight="1" x14ac:dyDescent="0.3">
      <c r="A2875" s="6">
        <v>10270304</v>
      </c>
      <c r="B2875" s="5" t="s">
        <v>8212</v>
      </c>
      <c r="C2875" s="5" t="s">
        <v>8213</v>
      </c>
      <c r="D2875" s="5" t="s">
        <v>8214</v>
      </c>
      <c r="E2875" s="10">
        <v>10270304</v>
      </c>
      <c r="F2875" s="10" t="s">
        <v>9247</v>
      </c>
      <c r="G2875" s="10" t="s">
        <v>9308</v>
      </c>
      <c r="H2875" s="10" t="s">
        <v>9311</v>
      </c>
      <c r="I2875" s="10" t="s">
        <v>8213</v>
      </c>
      <c r="K2875"/>
      <c r="L2875"/>
      <c r="M2875"/>
      <c r="N2875"/>
      <c r="O2875"/>
      <c r="P2875" s="10" t="s">
        <v>8022</v>
      </c>
      <c r="Q2875" s="10" t="s">
        <v>8462</v>
      </c>
      <c r="S2875" s="10" t="s">
        <v>9134</v>
      </c>
      <c r="T2875" s="10" t="s">
        <v>6175</v>
      </c>
      <c r="U2875" s="10">
        <v>4</v>
      </c>
      <c r="V2875" s="10">
        <f t="shared" si="133"/>
        <v>11</v>
      </c>
      <c r="W2875" s="10">
        <f t="shared" si="134"/>
        <v>5</v>
      </c>
      <c r="X2875" s="10" t="str">
        <f t="shared" si="135"/>
        <v>exec insert_category2 ('핫플레이트',4,'전기레인지/전자레인지');</v>
      </c>
    </row>
    <row r="2876" spans="1:24" ht="20.100000000000001" customHeight="1" x14ac:dyDescent="0.3">
      <c r="A2876" s="6">
        <v>10270399</v>
      </c>
      <c r="B2876" s="5" t="s">
        <v>8215</v>
      </c>
      <c r="C2876" s="5" t="s">
        <v>8216</v>
      </c>
      <c r="D2876" s="5" t="s">
        <v>8217</v>
      </c>
      <c r="E2876" s="10">
        <v>10270399</v>
      </c>
      <c r="F2876" s="10" t="s">
        <v>9247</v>
      </c>
      <c r="G2876" s="10" t="s">
        <v>9308</v>
      </c>
      <c r="H2876" s="10" t="s">
        <v>9311</v>
      </c>
      <c r="I2876" s="10" t="s">
        <v>8216</v>
      </c>
      <c r="K2876"/>
      <c r="L2876"/>
      <c r="M2876"/>
      <c r="N2876"/>
      <c r="O2876"/>
      <c r="P2876" s="10" t="s">
        <v>8022</v>
      </c>
      <c r="Q2876" s="10" t="s">
        <v>8465</v>
      </c>
      <c r="S2876" s="10" t="s">
        <v>9134</v>
      </c>
      <c r="T2876" s="10" t="s">
        <v>6178</v>
      </c>
      <c r="U2876" s="10">
        <v>4</v>
      </c>
      <c r="V2876" s="10">
        <f t="shared" si="133"/>
        <v>11</v>
      </c>
      <c r="W2876" s="10">
        <f t="shared" si="134"/>
        <v>5</v>
      </c>
      <c r="X2876" s="10" t="str">
        <f t="shared" si="135"/>
        <v>exec insert_category2 ('핸드블렌더',4,'전기레인지/전자레인지');</v>
      </c>
    </row>
    <row r="2877" spans="1:24" ht="20.100000000000001" customHeight="1" x14ac:dyDescent="0.3">
      <c r="A2877" s="6">
        <v>10270401</v>
      </c>
      <c r="B2877" s="5" t="s">
        <v>8218</v>
      </c>
      <c r="C2877" s="5" t="s">
        <v>8219</v>
      </c>
      <c r="D2877" s="5" t="s">
        <v>8220</v>
      </c>
      <c r="E2877" s="10">
        <v>10270401</v>
      </c>
      <c r="F2877" s="10" t="s">
        <v>9247</v>
      </c>
      <c r="G2877" s="10" t="s">
        <v>9308</v>
      </c>
      <c r="H2877" s="10" t="s">
        <v>9312</v>
      </c>
      <c r="I2877" s="10" t="s">
        <v>8219</v>
      </c>
      <c r="K2877"/>
      <c r="L2877"/>
      <c r="M2877"/>
      <c r="N2877"/>
      <c r="O2877"/>
      <c r="P2877" s="10" t="s">
        <v>8022</v>
      </c>
      <c r="Q2877" s="10" t="s">
        <v>8468</v>
      </c>
      <c r="S2877" s="10" t="s">
        <v>9134</v>
      </c>
      <c r="T2877" s="10" t="s">
        <v>6181</v>
      </c>
      <c r="U2877" s="10">
        <v>4</v>
      </c>
      <c r="V2877" s="10">
        <f t="shared" si="133"/>
        <v>11</v>
      </c>
      <c r="W2877" s="10">
        <f t="shared" si="134"/>
        <v>5</v>
      </c>
      <c r="X2877" s="10" t="str">
        <f t="shared" si="135"/>
        <v>exec insert_category2 ('전자레인지',4,'전기레인지/전자레인지');</v>
      </c>
    </row>
    <row r="2878" spans="1:24" ht="20.100000000000001" customHeight="1" x14ac:dyDescent="0.3">
      <c r="A2878" s="6">
        <v>10270402</v>
      </c>
      <c r="B2878" s="5" t="s">
        <v>8221</v>
      </c>
      <c r="C2878" s="5" t="s">
        <v>8222</v>
      </c>
      <c r="D2878" s="5" t="s">
        <v>8223</v>
      </c>
      <c r="E2878" s="10">
        <v>10270402</v>
      </c>
      <c r="F2878" s="10" t="s">
        <v>9247</v>
      </c>
      <c r="G2878" s="10" t="s">
        <v>9308</v>
      </c>
      <c r="H2878" s="10" t="s">
        <v>9312</v>
      </c>
      <c r="I2878" s="10" t="s">
        <v>8222</v>
      </c>
      <c r="K2878"/>
      <c r="L2878"/>
      <c r="M2878"/>
      <c r="N2878"/>
      <c r="O2878"/>
      <c r="P2878" s="10" t="s">
        <v>9345</v>
      </c>
      <c r="Q2878" s="10" t="s">
        <v>8471</v>
      </c>
      <c r="S2878" s="10" t="s">
        <v>9135</v>
      </c>
      <c r="T2878" s="10" t="s">
        <v>6184</v>
      </c>
      <c r="U2878" s="10">
        <v>4</v>
      </c>
      <c r="V2878" s="10">
        <f t="shared" si="133"/>
        <v>15</v>
      </c>
      <c r="W2878" s="10">
        <f t="shared" si="134"/>
        <v>3</v>
      </c>
      <c r="X2878" s="10" t="str">
        <f t="shared" si="135"/>
        <v>exec insert_category2 ('믹서기',4,'믹서기/분쇄기/녹즙기/쥬서기');</v>
      </c>
    </row>
    <row r="2879" spans="1:24" ht="20.100000000000001" customHeight="1" x14ac:dyDescent="0.3">
      <c r="A2879" s="6">
        <v>10270403</v>
      </c>
      <c r="B2879" s="5" t="s">
        <v>8224</v>
      </c>
      <c r="C2879" s="5" t="s">
        <v>8225</v>
      </c>
      <c r="D2879" s="5" t="s">
        <v>8226</v>
      </c>
      <c r="E2879" s="10">
        <v>10270403</v>
      </c>
      <c r="F2879" s="10" t="s">
        <v>9247</v>
      </c>
      <c r="G2879" s="10" t="s">
        <v>9308</v>
      </c>
      <c r="H2879" s="10" t="s">
        <v>9312</v>
      </c>
      <c r="I2879" s="10" t="s">
        <v>8225</v>
      </c>
      <c r="K2879"/>
      <c r="L2879"/>
      <c r="M2879"/>
      <c r="N2879"/>
      <c r="O2879"/>
      <c r="P2879" s="10" t="s">
        <v>9345</v>
      </c>
      <c r="Q2879" s="10" t="s">
        <v>8474</v>
      </c>
      <c r="S2879" s="10" t="s">
        <v>9135</v>
      </c>
      <c r="T2879" s="10" t="s">
        <v>6187</v>
      </c>
      <c r="U2879" s="10">
        <v>4</v>
      </c>
      <c r="V2879" s="10">
        <f t="shared" si="133"/>
        <v>15</v>
      </c>
      <c r="W2879" s="10">
        <f t="shared" si="134"/>
        <v>3</v>
      </c>
      <c r="X2879" s="10" t="str">
        <f t="shared" si="135"/>
        <v>exec insert_category2 ('분쇄기',4,'믹서기/분쇄기/녹즙기/쥬서기');</v>
      </c>
    </row>
    <row r="2880" spans="1:24" ht="20.100000000000001" customHeight="1" x14ac:dyDescent="0.3">
      <c r="A2880" s="6">
        <v>10270499</v>
      </c>
      <c r="B2880" s="5" t="s">
        <v>8227</v>
      </c>
      <c r="C2880" s="5" t="s">
        <v>8228</v>
      </c>
      <c r="D2880" s="5" t="s">
        <v>8229</v>
      </c>
      <c r="E2880" s="10">
        <v>10270499</v>
      </c>
      <c r="F2880" s="10" t="s">
        <v>9247</v>
      </c>
      <c r="G2880" s="10" t="s">
        <v>9308</v>
      </c>
      <c r="H2880" s="10" t="s">
        <v>9312</v>
      </c>
      <c r="I2880" s="10" t="s">
        <v>8228</v>
      </c>
      <c r="K2880"/>
      <c r="L2880"/>
      <c r="M2880"/>
      <c r="N2880"/>
      <c r="O2880"/>
      <c r="P2880" s="10" t="s">
        <v>9345</v>
      </c>
      <c r="Q2880" s="10" t="s">
        <v>8477</v>
      </c>
      <c r="S2880" s="10" t="s">
        <v>9135</v>
      </c>
      <c r="T2880" s="10" t="s">
        <v>6190</v>
      </c>
      <c r="U2880" s="10">
        <v>4</v>
      </c>
      <c r="V2880" s="10">
        <f t="shared" si="133"/>
        <v>15</v>
      </c>
      <c r="W2880" s="10">
        <f t="shared" si="134"/>
        <v>7</v>
      </c>
      <c r="X2880" s="10" t="str">
        <f t="shared" si="135"/>
        <v>exec insert_category2 ('쥬서기/녹즙기',4,'믹서기/분쇄기/녹즙기/쥬서기');</v>
      </c>
    </row>
    <row r="2881" spans="1:24" ht="20.100000000000001" customHeight="1" x14ac:dyDescent="0.3">
      <c r="A2881" s="6">
        <v>10270501</v>
      </c>
      <c r="B2881" s="5" t="s">
        <v>8230</v>
      </c>
      <c r="C2881" s="5" t="s">
        <v>8231</v>
      </c>
      <c r="D2881" s="5" t="s">
        <v>8232</v>
      </c>
      <c r="E2881" s="10">
        <v>10270501</v>
      </c>
      <c r="F2881" s="10" t="s">
        <v>9247</v>
      </c>
      <c r="G2881" s="10" t="s">
        <v>9308</v>
      </c>
      <c r="H2881" s="10" t="s">
        <v>9313</v>
      </c>
      <c r="I2881" s="10" t="s">
        <v>8231</v>
      </c>
      <c r="K2881"/>
      <c r="L2881"/>
      <c r="M2881"/>
      <c r="N2881"/>
      <c r="O2881"/>
      <c r="P2881" s="10" t="s">
        <v>9345</v>
      </c>
      <c r="Q2881" s="10" t="s">
        <v>8480</v>
      </c>
      <c r="S2881" s="10" t="s">
        <v>9136</v>
      </c>
      <c r="T2881" s="10" t="s">
        <v>6193</v>
      </c>
      <c r="U2881" s="10">
        <v>4</v>
      </c>
      <c r="V2881" s="10">
        <f t="shared" si="133"/>
        <v>7</v>
      </c>
      <c r="W2881" s="10">
        <f t="shared" si="134"/>
        <v>3</v>
      </c>
      <c r="X2881" s="10" t="str">
        <f t="shared" si="135"/>
        <v>exec insert_category2 ('빙수기',4,'빙수기/제빙기');</v>
      </c>
    </row>
    <row r="2882" spans="1:24" ht="20.100000000000001" customHeight="1" x14ac:dyDescent="0.3">
      <c r="A2882" s="6">
        <v>10270502</v>
      </c>
      <c r="B2882" s="5" t="s">
        <v>8233</v>
      </c>
      <c r="C2882" s="5" t="s">
        <v>8234</v>
      </c>
      <c r="D2882" s="5" t="s">
        <v>8235</v>
      </c>
      <c r="E2882" s="10">
        <v>10270502</v>
      </c>
      <c r="F2882" s="10" t="s">
        <v>9247</v>
      </c>
      <c r="G2882" s="10" t="s">
        <v>9308</v>
      </c>
      <c r="H2882" s="10" t="s">
        <v>9313</v>
      </c>
      <c r="I2882" s="10" t="s">
        <v>8234</v>
      </c>
      <c r="K2882"/>
      <c r="L2882"/>
      <c r="M2882"/>
      <c r="N2882"/>
      <c r="O2882"/>
      <c r="P2882" s="10" t="s">
        <v>9345</v>
      </c>
      <c r="Q2882" s="10" t="s">
        <v>8483</v>
      </c>
      <c r="S2882" s="10" t="s">
        <v>9137</v>
      </c>
      <c r="T2882" s="10" t="s">
        <v>6196</v>
      </c>
      <c r="U2882" s="10">
        <v>4</v>
      </c>
      <c r="V2882" s="10">
        <f t="shared" si="133"/>
        <v>3</v>
      </c>
      <c r="W2882" s="10">
        <f t="shared" si="134"/>
        <v>7</v>
      </c>
      <c r="X2882" s="10" t="str">
        <f t="shared" si="135"/>
        <v>exec insert_category2 ('샌드위치제조기',4,'제조기');</v>
      </c>
    </row>
    <row r="2883" spans="1:24" ht="20.100000000000001" customHeight="1" x14ac:dyDescent="0.3">
      <c r="A2883" s="6">
        <v>10270503</v>
      </c>
      <c r="B2883" s="5" t="s">
        <v>8236</v>
      </c>
      <c r="C2883" s="5" t="s">
        <v>8237</v>
      </c>
      <c r="D2883" s="5" t="s">
        <v>8238</v>
      </c>
      <c r="E2883" s="10">
        <v>10270503</v>
      </c>
      <c r="F2883" s="10" t="s">
        <v>9247</v>
      </c>
      <c r="G2883" s="10" t="s">
        <v>9308</v>
      </c>
      <c r="H2883" s="10" t="s">
        <v>9313</v>
      </c>
      <c r="I2883" s="10" t="s">
        <v>8237</v>
      </c>
      <c r="K2883"/>
      <c r="L2883"/>
      <c r="M2883"/>
      <c r="N2883"/>
      <c r="O2883"/>
      <c r="P2883" s="10" t="s">
        <v>9345</v>
      </c>
      <c r="Q2883" s="10" t="s">
        <v>8486</v>
      </c>
      <c r="S2883" s="10" t="s">
        <v>9137</v>
      </c>
      <c r="T2883" s="10" t="s">
        <v>6199</v>
      </c>
      <c r="U2883" s="10">
        <v>4</v>
      </c>
      <c r="V2883" s="10">
        <f t="shared" si="133"/>
        <v>3</v>
      </c>
      <c r="W2883" s="10">
        <f t="shared" si="134"/>
        <v>5</v>
      </c>
      <c r="X2883" s="10" t="str">
        <f t="shared" si="135"/>
        <v>exec insert_category2 ('와플제조기',4,'제조기');</v>
      </c>
    </row>
    <row r="2884" spans="1:24" ht="20.100000000000001" customHeight="1" x14ac:dyDescent="0.3">
      <c r="A2884" s="6">
        <v>10270504</v>
      </c>
      <c r="B2884" s="5" t="s">
        <v>8239</v>
      </c>
      <c r="C2884" s="5" t="s">
        <v>8240</v>
      </c>
      <c r="D2884" s="5" t="s">
        <v>8241</v>
      </c>
      <c r="E2884" s="10">
        <v>10270504</v>
      </c>
      <c r="F2884" s="10" t="s">
        <v>9247</v>
      </c>
      <c r="G2884" s="10" t="s">
        <v>9308</v>
      </c>
      <c r="H2884" s="10" t="s">
        <v>9313</v>
      </c>
      <c r="I2884" s="10" t="s">
        <v>8240</v>
      </c>
      <c r="K2884"/>
      <c r="L2884"/>
      <c r="M2884"/>
      <c r="N2884"/>
      <c r="O2884"/>
      <c r="P2884" s="10" t="s">
        <v>9345</v>
      </c>
      <c r="Q2884" s="10" t="s">
        <v>8489</v>
      </c>
      <c r="S2884" s="10" t="s">
        <v>9137</v>
      </c>
      <c r="T2884" s="10" t="s">
        <v>6202</v>
      </c>
      <c r="U2884" s="10">
        <v>4</v>
      </c>
      <c r="V2884" s="10">
        <f t="shared" si="133"/>
        <v>3</v>
      </c>
      <c r="W2884" s="10">
        <f t="shared" si="134"/>
        <v>3</v>
      </c>
      <c r="X2884" s="10" t="str">
        <f t="shared" si="135"/>
        <v>exec insert_category2 ('제빵기',4,'제조기');</v>
      </c>
    </row>
    <row r="2885" spans="1:24" ht="20.100000000000001" customHeight="1" x14ac:dyDescent="0.3">
      <c r="A2885" s="6">
        <v>10270505</v>
      </c>
      <c r="B2885" s="5" t="s">
        <v>8242</v>
      </c>
      <c r="C2885" s="5" t="s">
        <v>8243</v>
      </c>
      <c r="D2885" s="5" t="s">
        <v>8244</v>
      </c>
      <c r="E2885" s="10">
        <v>10270505</v>
      </c>
      <c r="F2885" s="10" t="s">
        <v>9247</v>
      </c>
      <c r="G2885" s="10" t="s">
        <v>9308</v>
      </c>
      <c r="H2885" s="10" t="s">
        <v>9313</v>
      </c>
      <c r="I2885" s="10" t="s">
        <v>8243</v>
      </c>
      <c r="K2885"/>
      <c r="L2885"/>
      <c r="M2885"/>
      <c r="N2885"/>
      <c r="O2885"/>
      <c r="P2885" s="10" t="s">
        <v>9345</v>
      </c>
      <c r="Q2885" s="10" t="s">
        <v>8371</v>
      </c>
      <c r="S2885" s="10" t="s">
        <v>9137</v>
      </c>
      <c r="T2885" s="10" t="s">
        <v>6205</v>
      </c>
      <c r="U2885" s="10">
        <v>4</v>
      </c>
      <c r="V2885" s="10">
        <f t="shared" si="133"/>
        <v>3</v>
      </c>
      <c r="W2885" s="10">
        <f t="shared" si="134"/>
        <v>4</v>
      </c>
      <c r="X2885" s="10" t="str">
        <f t="shared" si="135"/>
        <v>exec insert_category2 ('죽제조기',4,'제조기');</v>
      </c>
    </row>
    <row r="2886" spans="1:24" ht="20.100000000000001" customHeight="1" x14ac:dyDescent="0.3">
      <c r="A2886" s="6">
        <v>10270506</v>
      </c>
      <c r="B2886" s="5" t="s">
        <v>8245</v>
      </c>
      <c r="C2886" s="5" t="s">
        <v>8246</v>
      </c>
      <c r="D2886" s="5" t="s">
        <v>8247</v>
      </c>
      <c r="E2886" s="10">
        <v>10270506</v>
      </c>
      <c r="F2886" s="10" t="s">
        <v>9247</v>
      </c>
      <c r="G2886" s="10" t="s">
        <v>9308</v>
      </c>
      <c r="H2886" s="10" t="s">
        <v>9313</v>
      </c>
      <c r="I2886" s="10" t="s">
        <v>8246</v>
      </c>
      <c r="K2886"/>
      <c r="L2886"/>
      <c r="M2886"/>
      <c r="N2886"/>
      <c r="O2886"/>
      <c r="P2886" s="10" t="s">
        <v>8392</v>
      </c>
      <c r="Q2886" s="10" t="s">
        <v>8506</v>
      </c>
      <c r="S2886" s="10" t="s">
        <v>9137</v>
      </c>
      <c r="T2886" s="10" t="s">
        <v>6208</v>
      </c>
      <c r="U2886" s="10">
        <v>4</v>
      </c>
      <c r="V2886" s="10">
        <f t="shared" si="133"/>
        <v>3</v>
      </c>
      <c r="W2886" s="10">
        <f t="shared" si="134"/>
        <v>6</v>
      </c>
      <c r="X2886" s="10" t="str">
        <f t="shared" si="135"/>
        <v>exec insert_category2 ('탄산수제조기',4,'제조기');</v>
      </c>
    </row>
    <row r="2887" spans="1:24" ht="20.100000000000001" customHeight="1" x14ac:dyDescent="0.3">
      <c r="A2887" s="6">
        <v>10270599</v>
      </c>
      <c r="B2887" s="5" t="s">
        <v>8248</v>
      </c>
      <c r="C2887" s="5" t="s">
        <v>8249</v>
      </c>
      <c r="D2887" s="5" t="s">
        <v>8250</v>
      </c>
      <c r="E2887" s="10">
        <v>10270599</v>
      </c>
      <c r="F2887" s="10" t="s">
        <v>9247</v>
      </c>
      <c r="G2887" s="10" t="s">
        <v>9308</v>
      </c>
      <c r="H2887" s="10" t="s">
        <v>9313</v>
      </c>
      <c r="I2887" s="10" t="s">
        <v>8249</v>
      </c>
      <c r="K2887"/>
      <c r="L2887"/>
      <c r="M2887"/>
      <c r="N2887"/>
      <c r="O2887"/>
      <c r="P2887" s="10" t="s">
        <v>8392</v>
      </c>
      <c r="Q2887" s="10" t="s">
        <v>8509</v>
      </c>
      <c r="S2887" s="10" t="s">
        <v>9137</v>
      </c>
      <c r="T2887" s="10" t="s">
        <v>6211</v>
      </c>
      <c r="U2887" s="10">
        <v>4</v>
      </c>
      <c r="V2887" s="10">
        <f t="shared" ref="V2887:V2950" si="136">LEN(S2887)</f>
        <v>3</v>
      </c>
      <c r="W2887" s="10">
        <f t="shared" ref="W2887:W2950" si="137">LEN(T2887)</f>
        <v>5</v>
      </c>
      <c r="X2887" s="10" t="str">
        <f t="shared" si="135"/>
        <v>exec insert_category2 ('홍삼제조기',4,'제조기');</v>
      </c>
    </row>
    <row r="2888" spans="1:24" ht="20.100000000000001" customHeight="1" x14ac:dyDescent="0.3">
      <c r="A2888" s="6">
        <v>10270601</v>
      </c>
      <c r="B2888" s="5" t="s">
        <v>8251</v>
      </c>
      <c r="C2888" s="5" t="s">
        <v>8252</v>
      </c>
      <c r="D2888" s="5" t="s">
        <v>8253</v>
      </c>
      <c r="E2888" s="10">
        <v>10270601</v>
      </c>
      <c r="F2888" s="10" t="s">
        <v>9247</v>
      </c>
      <c r="G2888" s="10" t="s">
        <v>9308</v>
      </c>
      <c r="H2888" s="10" t="s">
        <v>8252</v>
      </c>
      <c r="I2888" s="10" t="s">
        <v>8252</v>
      </c>
      <c r="K2888"/>
      <c r="L2888"/>
      <c r="M2888"/>
      <c r="N2888"/>
      <c r="O2888"/>
      <c r="P2888" s="10" t="s">
        <v>9346</v>
      </c>
      <c r="Q2888" s="10" t="s">
        <v>8512</v>
      </c>
      <c r="S2888" s="10" t="s">
        <v>9137</v>
      </c>
      <c r="T2888" s="10" t="s">
        <v>6214</v>
      </c>
      <c r="U2888" s="10">
        <v>4</v>
      </c>
      <c r="V2888" s="10">
        <f t="shared" si="136"/>
        <v>3</v>
      </c>
      <c r="W2888" s="10">
        <f t="shared" si="137"/>
        <v>7</v>
      </c>
      <c r="X2888" s="10" t="str">
        <f t="shared" si="135"/>
        <v>exec insert_category2 ('요구르트제조기',4,'제조기');</v>
      </c>
    </row>
    <row r="2889" spans="1:24" ht="20.100000000000001" customHeight="1" x14ac:dyDescent="0.3">
      <c r="A2889" s="6">
        <v>10280101</v>
      </c>
      <c r="B2889" s="5" t="s">
        <v>8254</v>
      </c>
      <c r="C2889" s="5" t="s">
        <v>8255</v>
      </c>
      <c r="D2889" s="5" t="s">
        <v>8256</v>
      </c>
      <c r="E2889" s="10">
        <v>10280101</v>
      </c>
      <c r="F2889" s="10" t="s">
        <v>9247</v>
      </c>
      <c r="G2889" s="10" t="s">
        <v>9314</v>
      </c>
      <c r="H2889" s="10" t="s">
        <v>9315</v>
      </c>
      <c r="I2889" s="10" t="s">
        <v>8255</v>
      </c>
      <c r="K2889"/>
      <c r="L2889"/>
      <c r="M2889"/>
      <c r="N2889"/>
      <c r="O2889"/>
      <c r="P2889" s="10" t="s">
        <v>9346</v>
      </c>
      <c r="Q2889" s="10" t="s">
        <v>8515</v>
      </c>
      <c r="S2889" s="10" t="s">
        <v>9137</v>
      </c>
      <c r="T2889" s="10" t="s">
        <v>6217</v>
      </c>
      <c r="U2889" s="10">
        <v>4</v>
      </c>
      <c r="V2889" s="10">
        <f t="shared" si="136"/>
        <v>3</v>
      </c>
      <c r="W2889" s="10">
        <f t="shared" si="137"/>
        <v>6</v>
      </c>
      <c r="X2889" s="10" t="str">
        <f t="shared" si="135"/>
        <v>exec insert_category2 ('청국장제조기',4,'제조기');</v>
      </c>
    </row>
    <row r="2890" spans="1:24" ht="20.100000000000001" customHeight="1" x14ac:dyDescent="0.3">
      <c r="A2890" s="6">
        <v>10280102</v>
      </c>
      <c r="B2890" s="5" t="s">
        <v>8257</v>
      </c>
      <c r="C2890" s="5" t="s">
        <v>8258</v>
      </c>
      <c r="D2890" s="5" t="s">
        <v>8259</v>
      </c>
      <c r="E2890" s="10">
        <v>10280102</v>
      </c>
      <c r="F2890" s="10" t="s">
        <v>9247</v>
      </c>
      <c r="G2890" s="10" t="s">
        <v>9314</v>
      </c>
      <c r="H2890" s="10" t="s">
        <v>9315</v>
      </c>
      <c r="I2890" s="10" t="s">
        <v>8258</v>
      </c>
      <c r="K2890"/>
      <c r="L2890"/>
      <c r="M2890"/>
      <c r="N2890"/>
      <c r="O2890"/>
      <c r="P2890" s="10" t="s">
        <v>9346</v>
      </c>
      <c r="Q2890" s="10" t="s">
        <v>8518</v>
      </c>
      <c r="S2890" s="10" t="s">
        <v>9138</v>
      </c>
      <c r="T2890" s="10" t="s">
        <v>6220</v>
      </c>
      <c r="U2890" s="10">
        <v>4</v>
      </c>
      <c r="V2890" s="10">
        <f t="shared" si="136"/>
        <v>8</v>
      </c>
      <c r="W2890" s="10">
        <f t="shared" si="137"/>
        <v>7</v>
      </c>
      <c r="X2890" s="10" t="str">
        <f t="shared" si="135"/>
        <v>exec insert_category2 ('과일야채세척기',4,'식기세척/건조기');</v>
      </c>
    </row>
    <row r="2891" spans="1:24" ht="20.100000000000001" customHeight="1" x14ac:dyDescent="0.3">
      <c r="A2891" s="6">
        <v>10280103</v>
      </c>
      <c r="B2891" s="5" t="s">
        <v>8260</v>
      </c>
      <c r="C2891" s="5" t="s">
        <v>8261</v>
      </c>
      <c r="D2891" s="5" t="s">
        <v>8262</v>
      </c>
      <c r="E2891" s="10">
        <v>10280103</v>
      </c>
      <c r="F2891" s="10" t="s">
        <v>9247</v>
      </c>
      <c r="G2891" s="10" t="s">
        <v>9314</v>
      </c>
      <c r="H2891" s="10" t="s">
        <v>9315</v>
      </c>
      <c r="I2891" s="10" t="s">
        <v>8261</v>
      </c>
      <c r="K2891"/>
      <c r="L2891"/>
      <c r="M2891"/>
      <c r="N2891"/>
      <c r="O2891"/>
      <c r="P2891" s="10" t="s">
        <v>9346</v>
      </c>
      <c r="Q2891" s="10" t="s">
        <v>8521</v>
      </c>
      <c r="S2891" s="10" t="s">
        <v>9138</v>
      </c>
      <c r="T2891" s="10" t="s">
        <v>6223</v>
      </c>
      <c r="U2891" s="10">
        <v>4</v>
      </c>
      <c r="V2891" s="10">
        <f t="shared" si="136"/>
        <v>8</v>
      </c>
      <c r="W2891" s="10">
        <f t="shared" si="137"/>
        <v>5</v>
      </c>
      <c r="X2891" s="10" t="str">
        <f t="shared" si="135"/>
        <v>exec insert_category2 ('식기세척기',4,'식기세척/건조기');</v>
      </c>
    </row>
    <row r="2892" spans="1:24" ht="20.100000000000001" customHeight="1" x14ac:dyDescent="0.3">
      <c r="A2892" s="6">
        <v>10280104</v>
      </c>
      <c r="B2892" s="5" t="s">
        <v>8263</v>
      </c>
      <c r="C2892" s="5" t="s">
        <v>8264</v>
      </c>
      <c r="D2892" s="5" t="s">
        <v>8265</v>
      </c>
      <c r="E2892" s="10">
        <v>10280104</v>
      </c>
      <c r="F2892" s="10" t="s">
        <v>9247</v>
      </c>
      <c r="G2892" s="10" t="s">
        <v>9314</v>
      </c>
      <c r="H2892" s="10" t="s">
        <v>9315</v>
      </c>
      <c r="I2892" s="10" t="s">
        <v>8264</v>
      </c>
      <c r="K2892"/>
      <c r="L2892"/>
      <c r="M2892"/>
      <c r="N2892"/>
      <c r="O2892"/>
      <c r="P2892" s="10" t="s">
        <v>9346</v>
      </c>
      <c r="Q2892" s="10" t="s">
        <v>8524</v>
      </c>
      <c r="S2892" s="10" t="s">
        <v>9138</v>
      </c>
      <c r="T2892" s="10" t="s">
        <v>6226</v>
      </c>
      <c r="U2892" s="10">
        <v>4</v>
      </c>
      <c r="V2892" s="10">
        <f t="shared" si="136"/>
        <v>8</v>
      </c>
      <c r="W2892" s="10">
        <f t="shared" si="137"/>
        <v>5</v>
      </c>
      <c r="X2892" s="10" t="str">
        <f t="shared" si="135"/>
        <v>exec insert_category2 ('식기건조기',4,'식기세척/건조기');</v>
      </c>
    </row>
    <row r="2893" spans="1:24" ht="20.100000000000001" customHeight="1" x14ac:dyDescent="0.3">
      <c r="A2893" s="6">
        <v>10280105</v>
      </c>
      <c r="B2893" s="5" t="s">
        <v>8266</v>
      </c>
      <c r="C2893" s="5" t="s">
        <v>8267</v>
      </c>
      <c r="D2893" s="5" t="s">
        <v>8268</v>
      </c>
      <c r="E2893" s="10">
        <v>10280105</v>
      </c>
      <c r="F2893" s="10" t="s">
        <v>9247</v>
      </c>
      <c r="G2893" s="10" t="s">
        <v>9314</v>
      </c>
      <c r="H2893" s="10" t="s">
        <v>9315</v>
      </c>
      <c r="I2893" s="10" t="s">
        <v>8267</v>
      </c>
      <c r="K2893"/>
      <c r="L2893"/>
      <c r="M2893"/>
      <c r="N2893"/>
      <c r="O2893"/>
      <c r="P2893" s="10" t="s">
        <v>9346</v>
      </c>
      <c r="Q2893" s="10" t="s">
        <v>8527</v>
      </c>
      <c r="S2893" s="10" t="s">
        <v>9138</v>
      </c>
      <c r="T2893" s="10" t="s">
        <v>6229</v>
      </c>
      <c r="U2893" s="10">
        <v>4</v>
      </c>
      <c r="V2893" s="10">
        <f t="shared" si="136"/>
        <v>8</v>
      </c>
      <c r="W2893" s="10">
        <f t="shared" si="137"/>
        <v>12</v>
      </c>
      <c r="X2893" s="10" t="str">
        <f t="shared" si="135"/>
        <v>exec insert_category2 ('기타식기세척/건조기용품',4,'식기세척/건조기');</v>
      </c>
    </row>
    <row r="2894" spans="1:24" ht="20.100000000000001" customHeight="1" x14ac:dyDescent="0.3">
      <c r="A2894" s="6">
        <v>10280106</v>
      </c>
      <c r="B2894" s="5" t="s">
        <v>8269</v>
      </c>
      <c r="C2894" s="5" t="s">
        <v>8270</v>
      </c>
      <c r="D2894" s="5" t="s">
        <v>8271</v>
      </c>
      <c r="E2894" s="10">
        <v>10280106</v>
      </c>
      <c r="F2894" s="10" t="s">
        <v>9247</v>
      </c>
      <c r="G2894" s="10" t="s">
        <v>9314</v>
      </c>
      <c r="H2894" s="10" t="s">
        <v>9315</v>
      </c>
      <c r="I2894" s="10" t="s">
        <v>8270</v>
      </c>
      <c r="K2894"/>
      <c r="L2894"/>
      <c r="M2894"/>
      <c r="N2894"/>
      <c r="O2894"/>
      <c r="P2894" s="10" t="s">
        <v>9346</v>
      </c>
      <c r="Q2894" s="10" t="s">
        <v>8530</v>
      </c>
      <c r="S2894" s="10" t="s">
        <v>9139</v>
      </c>
      <c r="T2894" s="10" t="s">
        <v>6232</v>
      </c>
      <c r="U2894" s="10">
        <v>4</v>
      </c>
      <c r="V2894" s="10">
        <f t="shared" si="136"/>
        <v>3</v>
      </c>
      <c r="W2894" s="10">
        <f t="shared" si="137"/>
        <v>4</v>
      </c>
      <c r="X2894" s="10" t="str">
        <f t="shared" si="135"/>
        <v>exec insert_category2 ('냉온수기',4,'정수기');</v>
      </c>
    </row>
    <row r="2895" spans="1:24" ht="20.100000000000001" customHeight="1" x14ac:dyDescent="0.3">
      <c r="A2895" s="6">
        <v>10280107</v>
      </c>
      <c r="B2895" s="5" t="s">
        <v>8272</v>
      </c>
      <c r="C2895" s="5" t="s">
        <v>8273</v>
      </c>
      <c r="D2895" s="5" t="s">
        <v>8274</v>
      </c>
      <c r="E2895" s="10">
        <v>10280107</v>
      </c>
      <c r="F2895" s="10" t="s">
        <v>9247</v>
      </c>
      <c r="G2895" s="10" t="s">
        <v>9314</v>
      </c>
      <c r="H2895" s="10" t="s">
        <v>9315</v>
      </c>
      <c r="I2895" s="10" t="s">
        <v>8273</v>
      </c>
      <c r="K2895"/>
      <c r="L2895"/>
      <c r="M2895"/>
      <c r="N2895"/>
      <c r="O2895"/>
      <c r="P2895" s="10" t="s">
        <v>9346</v>
      </c>
      <c r="Q2895" s="10" t="s">
        <v>8533</v>
      </c>
      <c r="S2895" s="10" t="s">
        <v>9139</v>
      </c>
      <c r="T2895" s="10" t="s">
        <v>6235</v>
      </c>
      <c r="U2895" s="10">
        <v>4</v>
      </c>
      <c r="V2895" s="10">
        <f t="shared" si="136"/>
        <v>3</v>
      </c>
      <c r="W2895" s="10">
        <f t="shared" si="137"/>
        <v>5</v>
      </c>
      <c r="X2895" s="10" t="str">
        <f t="shared" si="135"/>
        <v>exec insert_category2 ('냉온정수기',4,'정수기');</v>
      </c>
    </row>
    <row r="2896" spans="1:24" ht="20.100000000000001" customHeight="1" x14ac:dyDescent="0.3">
      <c r="A2896" s="6">
        <v>10280108</v>
      </c>
      <c r="B2896" s="5" t="s">
        <v>8275</v>
      </c>
      <c r="C2896" s="5" t="s">
        <v>8276</v>
      </c>
      <c r="D2896" s="5" t="s">
        <v>8277</v>
      </c>
      <c r="E2896" s="10">
        <v>10280108</v>
      </c>
      <c r="F2896" s="10" t="s">
        <v>9247</v>
      </c>
      <c r="G2896" s="10" t="s">
        <v>9314</v>
      </c>
      <c r="H2896" s="10" t="s">
        <v>9315</v>
      </c>
      <c r="I2896" s="10" t="s">
        <v>8276</v>
      </c>
      <c r="K2896"/>
      <c r="L2896"/>
      <c r="M2896"/>
      <c r="N2896"/>
      <c r="O2896"/>
      <c r="P2896" s="10" t="s">
        <v>9346</v>
      </c>
      <c r="Q2896" s="10" t="s">
        <v>8536</v>
      </c>
      <c r="S2896" s="10" t="s">
        <v>9139</v>
      </c>
      <c r="T2896" s="10" t="s">
        <v>6238</v>
      </c>
      <c r="U2896" s="10">
        <v>4</v>
      </c>
      <c r="V2896" s="10">
        <f t="shared" si="136"/>
        <v>3</v>
      </c>
      <c r="W2896" s="10">
        <f t="shared" si="137"/>
        <v>4</v>
      </c>
      <c r="X2896" s="10" t="str">
        <f t="shared" si="135"/>
        <v>exec insert_category2 ('냉정수기',4,'정수기');</v>
      </c>
    </row>
    <row r="2897" spans="1:24" ht="20.100000000000001" customHeight="1" x14ac:dyDescent="0.3">
      <c r="A2897" s="6">
        <v>10290101</v>
      </c>
      <c r="B2897" s="5" t="s">
        <v>8278</v>
      </c>
      <c r="C2897" s="5" t="s">
        <v>8279</v>
      </c>
      <c r="D2897" s="5" t="s">
        <v>8280</v>
      </c>
      <c r="E2897" s="10">
        <v>10290101</v>
      </c>
      <c r="F2897" s="10" t="s">
        <v>9247</v>
      </c>
      <c r="G2897" s="10" t="s">
        <v>9316</v>
      </c>
      <c r="H2897" s="10" t="s">
        <v>9317</v>
      </c>
      <c r="I2897" s="10" t="s">
        <v>8279</v>
      </c>
      <c r="K2897"/>
      <c r="L2897"/>
      <c r="M2897"/>
      <c r="N2897"/>
      <c r="O2897"/>
      <c r="P2897" s="10" t="s">
        <v>9348</v>
      </c>
      <c r="Q2897" s="10" t="s">
        <v>8539</v>
      </c>
      <c r="S2897" s="10" t="s">
        <v>9139</v>
      </c>
      <c r="T2897" s="10" t="s">
        <v>6241</v>
      </c>
      <c r="U2897" s="10">
        <v>4</v>
      </c>
      <c r="V2897" s="10">
        <f t="shared" si="136"/>
        <v>3</v>
      </c>
      <c r="W2897" s="10">
        <f t="shared" si="137"/>
        <v>5</v>
      </c>
      <c r="X2897" s="10" t="str">
        <f t="shared" si="135"/>
        <v>exec insert_category2 ('미니정수기',4,'정수기');</v>
      </c>
    </row>
    <row r="2898" spans="1:24" ht="20.100000000000001" customHeight="1" x14ac:dyDescent="0.3">
      <c r="A2898" s="6">
        <v>10290102</v>
      </c>
      <c r="B2898" s="5" t="s">
        <v>8281</v>
      </c>
      <c r="C2898" s="5" t="s">
        <v>8282</v>
      </c>
      <c r="D2898" s="5" t="s">
        <v>8283</v>
      </c>
      <c r="E2898" s="10">
        <v>10290102</v>
      </c>
      <c r="F2898" s="10" t="s">
        <v>9247</v>
      </c>
      <c r="G2898" s="10" t="s">
        <v>9316</v>
      </c>
      <c r="H2898" s="10" t="s">
        <v>9317</v>
      </c>
      <c r="I2898" s="10" t="s">
        <v>8282</v>
      </c>
      <c r="K2898"/>
      <c r="L2898"/>
      <c r="M2898"/>
      <c r="N2898"/>
      <c r="O2898"/>
      <c r="P2898" s="10" t="s">
        <v>9348</v>
      </c>
      <c r="Q2898" s="10" t="s">
        <v>8542</v>
      </c>
      <c r="S2898" s="10" t="s">
        <v>9139</v>
      </c>
      <c r="T2898" s="10" t="s">
        <v>6244</v>
      </c>
      <c r="U2898" s="10">
        <v>4</v>
      </c>
      <c r="V2898" s="10">
        <f t="shared" si="136"/>
        <v>3</v>
      </c>
      <c r="W2898" s="10">
        <f t="shared" si="137"/>
        <v>7</v>
      </c>
      <c r="X2898" s="10" t="str">
        <f t="shared" ref="X2898:X2961" si="138">CONCATENATE(Y$1,T2898,Y$2,U2898,Y$3,S2898,Y$4)</f>
        <v>exec insert_category2 ('기타정수기용품',4,'정수기');</v>
      </c>
    </row>
    <row r="2899" spans="1:24" ht="20.100000000000001" customHeight="1" x14ac:dyDescent="0.3">
      <c r="A2899" s="6">
        <v>10290103</v>
      </c>
      <c r="B2899" s="5" t="s">
        <v>8284</v>
      </c>
      <c r="C2899" s="5" t="s">
        <v>8285</v>
      </c>
      <c r="D2899" s="5" t="s">
        <v>8286</v>
      </c>
      <c r="E2899" s="10">
        <v>10290103</v>
      </c>
      <c r="F2899" s="10" t="s">
        <v>9247</v>
      </c>
      <c r="G2899" s="10" t="s">
        <v>9316</v>
      </c>
      <c r="H2899" s="10" t="s">
        <v>9317</v>
      </c>
      <c r="I2899" s="10" t="s">
        <v>8285</v>
      </c>
      <c r="K2899"/>
      <c r="L2899"/>
      <c r="M2899"/>
      <c r="N2899"/>
      <c r="O2899"/>
      <c r="P2899" s="10" t="s">
        <v>9348</v>
      </c>
      <c r="Q2899" s="10" t="s">
        <v>8545</v>
      </c>
      <c r="S2899" s="10" t="s">
        <v>9140</v>
      </c>
      <c r="T2899" s="10" t="s">
        <v>6247</v>
      </c>
      <c r="U2899" s="10">
        <v>4</v>
      </c>
      <c r="V2899" s="10">
        <f t="shared" si="136"/>
        <v>5</v>
      </c>
      <c r="W2899" s="10">
        <f t="shared" si="137"/>
        <v>8</v>
      </c>
      <c r="X2899" s="10" t="str">
        <f t="shared" si="138"/>
        <v>exec insert_category2 ('빌트인가스레인지',4,'가스레인지');</v>
      </c>
    </row>
    <row r="2900" spans="1:24" ht="20.100000000000001" customHeight="1" x14ac:dyDescent="0.3">
      <c r="A2900" s="6">
        <v>10290104</v>
      </c>
      <c r="B2900" s="5" t="s">
        <v>8287</v>
      </c>
      <c r="C2900" s="5" t="s">
        <v>8288</v>
      </c>
      <c r="D2900" s="5" t="s">
        <v>8289</v>
      </c>
      <c r="E2900" s="10">
        <v>10290104</v>
      </c>
      <c r="F2900" s="10" t="s">
        <v>9247</v>
      </c>
      <c r="G2900" s="10" t="s">
        <v>9316</v>
      </c>
      <c r="H2900" s="10" t="s">
        <v>9317</v>
      </c>
      <c r="I2900" s="10" t="s">
        <v>8288</v>
      </c>
      <c r="K2900"/>
      <c r="L2900"/>
      <c r="M2900"/>
      <c r="N2900"/>
      <c r="O2900"/>
      <c r="P2900" s="10" t="s">
        <v>9349</v>
      </c>
      <c r="Q2900" s="10" t="s">
        <v>8548</v>
      </c>
      <c r="S2900" s="10" t="s">
        <v>9140</v>
      </c>
      <c r="T2900" s="10" t="s">
        <v>6250</v>
      </c>
      <c r="U2900" s="10">
        <v>4</v>
      </c>
      <c r="V2900" s="10">
        <f t="shared" si="136"/>
        <v>5</v>
      </c>
      <c r="W2900" s="10">
        <f t="shared" si="137"/>
        <v>8</v>
      </c>
      <c r="X2900" s="10" t="str">
        <f t="shared" si="138"/>
        <v>exec insert_category2 ('업소용가스레인지',4,'가스레인지');</v>
      </c>
    </row>
    <row r="2901" spans="1:24" ht="20.100000000000001" customHeight="1" x14ac:dyDescent="0.3">
      <c r="A2901" s="6">
        <v>10290199</v>
      </c>
      <c r="B2901" s="5" t="s">
        <v>8290</v>
      </c>
      <c r="C2901" s="5" t="s">
        <v>8291</v>
      </c>
      <c r="D2901" s="5" t="s">
        <v>8292</v>
      </c>
      <c r="E2901" s="10">
        <v>10290199</v>
      </c>
      <c r="F2901" s="10" t="s">
        <v>9247</v>
      </c>
      <c r="G2901" s="10" t="s">
        <v>9316</v>
      </c>
      <c r="H2901" s="10" t="s">
        <v>9317</v>
      </c>
      <c r="I2901" s="10" t="s">
        <v>8291</v>
      </c>
      <c r="K2901"/>
      <c r="L2901"/>
      <c r="M2901"/>
      <c r="N2901"/>
      <c r="O2901"/>
      <c r="P2901" s="10" t="s">
        <v>9349</v>
      </c>
      <c r="Q2901" s="10" t="s">
        <v>8551</v>
      </c>
      <c r="S2901" s="10" t="s">
        <v>9140</v>
      </c>
      <c r="T2901" s="10" t="s">
        <v>6253</v>
      </c>
      <c r="U2901" s="10">
        <v>4</v>
      </c>
      <c r="V2901" s="10">
        <f t="shared" si="136"/>
        <v>5</v>
      </c>
      <c r="W2901" s="10">
        <f t="shared" si="137"/>
        <v>7</v>
      </c>
      <c r="X2901" s="10" t="str">
        <f t="shared" si="138"/>
        <v>exec insert_category2 ('일반가스레인지',4,'가스레인지');</v>
      </c>
    </row>
    <row r="2902" spans="1:24" ht="20.100000000000001" customHeight="1" x14ac:dyDescent="0.3">
      <c r="A2902" s="6">
        <v>10300101</v>
      </c>
      <c r="B2902" s="5" t="s">
        <v>8293</v>
      </c>
      <c r="C2902" s="5" t="s">
        <v>8294</v>
      </c>
      <c r="D2902" s="5" t="s">
        <v>8295</v>
      </c>
      <c r="E2902" s="10">
        <v>10300101</v>
      </c>
      <c r="F2902" s="10" t="s">
        <v>9247</v>
      </c>
      <c r="G2902" s="10" t="s">
        <v>9318</v>
      </c>
      <c r="H2902" s="10" t="s">
        <v>9319</v>
      </c>
      <c r="I2902" s="10" t="s">
        <v>8294</v>
      </c>
      <c r="K2902"/>
      <c r="L2902"/>
      <c r="M2902"/>
      <c r="N2902"/>
      <c r="O2902"/>
      <c r="P2902" s="10" t="s">
        <v>9350</v>
      </c>
      <c r="Q2902" s="10" t="s">
        <v>8554</v>
      </c>
      <c r="S2902" s="10" t="s">
        <v>6256</v>
      </c>
      <c r="T2902" s="10" t="s">
        <v>6256</v>
      </c>
      <c r="U2902" s="10">
        <v>4</v>
      </c>
      <c r="V2902" s="10">
        <f t="shared" si="136"/>
        <v>7</v>
      </c>
      <c r="W2902" s="10">
        <f t="shared" si="137"/>
        <v>7</v>
      </c>
      <c r="X2902" s="10" t="str">
        <f t="shared" si="138"/>
        <v>exec insert_category2 ('가스레인지후드',4,'가스레인지후드');</v>
      </c>
    </row>
    <row r="2903" spans="1:24" ht="20.100000000000001" customHeight="1" x14ac:dyDescent="0.3">
      <c r="A2903" s="6">
        <v>10300102</v>
      </c>
      <c r="B2903" s="5" t="s">
        <v>8296</v>
      </c>
      <c r="C2903" s="5" t="s">
        <v>8297</v>
      </c>
      <c r="D2903" s="5" t="s">
        <v>8298</v>
      </c>
      <c r="E2903" s="10">
        <v>10300102</v>
      </c>
      <c r="F2903" s="10" t="s">
        <v>9247</v>
      </c>
      <c r="G2903" s="10" t="s">
        <v>9318</v>
      </c>
      <c r="H2903" s="10" t="s">
        <v>9319</v>
      </c>
      <c r="I2903" s="10" t="s">
        <v>8297</v>
      </c>
      <c r="K2903"/>
      <c r="L2903"/>
      <c r="M2903"/>
      <c r="N2903"/>
      <c r="O2903"/>
      <c r="P2903" s="10" t="s">
        <v>9350</v>
      </c>
      <c r="Q2903" s="10" t="s">
        <v>8557</v>
      </c>
      <c r="S2903" s="10" t="s">
        <v>9141</v>
      </c>
      <c r="T2903" s="10" t="s">
        <v>6259</v>
      </c>
      <c r="U2903" s="10">
        <v>4</v>
      </c>
      <c r="V2903" s="10">
        <f t="shared" si="136"/>
        <v>2</v>
      </c>
      <c r="W2903" s="10">
        <f t="shared" si="137"/>
        <v>5</v>
      </c>
      <c r="X2903" s="10" t="str">
        <f t="shared" si="138"/>
        <v>exec insert_category2 ('복합형오븐',4,'오븐');</v>
      </c>
    </row>
    <row r="2904" spans="1:24" ht="20.100000000000001" customHeight="1" x14ac:dyDescent="0.3">
      <c r="A2904" s="6">
        <v>10300103</v>
      </c>
      <c r="B2904" s="5" t="s">
        <v>8299</v>
      </c>
      <c r="C2904" s="5" t="s">
        <v>8300</v>
      </c>
      <c r="D2904" s="5" t="s">
        <v>8301</v>
      </c>
      <c r="E2904" s="10">
        <v>10300103</v>
      </c>
      <c r="F2904" s="10" t="s">
        <v>9247</v>
      </c>
      <c r="G2904" s="10" t="s">
        <v>9318</v>
      </c>
      <c r="H2904" s="10" t="s">
        <v>9319</v>
      </c>
      <c r="I2904" s="10" t="s">
        <v>8300</v>
      </c>
      <c r="K2904"/>
      <c r="L2904"/>
      <c r="M2904"/>
      <c r="N2904"/>
      <c r="O2904"/>
      <c r="P2904" s="10" t="s">
        <v>9351</v>
      </c>
      <c r="Q2904" s="10" t="s">
        <v>8548</v>
      </c>
      <c r="S2904" s="10" t="s">
        <v>9141</v>
      </c>
      <c r="T2904" s="10" t="s">
        <v>6262</v>
      </c>
      <c r="U2904" s="10">
        <v>4</v>
      </c>
      <c r="V2904" s="10">
        <f t="shared" si="136"/>
        <v>2</v>
      </c>
      <c r="W2904" s="10">
        <f t="shared" si="137"/>
        <v>5</v>
      </c>
      <c r="X2904" s="10" t="str">
        <f t="shared" si="138"/>
        <v>exec insert_category2 ('오븐레인지',4,'오븐');</v>
      </c>
    </row>
    <row r="2905" spans="1:24" ht="20.100000000000001" customHeight="1" x14ac:dyDescent="0.3">
      <c r="A2905" s="6">
        <v>10300199</v>
      </c>
      <c r="B2905" s="5" t="s">
        <v>8302</v>
      </c>
      <c r="C2905" s="5" t="s">
        <v>8303</v>
      </c>
      <c r="D2905" s="5" t="s">
        <v>8304</v>
      </c>
      <c r="E2905" s="10">
        <v>10300199</v>
      </c>
      <c r="F2905" s="10" t="s">
        <v>9247</v>
      </c>
      <c r="G2905" s="10" t="s">
        <v>9318</v>
      </c>
      <c r="H2905" s="10" t="s">
        <v>9319</v>
      </c>
      <c r="I2905" s="10" t="s">
        <v>8303</v>
      </c>
      <c r="K2905"/>
      <c r="L2905"/>
      <c r="M2905"/>
      <c r="N2905"/>
      <c r="O2905"/>
      <c r="P2905" s="10" t="s">
        <v>9351</v>
      </c>
      <c r="Q2905" s="10" t="s">
        <v>8551</v>
      </c>
      <c r="S2905" s="10" t="s">
        <v>9141</v>
      </c>
      <c r="T2905" s="10" t="s">
        <v>6265</v>
      </c>
      <c r="U2905" s="10">
        <v>4</v>
      </c>
      <c r="V2905" s="10">
        <f t="shared" si="136"/>
        <v>2</v>
      </c>
      <c r="W2905" s="10">
        <f t="shared" si="137"/>
        <v>5</v>
      </c>
      <c r="X2905" s="10" t="str">
        <f t="shared" si="138"/>
        <v>exec insert_category2 ('오븐조리기',4,'오븐');</v>
      </c>
    </row>
    <row r="2906" spans="1:24" ht="20.100000000000001" customHeight="1" x14ac:dyDescent="0.3">
      <c r="A2906" s="6">
        <v>10310101</v>
      </c>
      <c r="B2906" s="5" t="s">
        <v>8305</v>
      </c>
      <c r="C2906" s="5" t="s">
        <v>8306</v>
      </c>
      <c r="D2906" s="5" t="s">
        <v>8307</v>
      </c>
      <c r="E2906" s="10">
        <v>10310101</v>
      </c>
      <c r="F2906" s="10" t="s">
        <v>9247</v>
      </c>
      <c r="G2906" s="10" t="s">
        <v>9320</v>
      </c>
      <c r="H2906" s="10" t="s">
        <v>9321</v>
      </c>
      <c r="I2906" s="10" t="s">
        <v>8306</v>
      </c>
      <c r="K2906"/>
      <c r="L2906"/>
      <c r="M2906"/>
      <c r="N2906"/>
      <c r="O2906"/>
      <c r="P2906" s="10" t="s">
        <v>9352</v>
      </c>
      <c r="Q2906" s="10" t="s">
        <v>8564</v>
      </c>
      <c r="S2906" s="10" t="s">
        <v>9141</v>
      </c>
      <c r="T2906" s="10" t="s">
        <v>6268</v>
      </c>
      <c r="U2906" s="10">
        <v>4</v>
      </c>
      <c r="V2906" s="10">
        <f t="shared" si="136"/>
        <v>2</v>
      </c>
      <c r="W2906" s="10">
        <f t="shared" si="137"/>
        <v>4</v>
      </c>
      <c r="X2906" s="10" t="str">
        <f t="shared" si="138"/>
        <v>exec insert_category2 ('전기오븐',4,'오븐');</v>
      </c>
    </row>
    <row r="2907" spans="1:24" ht="20.100000000000001" customHeight="1" x14ac:dyDescent="0.3">
      <c r="A2907" s="6">
        <v>10310102</v>
      </c>
      <c r="B2907" s="5" t="s">
        <v>8308</v>
      </c>
      <c r="C2907" s="5" t="s">
        <v>8309</v>
      </c>
      <c r="D2907" s="5" t="s">
        <v>8310</v>
      </c>
      <c r="E2907" s="10">
        <v>10310102</v>
      </c>
      <c r="F2907" s="10" t="s">
        <v>9247</v>
      </c>
      <c r="G2907" s="10" t="s">
        <v>9320</v>
      </c>
      <c r="H2907" s="10" t="s">
        <v>9321</v>
      </c>
      <c r="I2907" s="10" t="s">
        <v>8309</v>
      </c>
      <c r="K2907"/>
      <c r="L2907"/>
      <c r="M2907"/>
      <c r="N2907"/>
      <c r="O2907"/>
      <c r="P2907" s="10" t="s">
        <v>9352</v>
      </c>
      <c r="Q2907" s="10" t="s">
        <v>8567</v>
      </c>
      <c r="S2907" s="10" t="s">
        <v>9142</v>
      </c>
      <c r="T2907" s="10" t="s">
        <v>6271</v>
      </c>
      <c r="U2907" s="10">
        <v>4</v>
      </c>
      <c r="V2907" s="10">
        <f t="shared" si="136"/>
        <v>4</v>
      </c>
      <c r="W2907" s="10">
        <f t="shared" si="137"/>
        <v>4</v>
      </c>
      <c r="X2907" s="10" t="str">
        <f t="shared" si="138"/>
        <v>exec insert_category2 ('압력밥솥',4,'전기밥솥');</v>
      </c>
    </row>
    <row r="2908" spans="1:24" ht="20.100000000000001" customHeight="1" x14ac:dyDescent="0.3">
      <c r="A2908" s="6">
        <v>10310199</v>
      </c>
      <c r="B2908" s="5" t="s">
        <v>8311</v>
      </c>
      <c r="C2908" s="5" t="s">
        <v>8312</v>
      </c>
      <c r="D2908" s="5" t="s">
        <v>8313</v>
      </c>
      <c r="E2908" s="10">
        <v>10310199</v>
      </c>
      <c r="F2908" s="10" t="s">
        <v>9247</v>
      </c>
      <c r="G2908" s="10" t="s">
        <v>9320</v>
      </c>
      <c r="H2908" s="10" t="s">
        <v>9321</v>
      </c>
      <c r="I2908" s="10" t="s">
        <v>8312</v>
      </c>
      <c r="K2908"/>
      <c r="L2908"/>
      <c r="M2908"/>
      <c r="N2908"/>
      <c r="O2908"/>
      <c r="P2908" s="10" t="s">
        <v>9352</v>
      </c>
      <c r="Q2908" s="10" t="s">
        <v>8570</v>
      </c>
      <c r="S2908" s="10" t="s">
        <v>9142</v>
      </c>
      <c r="T2908" s="10" t="s">
        <v>6274</v>
      </c>
      <c r="U2908" s="10">
        <v>4</v>
      </c>
      <c r="V2908" s="10">
        <f t="shared" si="136"/>
        <v>4</v>
      </c>
      <c r="W2908" s="10">
        <f t="shared" si="137"/>
        <v>5</v>
      </c>
      <c r="X2908" s="10" t="str">
        <f t="shared" si="138"/>
        <v>exec insert_category2 ('업소용밥솥',4,'전기밥솥');</v>
      </c>
    </row>
    <row r="2909" spans="1:24" ht="20.100000000000001" customHeight="1" x14ac:dyDescent="0.3">
      <c r="A2909" s="6">
        <v>10320101</v>
      </c>
      <c r="B2909" s="5" t="s">
        <v>8314</v>
      </c>
      <c r="C2909" s="5" t="s">
        <v>8315</v>
      </c>
      <c r="D2909" s="5" t="s">
        <v>8316</v>
      </c>
      <c r="E2909" s="10">
        <v>10320101</v>
      </c>
      <c r="F2909" s="10" t="s">
        <v>9247</v>
      </c>
      <c r="G2909" s="10" t="s">
        <v>9322</v>
      </c>
      <c r="H2909" s="10" t="s">
        <v>9323</v>
      </c>
      <c r="I2909" s="10" t="s">
        <v>8315</v>
      </c>
      <c r="K2909"/>
      <c r="L2909"/>
      <c r="M2909"/>
      <c r="N2909"/>
      <c r="O2909"/>
      <c r="P2909" s="10" t="s">
        <v>8573</v>
      </c>
      <c r="Q2909" s="10" t="s">
        <v>8573</v>
      </c>
      <c r="S2909" s="10" t="s">
        <v>9142</v>
      </c>
      <c r="T2909" s="10" t="s">
        <v>6277</v>
      </c>
      <c r="U2909" s="10">
        <v>4</v>
      </c>
      <c r="V2909" s="10">
        <f t="shared" si="136"/>
        <v>4</v>
      </c>
      <c r="W2909" s="10">
        <f t="shared" si="137"/>
        <v>4</v>
      </c>
      <c r="X2909" s="10" t="str">
        <f t="shared" si="138"/>
        <v>exec insert_category2 ('일반밥솥',4,'전기밥솥');</v>
      </c>
    </row>
    <row r="2910" spans="1:24" ht="20.100000000000001" customHeight="1" x14ac:dyDescent="0.3">
      <c r="A2910" s="6">
        <v>10320102</v>
      </c>
      <c r="B2910" s="5" t="s">
        <v>8317</v>
      </c>
      <c r="C2910" s="5" t="s">
        <v>8318</v>
      </c>
      <c r="D2910" s="5" t="s">
        <v>8319</v>
      </c>
      <c r="E2910" s="10">
        <v>10320102</v>
      </c>
      <c r="F2910" s="10" t="s">
        <v>9247</v>
      </c>
      <c r="G2910" s="10" t="s">
        <v>9322</v>
      </c>
      <c r="H2910" s="10" t="s">
        <v>9323</v>
      </c>
      <c r="I2910" s="10" t="s">
        <v>8318</v>
      </c>
      <c r="K2910"/>
      <c r="L2910"/>
      <c r="M2910"/>
      <c r="N2910"/>
      <c r="O2910"/>
      <c r="P2910" s="10" t="s">
        <v>9353</v>
      </c>
      <c r="Q2910" s="10" t="s">
        <v>8576</v>
      </c>
      <c r="S2910" s="10" t="s">
        <v>2411</v>
      </c>
      <c r="T2910" s="10" t="s">
        <v>6280</v>
      </c>
      <c r="U2910" s="10">
        <v>4</v>
      </c>
      <c r="V2910" s="10">
        <f t="shared" si="136"/>
        <v>3</v>
      </c>
      <c r="W2910" s="10">
        <f t="shared" si="137"/>
        <v>5</v>
      </c>
      <c r="X2910" s="10" t="str">
        <f t="shared" si="138"/>
        <v>exec insert_category2 ('전기주전자',4,'주전자');</v>
      </c>
    </row>
    <row r="2911" spans="1:24" ht="20.100000000000001" customHeight="1" x14ac:dyDescent="0.3">
      <c r="A2911" s="6">
        <v>10320103</v>
      </c>
      <c r="B2911" s="5" t="s">
        <v>8320</v>
      </c>
      <c r="C2911" s="5" t="s">
        <v>8321</v>
      </c>
      <c r="D2911" s="5" t="s">
        <v>8322</v>
      </c>
      <c r="E2911" s="10">
        <v>10320103</v>
      </c>
      <c r="F2911" s="10" t="s">
        <v>9247</v>
      </c>
      <c r="G2911" s="10" t="s">
        <v>9322</v>
      </c>
      <c r="H2911" s="10" t="s">
        <v>9323</v>
      </c>
      <c r="I2911" s="10" t="s">
        <v>8321</v>
      </c>
      <c r="K2911"/>
      <c r="L2911"/>
      <c r="M2911"/>
      <c r="N2911"/>
      <c r="O2911"/>
      <c r="P2911" s="10" t="s">
        <v>9353</v>
      </c>
      <c r="Q2911" s="10" t="s">
        <v>8579</v>
      </c>
      <c r="S2911" s="10" t="s">
        <v>9143</v>
      </c>
      <c r="T2911" s="10" t="s">
        <v>6283</v>
      </c>
      <c r="U2911" s="10">
        <v>4</v>
      </c>
      <c r="V2911" s="10">
        <f t="shared" si="136"/>
        <v>4</v>
      </c>
      <c r="W2911" s="10">
        <f t="shared" si="137"/>
        <v>6</v>
      </c>
      <c r="X2911" s="10" t="str">
        <f t="shared" si="138"/>
        <v>exec insert_category2 ('오븐토스터기',4,'토스터기');</v>
      </c>
    </row>
    <row r="2912" spans="1:24" ht="20.100000000000001" customHeight="1" x14ac:dyDescent="0.3">
      <c r="A2912" s="6">
        <v>10320199</v>
      </c>
      <c r="B2912" s="5" t="s">
        <v>8323</v>
      </c>
      <c r="C2912" s="5" t="s">
        <v>8324</v>
      </c>
      <c r="D2912" s="5" t="s">
        <v>8325</v>
      </c>
      <c r="E2912" s="10">
        <v>10320199</v>
      </c>
      <c r="F2912" s="10" t="s">
        <v>9247</v>
      </c>
      <c r="G2912" s="10" t="s">
        <v>9322</v>
      </c>
      <c r="H2912" s="10" t="s">
        <v>9323</v>
      </c>
      <c r="I2912" s="10" t="s">
        <v>8324</v>
      </c>
      <c r="K2912"/>
      <c r="L2912"/>
      <c r="M2912"/>
      <c r="N2912"/>
      <c r="O2912"/>
      <c r="P2912" s="10" t="s">
        <v>9353</v>
      </c>
      <c r="Q2912" s="10" t="s">
        <v>8582</v>
      </c>
      <c r="S2912" s="10" t="s">
        <v>9143</v>
      </c>
      <c r="T2912" s="10" t="s">
        <v>6286</v>
      </c>
      <c r="U2912" s="10">
        <v>4</v>
      </c>
      <c r="V2912" s="10">
        <f t="shared" si="136"/>
        <v>4</v>
      </c>
      <c r="W2912" s="10">
        <f t="shared" si="137"/>
        <v>6</v>
      </c>
      <c r="X2912" s="10" t="str">
        <f t="shared" si="138"/>
        <v>exec insert_category2 ('팝업토스터기',4,'토스터기');</v>
      </c>
    </row>
    <row r="2913" spans="1:24" ht="20.100000000000001" customHeight="1" x14ac:dyDescent="0.3">
      <c r="A2913" s="6">
        <v>10330101</v>
      </c>
      <c r="B2913" s="5" t="s">
        <v>8326</v>
      </c>
      <c r="C2913" s="5" t="s">
        <v>8327</v>
      </c>
      <c r="D2913" s="5" t="s">
        <v>8328</v>
      </c>
      <c r="E2913" s="10">
        <v>10330101</v>
      </c>
      <c r="F2913" s="10" t="s">
        <v>9247</v>
      </c>
      <c r="G2913" s="10" t="s">
        <v>9324</v>
      </c>
      <c r="H2913" s="10" t="s">
        <v>8327</v>
      </c>
      <c r="I2913" s="10" t="s">
        <v>8327</v>
      </c>
      <c r="K2913"/>
      <c r="L2913"/>
      <c r="M2913"/>
      <c r="N2913"/>
      <c r="O2913"/>
      <c r="P2913" s="10" t="s">
        <v>9355</v>
      </c>
      <c r="Q2913" s="10" t="s">
        <v>8585</v>
      </c>
      <c r="S2913" s="10" t="s">
        <v>9144</v>
      </c>
      <c r="T2913" s="10" t="s">
        <v>6289</v>
      </c>
      <c r="U2913" s="10">
        <v>4</v>
      </c>
      <c r="V2913" s="10">
        <f t="shared" si="136"/>
        <v>16</v>
      </c>
      <c r="W2913" s="10">
        <f t="shared" si="137"/>
        <v>5</v>
      </c>
      <c r="X2913" s="10" t="str">
        <f t="shared" si="138"/>
        <v>exec insert_category2 ('커피메이커',4,'커피메이커/커피머신/커피자판기');</v>
      </c>
    </row>
    <row r="2914" spans="1:24" ht="20.100000000000001" customHeight="1" x14ac:dyDescent="0.3">
      <c r="A2914" s="6">
        <v>10340101</v>
      </c>
      <c r="B2914" s="5" t="s">
        <v>8329</v>
      </c>
      <c r="C2914" s="5" t="s">
        <v>8330</v>
      </c>
      <c r="D2914" s="5" t="s">
        <v>8331</v>
      </c>
      <c r="E2914" s="10">
        <v>10340101</v>
      </c>
      <c r="F2914" s="10" t="s">
        <v>9247</v>
      </c>
      <c r="G2914" s="10" t="s">
        <v>9325</v>
      </c>
      <c r="H2914" s="10" t="s">
        <v>8330</v>
      </c>
      <c r="I2914" s="10" t="s">
        <v>8330</v>
      </c>
      <c r="K2914"/>
      <c r="L2914"/>
      <c r="M2914"/>
      <c r="N2914"/>
      <c r="O2914"/>
      <c r="P2914" s="10" t="s">
        <v>9355</v>
      </c>
      <c r="Q2914" s="10" t="s">
        <v>8588</v>
      </c>
      <c r="S2914" s="10" t="s">
        <v>9144</v>
      </c>
      <c r="T2914" s="10" t="s">
        <v>6292</v>
      </c>
      <c r="U2914" s="10">
        <v>4</v>
      </c>
      <c r="V2914" s="10">
        <f t="shared" si="136"/>
        <v>16</v>
      </c>
      <c r="W2914" s="10">
        <f t="shared" si="137"/>
        <v>7</v>
      </c>
      <c r="X2914" s="10" t="str">
        <f t="shared" si="138"/>
        <v>exec insert_category2 ('에스프레소머신',4,'커피메이커/커피머신/커피자판기');</v>
      </c>
    </row>
    <row r="2915" spans="1:24" ht="20.100000000000001" customHeight="1" x14ac:dyDescent="0.3">
      <c r="A2915" s="6">
        <v>10999999</v>
      </c>
      <c r="B2915" s="5" t="s">
        <v>8332</v>
      </c>
      <c r="C2915" s="5" t="s">
        <v>8333</v>
      </c>
      <c r="D2915" s="5" t="s">
        <v>8334</v>
      </c>
      <c r="E2915" s="10">
        <v>10999999</v>
      </c>
      <c r="F2915" s="10" t="s">
        <v>9247</v>
      </c>
      <c r="G2915" s="10" t="s">
        <v>8333</v>
      </c>
      <c r="H2915" s="10" t="s">
        <v>8333</v>
      </c>
      <c r="I2915" s="10" t="s">
        <v>8333</v>
      </c>
      <c r="K2915"/>
      <c r="L2915"/>
      <c r="M2915"/>
      <c r="N2915"/>
      <c r="O2915"/>
      <c r="P2915" s="10" t="s">
        <v>9355</v>
      </c>
      <c r="Q2915" s="10" t="s">
        <v>8591</v>
      </c>
      <c r="S2915" s="10" t="s">
        <v>9144</v>
      </c>
      <c r="T2915" s="10" t="s">
        <v>6295</v>
      </c>
      <c r="U2915" s="10">
        <v>4</v>
      </c>
      <c r="V2915" s="10">
        <f t="shared" si="136"/>
        <v>16</v>
      </c>
      <c r="W2915" s="10">
        <f t="shared" si="137"/>
        <v>8</v>
      </c>
      <c r="X2915" s="10" t="str">
        <f t="shared" si="138"/>
        <v>exec insert_category2 ('캡슐/POD머신',4,'커피메이커/커피머신/커피자판기');</v>
      </c>
    </row>
    <row r="2916" spans="1:24" ht="20.100000000000001" customHeight="1" x14ac:dyDescent="0.3">
      <c r="A2916" s="6">
        <v>11010101</v>
      </c>
      <c r="B2916" s="5" t="s">
        <v>8335</v>
      </c>
      <c r="C2916" s="5" t="s">
        <v>8336</v>
      </c>
      <c r="D2916" s="5" t="s">
        <v>8337</v>
      </c>
      <c r="E2916" s="10">
        <v>11010101</v>
      </c>
      <c r="F2916" s="10" t="s">
        <v>9326</v>
      </c>
      <c r="G2916" s="10" t="s">
        <v>9327</v>
      </c>
      <c r="H2916" s="10" t="s">
        <v>9328</v>
      </c>
      <c r="I2916" s="10" t="s">
        <v>8336</v>
      </c>
      <c r="K2916"/>
      <c r="L2916"/>
      <c r="M2916"/>
      <c r="N2916"/>
      <c r="O2916"/>
      <c r="P2916" s="10" t="s">
        <v>9356</v>
      </c>
      <c r="Q2916" s="10" t="s">
        <v>8594</v>
      </c>
      <c r="S2916" s="10" t="s">
        <v>9144</v>
      </c>
      <c r="T2916" s="10" t="s">
        <v>6298</v>
      </c>
      <c r="U2916" s="10">
        <v>4</v>
      </c>
      <c r="V2916" s="10">
        <f t="shared" si="136"/>
        <v>16</v>
      </c>
      <c r="W2916" s="10">
        <f t="shared" si="137"/>
        <v>5</v>
      </c>
      <c r="X2916" s="10" t="str">
        <f t="shared" si="138"/>
        <v>exec insert_category2 ('커피자판기',4,'커피메이커/커피머신/커피자판기');</v>
      </c>
    </row>
    <row r="2917" spans="1:24" ht="20.100000000000001" customHeight="1" x14ac:dyDescent="0.3">
      <c r="A2917" s="6">
        <v>11010102</v>
      </c>
      <c r="B2917" s="5" t="s">
        <v>8338</v>
      </c>
      <c r="C2917" s="5" t="s">
        <v>8339</v>
      </c>
      <c r="D2917" s="5" t="s">
        <v>8340</v>
      </c>
      <c r="E2917" s="10">
        <v>11010102</v>
      </c>
      <c r="F2917" s="10" t="s">
        <v>9326</v>
      </c>
      <c r="G2917" s="10" t="s">
        <v>9327</v>
      </c>
      <c r="H2917" s="10" t="s">
        <v>9328</v>
      </c>
      <c r="I2917" s="10" t="s">
        <v>8339</v>
      </c>
      <c r="K2917"/>
      <c r="L2917"/>
      <c r="M2917"/>
      <c r="N2917"/>
      <c r="O2917"/>
      <c r="P2917" s="10" t="s">
        <v>9356</v>
      </c>
      <c r="Q2917" s="10" t="s">
        <v>8597</v>
      </c>
      <c r="S2917" s="10" t="s">
        <v>9145</v>
      </c>
      <c r="T2917" s="10" t="s">
        <v>6301</v>
      </c>
      <c r="U2917" s="10">
        <v>4</v>
      </c>
      <c r="V2917" s="10">
        <f t="shared" si="136"/>
        <v>7</v>
      </c>
      <c r="W2917" s="10">
        <f t="shared" si="137"/>
        <v>3</v>
      </c>
      <c r="X2917" s="10" t="str">
        <f t="shared" si="138"/>
        <v>exec insert_category2 ('인덕션',4,'인덕션/튀김기');</v>
      </c>
    </row>
    <row r="2918" spans="1:24" ht="20.100000000000001" customHeight="1" x14ac:dyDescent="0.3">
      <c r="A2918" s="6">
        <v>11010103</v>
      </c>
      <c r="B2918" s="5" t="s">
        <v>8341</v>
      </c>
      <c r="C2918" s="5" t="s">
        <v>8342</v>
      </c>
      <c r="D2918" s="5" t="s">
        <v>8343</v>
      </c>
      <c r="E2918" s="10">
        <v>11010103</v>
      </c>
      <c r="F2918" s="10" t="s">
        <v>9326</v>
      </c>
      <c r="G2918" s="10" t="s">
        <v>9327</v>
      </c>
      <c r="H2918" s="10" t="s">
        <v>9328</v>
      </c>
      <c r="I2918" s="10" t="s">
        <v>8342</v>
      </c>
      <c r="K2918"/>
      <c r="L2918"/>
      <c r="M2918"/>
      <c r="N2918"/>
      <c r="O2918"/>
      <c r="P2918" s="10" t="s">
        <v>9356</v>
      </c>
      <c r="Q2918" s="10" t="s">
        <v>8600</v>
      </c>
      <c r="S2918" s="10" t="s">
        <v>9145</v>
      </c>
      <c r="T2918" s="10" t="s">
        <v>6304</v>
      </c>
      <c r="U2918" s="10">
        <v>4</v>
      </c>
      <c r="V2918" s="10">
        <f t="shared" si="136"/>
        <v>7</v>
      </c>
      <c r="W2918" s="10">
        <f t="shared" si="137"/>
        <v>3</v>
      </c>
      <c r="X2918" s="10" t="str">
        <f t="shared" si="138"/>
        <v>exec insert_category2 ('튀김기',4,'인덕션/튀김기');</v>
      </c>
    </row>
    <row r="2919" spans="1:24" ht="20.100000000000001" customHeight="1" x14ac:dyDescent="0.3">
      <c r="A2919" s="6">
        <v>11010104</v>
      </c>
      <c r="B2919" s="5" t="s">
        <v>8344</v>
      </c>
      <c r="C2919" s="5" t="s">
        <v>8345</v>
      </c>
      <c r="D2919" s="5" t="s">
        <v>8346</v>
      </c>
      <c r="E2919" s="10">
        <v>11010104</v>
      </c>
      <c r="F2919" s="10" t="s">
        <v>9326</v>
      </c>
      <c r="G2919" s="10" t="s">
        <v>9327</v>
      </c>
      <c r="H2919" s="10" t="s">
        <v>9328</v>
      </c>
      <c r="I2919" s="10" t="s">
        <v>8345</v>
      </c>
      <c r="K2919"/>
      <c r="L2919"/>
      <c r="M2919"/>
      <c r="N2919"/>
      <c r="O2919"/>
      <c r="P2919" s="10" t="s">
        <v>9357</v>
      </c>
      <c r="Q2919" s="10" t="s">
        <v>8585</v>
      </c>
      <c r="S2919" s="10" t="s">
        <v>9146</v>
      </c>
      <c r="T2919" s="10" t="s">
        <v>6307</v>
      </c>
      <c r="U2919" s="10">
        <v>4</v>
      </c>
      <c r="V2919" s="10">
        <f t="shared" si="136"/>
        <v>4</v>
      </c>
      <c r="W2919" s="10">
        <f t="shared" si="137"/>
        <v>5</v>
      </c>
      <c r="X2919" s="10" t="str">
        <f t="shared" si="138"/>
        <v>exec insert_category2 ('슬로우쿠커',4,'전기쿠커');</v>
      </c>
    </row>
    <row r="2920" spans="1:24" ht="20.100000000000001" customHeight="1" x14ac:dyDescent="0.3">
      <c r="A2920" s="6">
        <v>11010105</v>
      </c>
      <c r="B2920" s="5" t="s">
        <v>8347</v>
      </c>
      <c r="C2920" s="5" t="s">
        <v>8348</v>
      </c>
      <c r="D2920" s="5" t="s">
        <v>8349</v>
      </c>
      <c r="E2920" s="10">
        <v>11010105</v>
      </c>
      <c r="F2920" s="10" t="s">
        <v>9326</v>
      </c>
      <c r="G2920" s="10" t="s">
        <v>9327</v>
      </c>
      <c r="H2920" s="10" t="s">
        <v>9328</v>
      </c>
      <c r="I2920" s="10" t="s">
        <v>8348</v>
      </c>
      <c r="K2920"/>
      <c r="L2920"/>
      <c r="M2920"/>
      <c r="N2920"/>
      <c r="O2920"/>
      <c r="P2920" s="10" t="s">
        <v>9357</v>
      </c>
      <c r="Q2920" s="10" t="s">
        <v>8588</v>
      </c>
      <c r="S2920" s="10" t="s">
        <v>9146</v>
      </c>
      <c r="T2920" s="10" t="s">
        <v>6310</v>
      </c>
      <c r="U2920" s="10">
        <v>4</v>
      </c>
      <c r="V2920" s="10">
        <f t="shared" si="136"/>
        <v>4</v>
      </c>
      <c r="W2920" s="10">
        <f t="shared" si="137"/>
        <v>5</v>
      </c>
      <c r="X2920" s="10" t="str">
        <f t="shared" si="138"/>
        <v>exec insert_category2 ('에그마스터',4,'전기쿠커');</v>
      </c>
    </row>
    <row r="2921" spans="1:24" ht="20.100000000000001" customHeight="1" x14ac:dyDescent="0.3">
      <c r="A2921" s="6">
        <v>11010106</v>
      </c>
      <c r="B2921" s="5" t="s">
        <v>8350</v>
      </c>
      <c r="C2921" s="5" t="s">
        <v>8351</v>
      </c>
      <c r="D2921" s="5" t="s">
        <v>8352</v>
      </c>
      <c r="E2921" s="10">
        <v>11010106</v>
      </c>
      <c r="F2921" s="10" t="s">
        <v>9326</v>
      </c>
      <c r="G2921" s="10" t="s">
        <v>9327</v>
      </c>
      <c r="H2921" s="10" t="s">
        <v>9328</v>
      </c>
      <c r="I2921" s="10" t="s">
        <v>8351</v>
      </c>
      <c r="K2921"/>
      <c r="L2921"/>
      <c r="M2921"/>
      <c r="N2921"/>
      <c r="O2921"/>
      <c r="P2921" s="10" t="s">
        <v>9357</v>
      </c>
      <c r="Q2921" s="10" t="s">
        <v>8591</v>
      </c>
      <c r="S2921" s="10" t="s">
        <v>9146</v>
      </c>
      <c r="T2921" s="10" t="s">
        <v>6313</v>
      </c>
      <c r="U2921" s="10">
        <v>4</v>
      </c>
      <c r="V2921" s="10">
        <f t="shared" si="136"/>
        <v>4</v>
      </c>
      <c r="W2921" s="10">
        <f t="shared" si="137"/>
        <v>4</v>
      </c>
      <c r="X2921" s="10" t="str">
        <f t="shared" si="138"/>
        <v>exec insert_category2 ('전기냄비',4,'전기쿠커');</v>
      </c>
    </row>
    <row r="2922" spans="1:24" ht="20.100000000000001" customHeight="1" x14ac:dyDescent="0.3">
      <c r="A2922" s="6">
        <v>11020101</v>
      </c>
      <c r="B2922" s="5" t="s">
        <v>8353</v>
      </c>
      <c r="C2922" s="5" t="s">
        <v>8354</v>
      </c>
      <c r="D2922" s="5" t="s">
        <v>8355</v>
      </c>
      <c r="E2922" s="10">
        <v>11020101</v>
      </c>
      <c r="F2922" s="10" t="s">
        <v>9326</v>
      </c>
      <c r="G2922" s="10" t="s">
        <v>9329</v>
      </c>
      <c r="H2922" s="10" t="s">
        <v>9330</v>
      </c>
      <c r="I2922" s="10" t="s">
        <v>8354</v>
      </c>
      <c r="K2922"/>
      <c r="L2922"/>
      <c r="M2922"/>
      <c r="N2922"/>
      <c r="O2922"/>
      <c r="P2922" s="10" t="s">
        <v>9358</v>
      </c>
      <c r="Q2922" s="10" t="s">
        <v>8609</v>
      </c>
      <c r="S2922" s="10" t="s">
        <v>9146</v>
      </c>
      <c r="T2922" s="10" t="s">
        <v>6316</v>
      </c>
      <c r="U2922" s="10">
        <v>4</v>
      </c>
      <c r="V2922" s="10">
        <f t="shared" si="136"/>
        <v>4</v>
      </c>
      <c r="W2922" s="10">
        <f t="shared" si="137"/>
        <v>4</v>
      </c>
      <c r="X2922" s="10" t="str">
        <f t="shared" si="138"/>
        <v>exec insert_category2 ('전기찜기',4,'전기쿠커');</v>
      </c>
    </row>
    <row r="2923" spans="1:24" ht="20.100000000000001" customHeight="1" x14ac:dyDescent="0.3">
      <c r="A2923" s="6">
        <v>11020102</v>
      </c>
      <c r="B2923" s="5" t="s">
        <v>8356</v>
      </c>
      <c r="C2923" s="5" t="s">
        <v>8357</v>
      </c>
      <c r="D2923" s="5" t="s">
        <v>8358</v>
      </c>
      <c r="E2923" s="10">
        <v>11020102</v>
      </c>
      <c r="F2923" s="10" t="s">
        <v>9326</v>
      </c>
      <c r="G2923" s="10" t="s">
        <v>9329</v>
      </c>
      <c r="H2923" s="10" t="s">
        <v>9330</v>
      </c>
      <c r="I2923" s="10" t="s">
        <v>8357</v>
      </c>
      <c r="K2923"/>
      <c r="L2923"/>
      <c r="M2923"/>
      <c r="N2923"/>
      <c r="O2923"/>
      <c r="P2923" s="10" t="s">
        <v>9358</v>
      </c>
      <c r="Q2923" s="10" t="s">
        <v>8612</v>
      </c>
      <c r="S2923" s="10" t="s">
        <v>9147</v>
      </c>
      <c r="T2923" s="10" t="s">
        <v>6319</v>
      </c>
      <c r="U2923" s="10">
        <v>4</v>
      </c>
      <c r="V2923" s="10">
        <f t="shared" si="136"/>
        <v>8</v>
      </c>
      <c r="W2923" s="10">
        <f t="shared" si="137"/>
        <v>4</v>
      </c>
      <c r="X2923" s="10" t="str">
        <f t="shared" si="138"/>
        <v>exec insert_category2 ('전기그릴',4,'전기그릴/전기팬');</v>
      </c>
    </row>
    <row r="2924" spans="1:24" ht="20.100000000000001" customHeight="1" x14ac:dyDescent="0.3">
      <c r="A2924" s="6">
        <v>11020201</v>
      </c>
      <c r="B2924" s="5" t="s">
        <v>8359</v>
      </c>
      <c r="C2924" s="5" t="s">
        <v>8022</v>
      </c>
      <c r="D2924" s="5" t="s">
        <v>8360</v>
      </c>
      <c r="E2924" s="10">
        <v>11020201</v>
      </c>
      <c r="F2924" s="10" t="s">
        <v>9326</v>
      </c>
      <c r="G2924" s="10" t="s">
        <v>9329</v>
      </c>
      <c r="H2924" s="10" t="s">
        <v>9331</v>
      </c>
      <c r="I2924" s="10" t="s">
        <v>8022</v>
      </c>
      <c r="K2924"/>
      <c r="L2924"/>
      <c r="M2924"/>
      <c r="N2924"/>
      <c r="O2924"/>
      <c r="P2924" s="10" t="s">
        <v>9360</v>
      </c>
      <c r="Q2924" s="10" t="s">
        <v>8031</v>
      </c>
      <c r="S2924" s="10" t="s">
        <v>9147</v>
      </c>
      <c r="T2924" s="10" t="s">
        <v>6322</v>
      </c>
      <c r="U2924" s="10">
        <v>4</v>
      </c>
      <c r="V2924" s="10">
        <f t="shared" si="136"/>
        <v>8</v>
      </c>
      <c r="W2924" s="10">
        <f t="shared" si="137"/>
        <v>3</v>
      </c>
      <c r="X2924" s="10" t="str">
        <f t="shared" si="138"/>
        <v>exec insert_category2 ('전기팬',4,'전기그릴/전기팬');</v>
      </c>
    </row>
    <row r="2925" spans="1:24" ht="20.100000000000001" customHeight="1" x14ac:dyDescent="0.3">
      <c r="A2925" s="6">
        <v>11020202</v>
      </c>
      <c r="B2925" s="5" t="s">
        <v>8361</v>
      </c>
      <c r="C2925" s="5" t="s">
        <v>8362</v>
      </c>
      <c r="D2925" s="5" t="s">
        <v>8363</v>
      </c>
      <c r="E2925" s="10">
        <v>11020202</v>
      </c>
      <c r="F2925" s="10" t="s">
        <v>9326</v>
      </c>
      <c r="G2925" s="10" t="s">
        <v>9329</v>
      </c>
      <c r="H2925" s="10" t="s">
        <v>9331</v>
      </c>
      <c r="I2925" s="10" t="s">
        <v>8362</v>
      </c>
      <c r="K2925"/>
      <c r="L2925"/>
      <c r="M2925"/>
      <c r="N2925"/>
      <c r="O2925"/>
      <c r="P2925" s="10" t="s">
        <v>9360</v>
      </c>
      <c r="Q2925" s="10" t="s">
        <v>8617</v>
      </c>
      <c r="S2925" s="10" t="s">
        <v>9148</v>
      </c>
      <c r="T2925" s="10" t="s">
        <v>6325</v>
      </c>
      <c r="U2925" s="10">
        <v>4</v>
      </c>
      <c r="V2925" s="10">
        <f t="shared" si="136"/>
        <v>4</v>
      </c>
      <c r="W2925" s="10">
        <f t="shared" si="137"/>
        <v>4</v>
      </c>
      <c r="X2925" s="10" t="str">
        <f t="shared" si="138"/>
        <v>exec insert_category2 ('라면포트',4,'전기포트');</v>
      </c>
    </row>
    <row r="2926" spans="1:24" ht="20.100000000000001" customHeight="1" x14ac:dyDescent="0.3">
      <c r="A2926" s="6">
        <v>11020301</v>
      </c>
      <c r="B2926" s="5" t="s">
        <v>8364</v>
      </c>
      <c r="C2926" s="5" t="s">
        <v>8365</v>
      </c>
      <c r="D2926" s="5" t="s">
        <v>8366</v>
      </c>
      <c r="E2926" s="10">
        <v>11020301</v>
      </c>
      <c r="F2926" s="10" t="s">
        <v>9326</v>
      </c>
      <c r="G2926" s="10" t="s">
        <v>9329</v>
      </c>
      <c r="H2926" s="10" t="s">
        <v>9332</v>
      </c>
      <c r="I2926" s="10" t="s">
        <v>8365</v>
      </c>
      <c r="K2926"/>
      <c r="L2926"/>
      <c r="M2926"/>
      <c r="N2926"/>
      <c r="O2926"/>
      <c r="P2926" s="10" t="s">
        <v>9361</v>
      </c>
      <c r="Q2926" s="10" t="s">
        <v>8620</v>
      </c>
      <c r="S2926" s="10" t="s">
        <v>9148</v>
      </c>
      <c r="T2926" s="10" t="s">
        <v>6328</v>
      </c>
      <c r="U2926" s="10">
        <v>4</v>
      </c>
      <c r="V2926" s="10">
        <f t="shared" si="136"/>
        <v>4</v>
      </c>
      <c r="W2926" s="10">
        <f t="shared" si="137"/>
        <v>4</v>
      </c>
      <c r="X2926" s="10" t="str">
        <f t="shared" si="138"/>
        <v>exec insert_category2 ('무선포트',4,'전기포트');</v>
      </c>
    </row>
    <row r="2927" spans="1:24" ht="20.100000000000001" customHeight="1" x14ac:dyDescent="0.3">
      <c r="A2927" s="6">
        <v>11020302</v>
      </c>
      <c r="B2927" s="5" t="s">
        <v>8367</v>
      </c>
      <c r="C2927" s="5" t="s">
        <v>8368</v>
      </c>
      <c r="D2927" s="5" t="s">
        <v>8369</v>
      </c>
      <c r="E2927" s="10">
        <v>11020302</v>
      </c>
      <c r="F2927" s="10" t="s">
        <v>9326</v>
      </c>
      <c r="G2927" s="10" t="s">
        <v>9329</v>
      </c>
      <c r="H2927" s="10" t="s">
        <v>9332</v>
      </c>
      <c r="I2927" s="10" t="s">
        <v>8368</v>
      </c>
      <c r="K2927"/>
      <c r="L2927"/>
      <c r="M2927"/>
      <c r="N2927"/>
      <c r="O2927"/>
      <c r="P2927" s="10" t="s">
        <v>9361</v>
      </c>
      <c r="Q2927" s="10" t="s">
        <v>8623</v>
      </c>
      <c r="S2927" s="10" t="s">
        <v>9148</v>
      </c>
      <c r="T2927" s="10" t="s">
        <v>6331</v>
      </c>
      <c r="U2927" s="10">
        <v>4</v>
      </c>
      <c r="V2927" s="10">
        <f t="shared" si="136"/>
        <v>4</v>
      </c>
      <c r="W2927" s="10">
        <f t="shared" si="137"/>
        <v>4</v>
      </c>
      <c r="X2927" s="10" t="str">
        <f t="shared" si="138"/>
        <v>exec insert_category2 ('보온포트',4,'전기포트');</v>
      </c>
    </row>
    <row r="2928" spans="1:24" ht="20.100000000000001" customHeight="1" x14ac:dyDescent="0.3">
      <c r="A2928" s="6">
        <v>11020303</v>
      </c>
      <c r="B2928" s="5" t="s">
        <v>8370</v>
      </c>
      <c r="C2928" s="5" t="s">
        <v>8371</v>
      </c>
      <c r="D2928" s="5" t="s">
        <v>8372</v>
      </c>
      <c r="E2928" s="10">
        <v>11020303</v>
      </c>
      <c r="F2928" s="10" t="s">
        <v>9326</v>
      </c>
      <c r="G2928" s="10" t="s">
        <v>9329</v>
      </c>
      <c r="H2928" s="10" t="s">
        <v>9332</v>
      </c>
      <c r="I2928" s="10" t="s">
        <v>8371</v>
      </c>
      <c r="K2928"/>
      <c r="L2928"/>
      <c r="M2928"/>
      <c r="N2928"/>
      <c r="O2928"/>
      <c r="P2928" s="10" t="s">
        <v>8626</v>
      </c>
      <c r="Q2928" s="10" t="s">
        <v>8626</v>
      </c>
      <c r="S2928" s="10" t="s">
        <v>9148</v>
      </c>
      <c r="T2928" s="10" t="s">
        <v>6334</v>
      </c>
      <c r="U2928" s="10">
        <v>4</v>
      </c>
      <c r="V2928" s="10">
        <f t="shared" si="136"/>
        <v>4</v>
      </c>
      <c r="W2928" s="10">
        <f t="shared" si="137"/>
        <v>4</v>
      </c>
      <c r="X2928" s="10" t="str">
        <f t="shared" si="138"/>
        <v>exec insert_category2 ('유선포트',4,'전기포트');</v>
      </c>
    </row>
    <row r="2929" spans="1:24" ht="20.100000000000001" customHeight="1" x14ac:dyDescent="0.3">
      <c r="A2929" s="6">
        <v>11020401</v>
      </c>
      <c r="B2929" s="5" t="s">
        <v>8373</v>
      </c>
      <c r="C2929" s="5" t="s">
        <v>8374</v>
      </c>
      <c r="D2929" s="5" t="s">
        <v>8375</v>
      </c>
      <c r="E2929" s="10">
        <v>11020401</v>
      </c>
      <c r="F2929" s="10" t="s">
        <v>9326</v>
      </c>
      <c r="G2929" s="10" t="s">
        <v>9329</v>
      </c>
      <c r="H2929" s="10" t="s">
        <v>9333</v>
      </c>
      <c r="I2929" s="10" t="s">
        <v>8374</v>
      </c>
      <c r="K2929"/>
      <c r="L2929"/>
      <c r="M2929"/>
      <c r="N2929"/>
      <c r="O2929"/>
      <c r="P2929" s="10" t="s">
        <v>9362</v>
      </c>
      <c r="Q2929" s="10" t="s">
        <v>8629</v>
      </c>
      <c r="S2929" s="10" t="s">
        <v>9148</v>
      </c>
      <c r="T2929" s="10" t="s">
        <v>6337</v>
      </c>
      <c r="U2929" s="10">
        <v>4</v>
      </c>
      <c r="V2929" s="10">
        <f t="shared" si="136"/>
        <v>4</v>
      </c>
      <c r="W2929" s="10">
        <f t="shared" si="137"/>
        <v>4</v>
      </c>
      <c r="X2929" s="10" t="str">
        <f t="shared" si="138"/>
        <v>exec insert_category2 ('전기물통',4,'전기포트');</v>
      </c>
    </row>
    <row r="2930" spans="1:24" ht="20.100000000000001" customHeight="1" x14ac:dyDescent="0.3">
      <c r="A2930" s="6">
        <v>11020402</v>
      </c>
      <c r="B2930" s="5" t="s">
        <v>8376</v>
      </c>
      <c r="C2930" s="5" t="s">
        <v>8377</v>
      </c>
      <c r="D2930" s="5" t="s">
        <v>8378</v>
      </c>
      <c r="E2930" s="10">
        <v>11020402</v>
      </c>
      <c r="F2930" s="10" t="s">
        <v>9326</v>
      </c>
      <c r="G2930" s="10" t="s">
        <v>9329</v>
      </c>
      <c r="H2930" s="10" t="s">
        <v>9333</v>
      </c>
      <c r="I2930" s="10" t="s">
        <v>8377</v>
      </c>
      <c r="K2930"/>
      <c r="L2930"/>
      <c r="M2930"/>
      <c r="N2930"/>
      <c r="O2930"/>
      <c r="P2930" s="10" t="s">
        <v>9362</v>
      </c>
      <c r="Q2930" s="10" t="s">
        <v>8632</v>
      </c>
      <c r="S2930" s="10" t="s">
        <v>9149</v>
      </c>
      <c r="T2930" s="10" t="s">
        <v>6340</v>
      </c>
      <c r="U2930" s="10">
        <v>4</v>
      </c>
      <c r="V2930" s="10">
        <f t="shared" si="136"/>
        <v>12</v>
      </c>
      <c r="W2930" s="10">
        <f t="shared" si="137"/>
        <v>5</v>
      </c>
      <c r="X2930" s="10" t="str">
        <f t="shared" si="138"/>
        <v>exec insert_category2 ('진공포장기',4,'진공포장기/음식물처리기');</v>
      </c>
    </row>
    <row r="2931" spans="1:24" ht="20.100000000000001" customHeight="1" x14ac:dyDescent="0.3">
      <c r="A2931" s="6">
        <v>11020403</v>
      </c>
      <c r="B2931" s="5" t="s">
        <v>8379</v>
      </c>
      <c r="C2931" s="5" t="s">
        <v>8380</v>
      </c>
      <c r="D2931" s="5" t="s">
        <v>8381</v>
      </c>
      <c r="E2931" s="10">
        <v>11020403</v>
      </c>
      <c r="F2931" s="10" t="s">
        <v>9326</v>
      </c>
      <c r="G2931" s="10" t="s">
        <v>9329</v>
      </c>
      <c r="H2931" s="10" t="s">
        <v>9333</v>
      </c>
      <c r="I2931" s="10" t="s">
        <v>8380</v>
      </c>
      <c r="K2931"/>
      <c r="L2931"/>
      <c r="M2931"/>
      <c r="N2931"/>
      <c r="O2931"/>
      <c r="P2931" s="10" t="s">
        <v>9363</v>
      </c>
      <c r="Q2931" s="10" t="s">
        <v>8635</v>
      </c>
      <c r="S2931" s="10" t="s">
        <v>9149</v>
      </c>
      <c r="T2931" s="10" t="s">
        <v>6343</v>
      </c>
      <c r="U2931" s="10">
        <v>4</v>
      </c>
      <c r="V2931" s="10">
        <f t="shared" si="136"/>
        <v>12</v>
      </c>
      <c r="W2931" s="10">
        <f t="shared" si="137"/>
        <v>6</v>
      </c>
      <c r="X2931" s="10" t="str">
        <f t="shared" si="138"/>
        <v>exec insert_category2 ('음식물처리기',4,'진공포장기/음식물처리기');</v>
      </c>
    </row>
    <row r="2932" spans="1:24" ht="20.100000000000001" customHeight="1" x14ac:dyDescent="0.3">
      <c r="A2932" s="6">
        <v>11020404</v>
      </c>
      <c r="B2932" s="5" t="s">
        <v>8382</v>
      </c>
      <c r="C2932" s="5" t="s">
        <v>8383</v>
      </c>
      <c r="D2932" s="5" t="s">
        <v>8384</v>
      </c>
      <c r="E2932" s="10">
        <v>11020404</v>
      </c>
      <c r="F2932" s="10" t="s">
        <v>9326</v>
      </c>
      <c r="G2932" s="10" t="s">
        <v>9329</v>
      </c>
      <c r="H2932" s="10" t="s">
        <v>9333</v>
      </c>
      <c r="I2932" s="10" t="s">
        <v>8383</v>
      </c>
      <c r="K2932"/>
      <c r="L2932"/>
      <c r="M2932"/>
      <c r="N2932"/>
      <c r="O2932"/>
      <c r="P2932" s="10" t="s">
        <v>9363</v>
      </c>
      <c r="Q2932" s="10" t="s">
        <v>8638</v>
      </c>
      <c r="S2932" s="10" t="s">
        <v>6346</v>
      </c>
      <c r="T2932" s="10" t="s">
        <v>6346</v>
      </c>
      <c r="U2932" s="10">
        <v>4</v>
      </c>
      <c r="V2932" s="10">
        <f t="shared" si="136"/>
        <v>6</v>
      </c>
      <c r="W2932" s="10">
        <f t="shared" si="137"/>
        <v>6</v>
      </c>
      <c r="X2932" s="10" t="str">
        <f t="shared" si="138"/>
        <v>exec insert_category2 ('기타주방가전',4,'기타주방가전');</v>
      </c>
    </row>
    <row r="2933" spans="1:24" ht="20.100000000000001" customHeight="1" x14ac:dyDescent="0.3">
      <c r="A2933" s="6">
        <v>11020405</v>
      </c>
      <c r="B2933" s="5" t="s">
        <v>8385</v>
      </c>
      <c r="C2933" s="5" t="s">
        <v>8386</v>
      </c>
      <c r="D2933" s="5" t="s">
        <v>8387</v>
      </c>
      <c r="E2933" s="10">
        <v>11020405</v>
      </c>
      <c r="F2933" s="10" t="s">
        <v>9326</v>
      </c>
      <c r="G2933" s="10" t="s">
        <v>9329</v>
      </c>
      <c r="H2933" s="10" t="s">
        <v>9333</v>
      </c>
      <c r="I2933" s="10" t="s">
        <v>8386</v>
      </c>
      <c r="K2933"/>
      <c r="L2933"/>
      <c r="M2933"/>
      <c r="N2933"/>
      <c r="O2933"/>
      <c r="P2933" s="10" t="s">
        <v>9363</v>
      </c>
      <c r="Q2933" s="10" t="s">
        <v>8641</v>
      </c>
      <c r="S2933" s="10" t="s">
        <v>9151</v>
      </c>
      <c r="T2933" s="10" t="s">
        <v>6349</v>
      </c>
      <c r="U2933" s="10">
        <v>4</v>
      </c>
      <c r="V2933" s="10">
        <f t="shared" si="136"/>
        <v>5</v>
      </c>
      <c r="W2933" s="10">
        <f t="shared" si="137"/>
        <v>5</v>
      </c>
      <c r="X2933" s="10" t="str">
        <f t="shared" si="138"/>
        <v>exec insert_category2 ('공기순환기',4,'공기정화기');</v>
      </c>
    </row>
    <row r="2934" spans="1:24" ht="20.100000000000001" customHeight="1" x14ac:dyDescent="0.3">
      <c r="A2934" s="6">
        <v>11020406</v>
      </c>
      <c r="B2934" s="5" t="s">
        <v>8388</v>
      </c>
      <c r="C2934" s="5" t="s">
        <v>8389</v>
      </c>
      <c r="D2934" s="5" t="s">
        <v>8390</v>
      </c>
      <c r="E2934" s="10">
        <v>11020406</v>
      </c>
      <c r="F2934" s="10" t="s">
        <v>9326</v>
      </c>
      <c r="G2934" s="10" t="s">
        <v>9329</v>
      </c>
      <c r="H2934" s="10" t="s">
        <v>9333</v>
      </c>
      <c r="I2934" s="10" t="s">
        <v>8389</v>
      </c>
      <c r="K2934"/>
      <c r="L2934"/>
      <c r="M2934"/>
      <c r="N2934"/>
      <c r="O2934"/>
      <c r="P2934" s="10" t="s">
        <v>9363</v>
      </c>
      <c r="Q2934" s="10" t="s">
        <v>8644</v>
      </c>
      <c r="S2934" s="10" t="s">
        <v>9151</v>
      </c>
      <c r="T2934" s="10" t="s">
        <v>6352</v>
      </c>
      <c r="U2934" s="10">
        <v>4</v>
      </c>
      <c r="V2934" s="10">
        <f t="shared" si="136"/>
        <v>5</v>
      </c>
      <c r="W2934" s="10">
        <f t="shared" si="137"/>
        <v>7</v>
      </c>
      <c r="X2934" s="10" t="str">
        <f t="shared" si="138"/>
        <v>exec insert_category2 ('공기정화기필터',4,'공기정화기');</v>
      </c>
    </row>
    <row r="2935" spans="1:24" ht="20.100000000000001" customHeight="1" x14ac:dyDescent="0.3">
      <c r="A2935" s="6">
        <v>11020501</v>
      </c>
      <c r="B2935" s="5" t="s">
        <v>8391</v>
      </c>
      <c r="C2935" s="5" t="s">
        <v>8392</v>
      </c>
      <c r="D2935" s="5" t="s">
        <v>8393</v>
      </c>
      <c r="E2935" s="10">
        <v>11020501</v>
      </c>
      <c r="F2935" s="10" t="s">
        <v>9326</v>
      </c>
      <c r="G2935" s="10" t="s">
        <v>9329</v>
      </c>
      <c r="H2935" s="10" t="s">
        <v>9334</v>
      </c>
      <c r="I2935" s="10" t="s">
        <v>8392</v>
      </c>
      <c r="K2935"/>
      <c r="L2935"/>
      <c r="M2935"/>
      <c r="N2935"/>
      <c r="O2935"/>
      <c r="P2935" s="10" t="s">
        <v>9363</v>
      </c>
      <c r="Q2935" s="10" t="s">
        <v>8647</v>
      </c>
      <c r="S2935" s="10" t="s">
        <v>9151</v>
      </c>
      <c r="T2935" s="10" t="s">
        <v>6355</v>
      </c>
      <c r="U2935" s="10">
        <v>4</v>
      </c>
      <c r="V2935" s="10">
        <f t="shared" si="136"/>
        <v>5</v>
      </c>
      <c r="W2935" s="10">
        <f t="shared" si="137"/>
        <v>5</v>
      </c>
      <c r="X2935" s="10" t="str">
        <f t="shared" si="138"/>
        <v>exec insert_category2 ('공기청정기',4,'공기정화기');</v>
      </c>
    </row>
    <row r="2936" spans="1:24" ht="20.100000000000001" customHeight="1" x14ac:dyDescent="0.3">
      <c r="A2936" s="6">
        <v>11020502</v>
      </c>
      <c r="B2936" s="5" t="s">
        <v>8394</v>
      </c>
      <c r="C2936" s="5" t="s">
        <v>8395</v>
      </c>
      <c r="D2936" s="5" t="s">
        <v>8396</v>
      </c>
      <c r="E2936" s="10">
        <v>11020502</v>
      </c>
      <c r="F2936" s="10" t="s">
        <v>9326</v>
      </c>
      <c r="G2936" s="10" t="s">
        <v>9329</v>
      </c>
      <c r="H2936" s="10" t="s">
        <v>9334</v>
      </c>
      <c r="I2936" s="10" t="s">
        <v>8395</v>
      </c>
      <c r="K2936"/>
      <c r="L2936"/>
      <c r="M2936"/>
      <c r="N2936"/>
      <c r="O2936"/>
      <c r="P2936" s="10" t="s">
        <v>9363</v>
      </c>
      <c r="Q2936" s="10" t="s">
        <v>8650</v>
      </c>
      <c r="S2936" s="10" t="s">
        <v>9151</v>
      </c>
      <c r="T2936" s="10" t="s">
        <v>6358</v>
      </c>
      <c r="U2936" s="10">
        <v>4</v>
      </c>
      <c r="V2936" s="10">
        <f t="shared" si="136"/>
        <v>5</v>
      </c>
      <c r="W2936" s="10">
        <f t="shared" si="137"/>
        <v>4</v>
      </c>
      <c r="X2936" s="10" t="str">
        <f t="shared" si="138"/>
        <v>exec insert_category2 ('산림욕기',4,'공기정화기');</v>
      </c>
    </row>
    <row r="2937" spans="1:24" ht="20.100000000000001" customHeight="1" x14ac:dyDescent="0.3">
      <c r="A2937" s="6">
        <v>11020503</v>
      </c>
      <c r="B2937" s="5" t="s">
        <v>8397</v>
      </c>
      <c r="C2937" s="5" t="s">
        <v>8398</v>
      </c>
      <c r="D2937" s="5" t="s">
        <v>8399</v>
      </c>
      <c r="E2937" s="10">
        <v>11020503</v>
      </c>
      <c r="F2937" s="10" t="s">
        <v>9326</v>
      </c>
      <c r="G2937" s="10" t="s">
        <v>9329</v>
      </c>
      <c r="H2937" s="10" t="s">
        <v>9334</v>
      </c>
      <c r="I2937" s="10" t="s">
        <v>8398</v>
      </c>
      <c r="K2937"/>
      <c r="L2937"/>
      <c r="M2937"/>
      <c r="N2937"/>
      <c r="O2937"/>
      <c r="P2937" s="10" t="s">
        <v>9363</v>
      </c>
      <c r="Q2937" s="10" t="s">
        <v>7416</v>
      </c>
      <c r="S2937" s="10" t="s">
        <v>9151</v>
      </c>
      <c r="T2937" s="10" t="s">
        <v>6361</v>
      </c>
      <c r="U2937" s="10">
        <v>4</v>
      </c>
      <c r="V2937" s="10">
        <f t="shared" si="136"/>
        <v>5</v>
      </c>
      <c r="W2937" s="10">
        <f t="shared" si="137"/>
        <v>4</v>
      </c>
      <c r="X2937" s="10" t="str">
        <f t="shared" si="138"/>
        <v>exec insert_category2 ('에어워셔',4,'공기정화기');</v>
      </c>
    </row>
    <row r="2938" spans="1:24" ht="20.100000000000001" customHeight="1" x14ac:dyDescent="0.3">
      <c r="A2938" s="6">
        <v>11030101</v>
      </c>
      <c r="B2938" s="5" t="s">
        <v>8400</v>
      </c>
      <c r="C2938" s="5" t="s">
        <v>8401</v>
      </c>
      <c r="D2938" s="5" t="s">
        <v>8402</v>
      </c>
      <c r="E2938" s="10">
        <v>11030101</v>
      </c>
      <c r="F2938" s="10" t="s">
        <v>9326</v>
      </c>
      <c r="G2938" s="10" t="s">
        <v>9335</v>
      </c>
      <c r="H2938" s="10" t="s">
        <v>9336</v>
      </c>
      <c r="I2938" s="10" t="s">
        <v>8401</v>
      </c>
      <c r="K2938"/>
      <c r="L2938"/>
      <c r="M2938"/>
      <c r="N2938"/>
      <c r="O2938"/>
      <c r="P2938" s="10" t="s">
        <v>9364</v>
      </c>
      <c r="Q2938" s="10" t="s">
        <v>8655</v>
      </c>
      <c r="S2938" s="10" t="s">
        <v>9151</v>
      </c>
      <c r="T2938" s="10" t="s">
        <v>6364</v>
      </c>
      <c r="U2938" s="10">
        <v>4</v>
      </c>
      <c r="V2938" s="10">
        <f t="shared" si="136"/>
        <v>5</v>
      </c>
      <c r="W2938" s="10">
        <f t="shared" si="137"/>
        <v>3</v>
      </c>
      <c r="X2938" s="10" t="str">
        <f t="shared" si="138"/>
        <v>exec insert_category2 ('환풍기',4,'공기정화기');</v>
      </c>
    </row>
    <row r="2939" spans="1:24" ht="20.100000000000001" customHeight="1" x14ac:dyDescent="0.3">
      <c r="A2939" s="6">
        <v>11030102</v>
      </c>
      <c r="B2939" s="5" t="s">
        <v>8403</v>
      </c>
      <c r="C2939" s="5" t="s">
        <v>8404</v>
      </c>
      <c r="D2939" s="5" t="s">
        <v>8405</v>
      </c>
      <c r="E2939" s="10">
        <v>11030102</v>
      </c>
      <c r="F2939" s="10" t="s">
        <v>9326</v>
      </c>
      <c r="G2939" s="10" t="s">
        <v>9335</v>
      </c>
      <c r="H2939" s="10" t="s">
        <v>9336</v>
      </c>
      <c r="I2939" s="10" t="s">
        <v>8404</v>
      </c>
      <c r="K2939"/>
      <c r="L2939"/>
      <c r="M2939"/>
      <c r="N2939"/>
      <c r="O2939"/>
      <c r="P2939" s="10" t="s">
        <v>9364</v>
      </c>
      <c r="Q2939" s="10" t="s">
        <v>8658</v>
      </c>
      <c r="S2939" s="10" t="s">
        <v>9152</v>
      </c>
      <c r="T2939" s="10" t="s">
        <v>6367</v>
      </c>
      <c r="U2939" s="10">
        <v>4</v>
      </c>
      <c r="V2939" s="10">
        <f t="shared" si="136"/>
        <v>3</v>
      </c>
      <c r="W2939" s="10">
        <f t="shared" si="137"/>
        <v>5</v>
      </c>
      <c r="X2939" s="10" t="str">
        <f t="shared" si="138"/>
        <v>exec insert_category2 ('가습기필터',4,'가습기');</v>
      </c>
    </row>
    <row r="2940" spans="1:24" ht="20.100000000000001" customHeight="1" x14ac:dyDescent="0.3">
      <c r="A2940" s="6">
        <v>11030201</v>
      </c>
      <c r="B2940" s="5" t="s">
        <v>8406</v>
      </c>
      <c r="C2940" s="5" t="s">
        <v>8407</v>
      </c>
      <c r="D2940" s="5" t="s">
        <v>8408</v>
      </c>
      <c r="E2940" s="10">
        <v>11030201</v>
      </c>
      <c r="F2940" s="10" t="s">
        <v>9326</v>
      </c>
      <c r="G2940" s="10" t="s">
        <v>9335</v>
      </c>
      <c r="H2940" s="10" t="s">
        <v>9337</v>
      </c>
      <c r="I2940" s="10" t="s">
        <v>8407</v>
      </c>
      <c r="K2940"/>
      <c r="L2940"/>
      <c r="M2940"/>
      <c r="N2940"/>
      <c r="O2940"/>
      <c r="P2940" s="10" t="s">
        <v>7699</v>
      </c>
      <c r="Q2940" s="10" t="s">
        <v>8661</v>
      </c>
      <c r="S2940" s="10" t="s">
        <v>9152</v>
      </c>
      <c r="T2940" s="10" t="s">
        <v>6370</v>
      </c>
      <c r="U2940" s="10">
        <v>4</v>
      </c>
      <c r="V2940" s="10">
        <f t="shared" si="136"/>
        <v>3</v>
      </c>
      <c r="W2940" s="10">
        <f t="shared" si="137"/>
        <v>6</v>
      </c>
      <c r="X2940" s="10" t="str">
        <f t="shared" si="138"/>
        <v>exec insert_category2 ('가열식가습기',4,'가습기');</v>
      </c>
    </row>
    <row r="2941" spans="1:24" ht="20.100000000000001" customHeight="1" x14ac:dyDescent="0.3">
      <c r="A2941" s="6">
        <v>11030202</v>
      </c>
      <c r="B2941" s="5" t="s">
        <v>8409</v>
      </c>
      <c r="C2941" s="5" t="s">
        <v>8410</v>
      </c>
      <c r="D2941" s="5" t="s">
        <v>8411</v>
      </c>
      <c r="E2941" s="10">
        <v>11030202</v>
      </c>
      <c r="F2941" s="10" t="s">
        <v>9326</v>
      </c>
      <c r="G2941" s="10" t="s">
        <v>9335</v>
      </c>
      <c r="H2941" s="10" t="s">
        <v>9337</v>
      </c>
      <c r="I2941" s="10" t="s">
        <v>8410</v>
      </c>
      <c r="K2941"/>
      <c r="L2941"/>
      <c r="M2941"/>
      <c r="N2941"/>
      <c r="O2941"/>
      <c r="P2941" s="10" t="s">
        <v>7699</v>
      </c>
      <c r="Q2941" s="10" t="s">
        <v>8664</v>
      </c>
      <c r="S2941" s="10" t="s">
        <v>9152</v>
      </c>
      <c r="T2941" s="10" t="s">
        <v>6373</v>
      </c>
      <c r="U2941" s="10">
        <v>4</v>
      </c>
      <c r="V2941" s="10">
        <f t="shared" si="136"/>
        <v>3</v>
      </c>
      <c r="W2941" s="10">
        <f t="shared" si="137"/>
        <v>6</v>
      </c>
      <c r="X2941" s="10" t="str">
        <f t="shared" si="138"/>
        <v>exec insert_category2 ('복합식가습기',4,'가습기');</v>
      </c>
    </row>
    <row r="2942" spans="1:24" ht="20.100000000000001" customHeight="1" x14ac:dyDescent="0.3">
      <c r="A2942" s="6">
        <v>11040101</v>
      </c>
      <c r="B2942" s="5" t="s">
        <v>8412</v>
      </c>
      <c r="C2942" s="5" t="s">
        <v>8413</v>
      </c>
      <c r="D2942" s="5" t="s">
        <v>8414</v>
      </c>
      <c r="E2942" s="10">
        <v>11040101</v>
      </c>
      <c r="F2942" s="10" t="s">
        <v>9326</v>
      </c>
      <c r="G2942" s="10" t="s">
        <v>9338</v>
      </c>
      <c r="H2942" s="10" t="s">
        <v>9339</v>
      </c>
      <c r="I2942" s="10" t="s">
        <v>8413</v>
      </c>
      <c r="K2942"/>
      <c r="L2942"/>
      <c r="M2942"/>
      <c r="N2942"/>
      <c r="O2942"/>
      <c r="P2942" s="10" t="s">
        <v>9365</v>
      </c>
      <c r="Q2942" s="10" t="s">
        <v>8667</v>
      </c>
      <c r="S2942" s="10" t="s">
        <v>9152</v>
      </c>
      <c r="T2942" s="10" t="s">
        <v>6376</v>
      </c>
      <c r="U2942" s="10">
        <v>4</v>
      </c>
      <c r="V2942" s="10">
        <f t="shared" si="136"/>
        <v>3</v>
      </c>
      <c r="W2942" s="10">
        <f t="shared" si="137"/>
        <v>6</v>
      </c>
      <c r="X2942" s="10" t="str">
        <f t="shared" si="138"/>
        <v>exec insert_category2 ('자연식가습기',4,'가습기');</v>
      </c>
    </row>
    <row r="2943" spans="1:24" ht="20.100000000000001" customHeight="1" x14ac:dyDescent="0.3">
      <c r="A2943" s="6">
        <v>11040102</v>
      </c>
      <c r="B2943" s="5" t="s">
        <v>8415</v>
      </c>
      <c r="C2943" s="5" t="s">
        <v>8416</v>
      </c>
      <c r="D2943" s="5" t="s">
        <v>8417</v>
      </c>
      <c r="E2943" s="10">
        <v>11040102</v>
      </c>
      <c r="F2943" s="10" t="s">
        <v>9326</v>
      </c>
      <c r="G2943" s="10" t="s">
        <v>9338</v>
      </c>
      <c r="H2943" s="10" t="s">
        <v>9339</v>
      </c>
      <c r="I2943" s="10" t="s">
        <v>8416</v>
      </c>
      <c r="K2943"/>
      <c r="L2943"/>
      <c r="M2943"/>
      <c r="N2943"/>
      <c r="O2943"/>
      <c r="P2943" s="10" t="s">
        <v>9365</v>
      </c>
      <c r="Q2943" s="10" t="s">
        <v>8670</v>
      </c>
      <c r="S2943" s="10" t="s">
        <v>9152</v>
      </c>
      <c r="T2943" s="10" t="s">
        <v>6379</v>
      </c>
      <c r="U2943" s="10">
        <v>4</v>
      </c>
      <c r="V2943" s="10">
        <f t="shared" si="136"/>
        <v>3</v>
      </c>
      <c r="W2943" s="10">
        <f t="shared" si="137"/>
        <v>7</v>
      </c>
      <c r="X2943" s="10" t="str">
        <f t="shared" si="138"/>
        <v>exec insert_category2 ('초음파식가습기',4,'가습기');</v>
      </c>
    </row>
    <row r="2944" spans="1:24" ht="20.100000000000001" customHeight="1" x14ac:dyDescent="0.3">
      <c r="A2944" s="6">
        <v>11050101</v>
      </c>
      <c r="B2944" s="5" t="s">
        <v>8418</v>
      </c>
      <c r="C2944" s="5" t="s">
        <v>8419</v>
      </c>
      <c r="D2944" s="5" t="s">
        <v>8420</v>
      </c>
      <c r="E2944" s="10">
        <v>11050101</v>
      </c>
      <c r="F2944" s="10" t="s">
        <v>9326</v>
      </c>
      <c r="G2944" s="10" t="s">
        <v>9340</v>
      </c>
      <c r="H2944" s="10" t="s">
        <v>9341</v>
      </c>
      <c r="I2944" s="10" t="s">
        <v>8419</v>
      </c>
      <c r="K2944"/>
      <c r="L2944"/>
      <c r="M2944"/>
      <c r="N2944"/>
      <c r="O2944"/>
      <c r="P2944" s="10" t="s">
        <v>9365</v>
      </c>
      <c r="Q2944" s="10" t="s">
        <v>8673</v>
      </c>
      <c r="S2944" s="10" t="s">
        <v>9152</v>
      </c>
      <c r="T2944" s="10" t="s">
        <v>6382</v>
      </c>
      <c r="U2944" s="10">
        <v>4</v>
      </c>
      <c r="V2944" s="10">
        <f t="shared" si="136"/>
        <v>3</v>
      </c>
      <c r="W2944" s="10">
        <f t="shared" si="137"/>
        <v>11</v>
      </c>
      <c r="X2944" s="10" t="str">
        <f t="shared" si="138"/>
        <v>exec insert_category2 ('기타가습기/가습기용품',4,'가습기');</v>
      </c>
    </row>
    <row r="2945" spans="1:24" ht="20.100000000000001" customHeight="1" x14ac:dyDescent="0.3">
      <c r="A2945" s="6">
        <v>11050102</v>
      </c>
      <c r="B2945" s="5" t="s">
        <v>8421</v>
      </c>
      <c r="C2945" s="5" t="s">
        <v>8422</v>
      </c>
      <c r="D2945" s="5" t="s">
        <v>8423</v>
      </c>
      <c r="E2945" s="10">
        <v>11050102</v>
      </c>
      <c r="F2945" s="10" t="s">
        <v>9326</v>
      </c>
      <c r="G2945" s="10" t="s">
        <v>9340</v>
      </c>
      <c r="H2945" s="10" t="s">
        <v>9341</v>
      </c>
      <c r="I2945" s="10" t="s">
        <v>8422</v>
      </c>
      <c r="K2945"/>
      <c r="L2945"/>
      <c r="M2945"/>
      <c r="N2945"/>
      <c r="O2945"/>
      <c r="P2945" s="10" t="s">
        <v>3075</v>
      </c>
      <c r="Q2945" s="10" t="s">
        <v>8676</v>
      </c>
      <c r="S2945" s="10" t="s">
        <v>9153</v>
      </c>
      <c r="T2945" s="10" t="s">
        <v>6385</v>
      </c>
      <c r="U2945" s="10">
        <v>4</v>
      </c>
      <c r="V2945" s="10">
        <f t="shared" si="136"/>
        <v>3</v>
      </c>
      <c r="W2945" s="10">
        <f t="shared" si="137"/>
        <v>6</v>
      </c>
      <c r="X2945" s="10" t="str">
        <f t="shared" si="138"/>
        <v>exec insert_category2 ('업소용제습기',4,'제습기');</v>
      </c>
    </row>
    <row r="2946" spans="1:24" ht="20.100000000000001" customHeight="1" x14ac:dyDescent="0.3">
      <c r="A2946" s="6">
        <v>11050201</v>
      </c>
      <c r="B2946" s="5" t="s">
        <v>8424</v>
      </c>
      <c r="C2946" s="5" t="s">
        <v>8336</v>
      </c>
      <c r="D2946" s="5" t="s">
        <v>8425</v>
      </c>
      <c r="E2946" s="10">
        <v>11050201</v>
      </c>
      <c r="F2946" s="10" t="s">
        <v>9326</v>
      </c>
      <c r="G2946" s="10" t="s">
        <v>9340</v>
      </c>
      <c r="H2946" s="10" t="s">
        <v>9328</v>
      </c>
      <c r="I2946" s="10" t="s">
        <v>8336</v>
      </c>
      <c r="K2946"/>
      <c r="L2946"/>
      <c r="M2946"/>
      <c r="N2946"/>
      <c r="O2946"/>
      <c r="P2946" s="10" t="s">
        <v>3075</v>
      </c>
      <c r="Q2946" s="10" t="s">
        <v>8679</v>
      </c>
      <c r="S2946" s="10" t="s">
        <v>9153</v>
      </c>
      <c r="T2946" s="10" t="s">
        <v>6388</v>
      </c>
      <c r="U2946" s="10">
        <v>4</v>
      </c>
      <c r="V2946" s="10">
        <f t="shared" si="136"/>
        <v>3</v>
      </c>
      <c r="W2946" s="10">
        <f t="shared" si="137"/>
        <v>6</v>
      </c>
      <c r="X2946" s="10" t="str">
        <f t="shared" si="138"/>
        <v>exec insert_category2 ('일반용제습기',4,'제습기');</v>
      </c>
    </row>
    <row r="2947" spans="1:24" ht="20.100000000000001" customHeight="1" x14ac:dyDescent="0.3">
      <c r="A2947" s="6">
        <v>11050202</v>
      </c>
      <c r="B2947" s="5" t="s">
        <v>8426</v>
      </c>
      <c r="C2947" s="5" t="s">
        <v>8342</v>
      </c>
      <c r="D2947" s="5" t="s">
        <v>8427</v>
      </c>
      <c r="E2947" s="10">
        <v>11050202</v>
      </c>
      <c r="F2947" s="10" t="s">
        <v>9326</v>
      </c>
      <c r="G2947" s="10" t="s">
        <v>9340</v>
      </c>
      <c r="H2947" s="10" t="s">
        <v>9328</v>
      </c>
      <c r="I2947" s="10" t="s">
        <v>8342</v>
      </c>
      <c r="K2947"/>
      <c r="L2947"/>
      <c r="M2947"/>
      <c r="N2947"/>
      <c r="O2947"/>
      <c r="P2947" s="10" t="s">
        <v>3075</v>
      </c>
      <c r="Q2947" s="10" t="s">
        <v>8682</v>
      </c>
      <c r="S2947" s="10" t="s">
        <v>9154</v>
      </c>
      <c r="T2947" s="10" t="s">
        <v>6391</v>
      </c>
      <c r="U2947" s="10">
        <v>4</v>
      </c>
      <c r="V2947" s="10">
        <f t="shared" si="136"/>
        <v>8</v>
      </c>
      <c r="W2947" s="10">
        <f t="shared" si="137"/>
        <v>6</v>
      </c>
      <c r="X2947" s="10" t="str">
        <f t="shared" si="138"/>
        <v>exec insert_category2 ('멀티형에어컨',4,'에어컨/에어커튼');</v>
      </c>
    </row>
    <row r="2948" spans="1:24" ht="20.100000000000001" customHeight="1" x14ac:dyDescent="0.3">
      <c r="A2948" s="6">
        <v>11050203</v>
      </c>
      <c r="B2948" s="5" t="s">
        <v>8428</v>
      </c>
      <c r="C2948" s="5" t="s">
        <v>8345</v>
      </c>
      <c r="D2948" s="5" t="s">
        <v>8429</v>
      </c>
      <c r="E2948" s="10">
        <v>11050203</v>
      </c>
      <c r="F2948" s="10" t="s">
        <v>9326</v>
      </c>
      <c r="G2948" s="10" t="s">
        <v>9340</v>
      </c>
      <c r="H2948" s="10" t="s">
        <v>9328</v>
      </c>
      <c r="I2948" s="10" t="s">
        <v>8345</v>
      </c>
      <c r="K2948"/>
      <c r="L2948"/>
      <c r="M2948"/>
      <c r="N2948"/>
      <c r="O2948"/>
      <c r="P2948" s="10" t="s">
        <v>3075</v>
      </c>
      <c r="Q2948" s="10" t="s">
        <v>8685</v>
      </c>
      <c r="S2948" s="10" t="s">
        <v>9154</v>
      </c>
      <c r="T2948" s="10" t="s">
        <v>6394</v>
      </c>
      <c r="U2948" s="10">
        <v>4</v>
      </c>
      <c r="V2948" s="10">
        <f t="shared" si="136"/>
        <v>8</v>
      </c>
      <c r="W2948" s="10">
        <f t="shared" si="137"/>
        <v>7</v>
      </c>
      <c r="X2948" s="10" t="str">
        <f t="shared" si="138"/>
        <v>exec insert_category2 ('벽걸이형에어컨',4,'에어컨/에어커튼');</v>
      </c>
    </row>
    <row r="2949" spans="1:24" ht="20.100000000000001" customHeight="1" x14ac:dyDescent="0.3">
      <c r="A2949" s="6">
        <v>11050204</v>
      </c>
      <c r="B2949" s="5" t="s">
        <v>8430</v>
      </c>
      <c r="C2949" s="5" t="s">
        <v>8431</v>
      </c>
      <c r="D2949" s="5" t="s">
        <v>8432</v>
      </c>
      <c r="E2949" s="10">
        <v>11050204</v>
      </c>
      <c r="F2949" s="10" t="s">
        <v>9326</v>
      </c>
      <c r="G2949" s="10" t="s">
        <v>9340</v>
      </c>
      <c r="H2949" s="10" t="s">
        <v>9328</v>
      </c>
      <c r="I2949" s="10" t="s">
        <v>8431</v>
      </c>
      <c r="K2949"/>
      <c r="L2949"/>
      <c r="M2949"/>
      <c r="N2949"/>
      <c r="O2949"/>
      <c r="P2949" s="10" t="s">
        <v>3075</v>
      </c>
      <c r="Q2949" s="10" t="s">
        <v>8688</v>
      </c>
      <c r="S2949" s="10" t="s">
        <v>9154</v>
      </c>
      <c r="T2949" s="10" t="s">
        <v>6397</v>
      </c>
      <c r="U2949" s="10">
        <v>4</v>
      </c>
      <c r="V2949" s="10">
        <f t="shared" si="136"/>
        <v>8</v>
      </c>
      <c r="W2949" s="10">
        <f t="shared" si="137"/>
        <v>7</v>
      </c>
      <c r="X2949" s="10" t="str">
        <f t="shared" si="138"/>
        <v>exec insert_category2 ('스탠드형에어컨',4,'에어컨/에어커튼');</v>
      </c>
    </row>
    <row r="2950" spans="1:24" ht="20.100000000000001" customHeight="1" x14ac:dyDescent="0.3">
      <c r="A2950" s="6">
        <v>11050205</v>
      </c>
      <c r="B2950" s="5" t="s">
        <v>8433</v>
      </c>
      <c r="C2950" s="5" t="s">
        <v>8348</v>
      </c>
      <c r="D2950" s="5" t="s">
        <v>8434</v>
      </c>
      <c r="E2950" s="10">
        <v>11050205</v>
      </c>
      <c r="F2950" s="10" t="s">
        <v>9326</v>
      </c>
      <c r="G2950" s="10" t="s">
        <v>9340</v>
      </c>
      <c r="H2950" s="10" t="s">
        <v>9328</v>
      </c>
      <c r="I2950" s="10" t="s">
        <v>8348</v>
      </c>
      <c r="K2950"/>
      <c r="L2950"/>
      <c r="M2950"/>
      <c r="N2950"/>
      <c r="O2950"/>
      <c r="P2950" s="10" t="s">
        <v>3075</v>
      </c>
      <c r="Q2950" s="10" t="s">
        <v>8691</v>
      </c>
      <c r="S2950" s="10" t="s">
        <v>9154</v>
      </c>
      <c r="T2950" s="10" t="s">
        <v>6400</v>
      </c>
      <c r="U2950" s="10">
        <v>4</v>
      </c>
      <c r="V2950" s="10">
        <f t="shared" si="136"/>
        <v>8</v>
      </c>
      <c r="W2950" s="10">
        <f t="shared" si="137"/>
        <v>6</v>
      </c>
      <c r="X2950" s="10" t="str">
        <f t="shared" si="138"/>
        <v>exec insert_category2 ('시스템에어컨',4,'에어컨/에어커튼');</v>
      </c>
    </row>
    <row r="2951" spans="1:24" ht="20.100000000000001" customHeight="1" x14ac:dyDescent="0.3">
      <c r="A2951" s="6">
        <v>11050206</v>
      </c>
      <c r="B2951" s="5" t="s">
        <v>8435</v>
      </c>
      <c r="C2951" s="5" t="s">
        <v>8436</v>
      </c>
      <c r="D2951" s="5" t="s">
        <v>8437</v>
      </c>
      <c r="E2951" s="10">
        <v>11050206</v>
      </c>
      <c r="F2951" s="10" t="s">
        <v>9326</v>
      </c>
      <c r="G2951" s="10" t="s">
        <v>9340</v>
      </c>
      <c r="H2951" s="10" t="s">
        <v>9328</v>
      </c>
      <c r="I2951" s="10" t="s">
        <v>8436</v>
      </c>
      <c r="K2951"/>
      <c r="L2951"/>
      <c r="M2951"/>
      <c r="N2951"/>
      <c r="O2951"/>
      <c r="P2951" s="10" t="s">
        <v>3075</v>
      </c>
      <c r="Q2951" s="10" t="s">
        <v>8694</v>
      </c>
      <c r="S2951" s="10" t="s">
        <v>9154</v>
      </c>
      <c r="T2951" s="10" t="s">
        <v>6403</v>
      </c>
      <c r="U2951" s="10">
        <v>4</v>
      </c>
      <c r="V2951" s="10">
        <f t="shared" ref="V2951:V3014" si="139">LEN(S2951)</f>
        <v>8</v>
      </c>
      <c r="W2951" s="10">
        <f t="shared" ref="W2951:W3014" si="140">LEN(T2951)</f>
        <v>6</v>
      </c>
      <c r="X2951" s="10" t="str">
        <f t="shared" si="138"/>
        <v>exec insert_category2 ('이동식에어컨',4,'에어컨/에어커튼');</v>
      </c>
    </row>
    <row r="2952" spans="1:24" ht="20.100000000000001" customHeight="1" x14ac:dyDescent="0.3">
      <c r="A2952" s="6">
        <v>11050207</v>
      </c>
      <c r="B2952" s="5" t="s">
        <v>8438</v>
      </c>
      <c r="C2952" s="5" t="s">
        <v>8351</v>
      </c>
      <c r="D2952" s="5" t="s">
        <v>8439</v>
      </c>
      <c r="E2952" s="10">
        <v>11050207</v>
      </c>
      <c r="F2952" s="10" t="s">
        <v>9326</v>
      </c>
      <c r="G2952" s="10" t="s">
        <v>9340</v>
      </c>
      <c r="H2952" s="10" t="s">
        <v>9328</v>
      </c>
      <c r="I2952" s="10" t="s">
        <v>8351</v>
      </c>
      <c r="K2952"/>
      <c r="L2952"/>
      <c r="M2952"/>
      <c r="N2952"/>
      <c r="O2952"/>
      <c r="P2952" s="10" t="s">
        <v>9367</v>
      </c>
      <c r="Q2952" s="10" t="s">
        <v>8697</v>
      </c>
      <c r="S2952" s="10" t="s">
        <v>9154</v>
      </c>
      <c r="T2952" s="10" t="s">
        <v>6406</v>
      </c>
      <c r="U2952" s="10">
        <v>4</v>
      </c>
      <c r="V2952" s="10">
        <f t="shared" si="139"/>
        <v>8</v>
      </c>
      <c r="W2952" s="10">
        <f t="shared" si="140"/>
        <v>6</v>
      </c>
      <c r="X2952" s="10" t="str">
        <f t="shared" si="138"/>
        <v>exec insert_category2 ('중대형에어컨',4,'에어컨/에어커튼');</v>
      </c>
    </row>
    <row r="2953" spans="1:24" ht="20.100000000000001" customHeight="1" x14ac:dyDescent="0.3">
      <c r="A2953" s="6">
        <v>11060101</v>
      </c>
      <c r="B2953" s="5" t="s">
        <v>8440</v>
      </c>
      <c r="C2953" s="5" t="s">
        <v>8441</v>
      </c>
      <c r="D2953" s="5" t="s">
        <v>8442</v>
      </c>
      <c r="E2953" s="10">
        <v>11060101</v>
      </c>
      <c r="F2953" s="10" t="s">
        <v>9326</v>
      </c>
      <c r="G2953" s="10" t="s">
        <v>9342</v>
      </c>
      <c r="H2953" s="10" t="s">
        <v>9343</v>
      </c>
      <c r="I2953" s="10" t="s">
        <v>8441</v>
      </c>
      <c r="K2953"/>
      <c r="L2953"/>
      <c r="M2953"/>
      <c r="N2953"/>
      <c r="O2953"/>
      <c r="P2953" s="10" t="s">
        <v>9367</v>
      </c>
      <c r="Q2953" s="10" t="s">
        <v>8700</v>
      </c>
      <c r="S2953" s="10" t="s">
        <v>9154</v>
      </c>
      <c r="T2953" s="10" t="s">
        <v>6409</v>
      </c>
      <c r="U2953" s="10">
        <v>4</v>
      </c>
      <c r="V2953" s="10">
        <f t="shared" si="139"/>
        <v>8</v>
      </c>
      <c r="W2953" s="10">
        <f t="shared" si="140"/>
        <v>6</v>
      </c>
      <c r="X2953" s="10" t="str">
        <f t="shared" si="138"/>
        <v>exec insert_category2 ('창문형에어컨',4,'에어컨/에어커튼');</v>
      </c>
    </row>
    <row r="2954" spans="1:24" ht="20.100000000000001" customHeight="1" x14ac:dyDescent="0.3">
      <c r="A2954" s="6">
        <v>11060199</v>
      </c>
      <c r="B2954" s="5" t="s">
        <v>8443</v>
      </c>
      <c r="C2954" s="5" t="s">
        <v>8444</v>
      </c>
      <c r="D2954" s="5" t="s">
        <v>8445</v>
      </c>
      <c r="E2954" s="10">
        <v>11060199</v>
      </c>
      <c r="F2954" s="10" t="s">
        <v>9326</v>
      </c>
      <c r="G2954" s="10" t="s">
        <v>9342</v>
      </c>
      <c r="H2954" s="10" t="s">
        <v>9343</v>
      </c>
      <c r="I2954" s="10" t="s">
        <v>8444</v>
      </c>
      <c r="K2954"/>
      <c r="L2954"/>
      <c r="M2954"/>
      <c r="N2954"/>
      <c r="O2954"/>
      <c r="P2954" s="10" t="s">
        <v>9368</v>
      </c>
      <c r="Q2954" s="10" t="s">
        <v>8703</v>
      </c>
      <c r="S2954" s="10" t="s">
        <v>9154</v>
      </c>
      <c r="T2954" s="10" t="s">
        <v>6412</v>
      </c>
      <c r="U2954" s="10">
        <v>4</v>
      </c>
      <c r="V2954" s="10">
        <f t="shared" si="139"/>
        <v>8</v>
      </c>
      <c r="W2954" s="10">
        <f t="shared" si="140"/>
        <v>6</v>
      </c>
      <c r="X2954" s="10" t="str">
        <f t="shared" si="138"/>
        <v>exec insert_category2 ('천장형에어컨',4,'에어컨/에어커튼');</v>
      </c>
    </row>
    <row r="2955" spans="1:24" ht="20.100000000000001" customHeight="1" x14ac:dyDescent="0.3">
      <c r="A2955" s="6">
        <v>11060201</v>
      </c>
      <c r="B2955" s="5" t="s">
        <v>8446</v>
      </c>
      <c r="C2955" s="5" t="s">
        <v>8447</v>
      </c>
      <c r="D2955" s="5" t="s">
        <v>8448</v>
      </c>
      <c r="E2955" s="10">
        <v>11060201</v>
      </c>
      <c r="F2955" s="10" t="s">
        <v>9326</v>
      </c>
      <c r="G2955" s="10" t="s">
        <v>9342</v>
      </c>
      <c r="H2955" s="10" t="s">
        <v>9344</v>
      </c>
      <c r="I2955" s="10" t="s">
        <v>8447</v>
      </c>
      <c r="K2955"/>
      <c r="L2955"/>
      <c r="M2955"/>
      <c r="N2955"/>
      <c r="O2955"/>
      <c r="P2955" s="10" t="s">
        <v>9368</v>
      </c>
      <c r="Q2955" s="10" t="s">
        <v>8706</v>
      </c>
      <c r="S2955" s="10" t="s">
        <v>9154</v>
      </c>
      <c r="T2955" s="10" t="s">
        <v>6415</v>
      </c>
      <c r="U2955" s="10">
        <v>4</v>
      </c>
      <c r="V2955" s="10">
        <f t="shared" si="139"/>
        <v>8</v>
      </c>
      <c r="W2955" s="10">
        <f t="shared" si="140"/>
        <v>4</v>
      </c>
      <c r="X2955" s="10" t="str">
        <f t="shared" si="138"/>
        <v>exec insert_category2 ('에어커튼',4,'에어컨/에어커튼');</v>
      </c>
    </row>
    <row r="2956" spans="1:24" ht="20.100000000000001" customHeight="1" x14ac:dyDescent="0.3">
      <c r="A2956" s="6">
        <v>11060202</v>
      </c>
      <c r="B2956" s="5" t="s">
        <v>8449</v>
      </c>
      <c r="C2956" s="5" t="s">
        <v>8354</v>
      </c>
      <c r="D2956" s="5" t="s">
        <v>8450</v>
      </c>
      <c r="E2956" s="10">
        <v>11060202</v>
      </c>
      <c r="F2956" s="10" t="s">
        <v>9326</v>
      </c>
      <c r="G2956" s="10" t="s">
        <v>9342</v>
      </c>
      <c r="H2956" s="10" t="s">
        <v>9344</v>
      </c>
      <c r="I2956" s="10" t="s">
        <v>8354</v>
      </c>
      <c r="K2956"/>
      <c r="L2956"/>
      <c r="M2956"/>
      <c r="N2956"/>
      <c r="O2956"/>
      <c r="P2956" s="10" t="s">
        <v>9368</v>
      </c>
      <c r="Q2956" s="10" t="s">
        <v>8709</v>
      </c>
      <c r="S2956" s="10" t="s">
        <v>9154</v>
      </c>
      <c r="T2956" s="10" t="s">
        <v>6418</v>
      </c>
      <c r="U2956" s="10">
        <v>4</v>
      </c>
      <c r="V2956" s="10">
        <f t="shared" si="139"/>
        <v>8</v>
      </c>
      <c r="W2956" s="10">
        <f t="shared" si="140"/>
        <v>13</v>
      </c>
      <c r="X2956" s="10" t="str">
        <f t="shared" si="138"/>
        <v>exec insert_category2 ('기타에어컨/에어커튼/용품',4,'에어컨/에어커튼');</v>
      </c>
    </row>
    <row r="2957" spans="1:24" ht="20.100000000000001" customHeight="1" x14ac:dyDescent="0.3">
      <c r="A2957" s="6">
        <v>11060203</v>
      </c>
      <c r="B2957" s="5" t="s">
        <v>8451</v>
      </c>
      <c r="C2957" s="5" t="s">
        <v>8365</v>
      </c>
      <c r="D2957" s="5" t="s">
        <v>8452</v>
      </c>
      <c r="E2957" s="10">
        <v>11060203</v>
      </c>
      <c r="F2957" s="10" t="s">
        <v>9326</v>
      </c>
      <c r="G2957" s="10" t="s">
        <v>9342</v>
      </c>
      <c r="H2957" s="10" t="s">
        <v>9344</v>
      </c>
      <c r="I2957" s="10" t="s">
        <v>8365</v>
      </c>
      <c r="K2957"/>
      <c r="L2957"/>
      <c r="M2957"/>
      <c r="N2957"/>
      <c r="O2957"/>
      <c r="P2957" s="10" t="s">
        <v>9368</v>
      </c>
      <c r="Q2957" s="10" t="s">
        <v>8712</v>
      </c>
      <c r="S2957" s="10" t="s">
        <v>9155</v>
      </c>
      <c r="T2957" s="10" t="s">
        <v>6421</v>
      </c>
      <c r="U2957" s="10">
        <v>4</v>
      </c>
      <c r="V2957" s="10">
        <f t="shared" si="139"/>
        <v>3</v>
      </c>
      <c r="W2957" s="10">
        <f t="shared" si="140"/>
        <v>7</v>
      </c>
      <c r="X2957" s="10" t="str">
        <f t="shared" si="138"/>
        <v>exec insert_category2 ('벽걸이형선풍기',4,'선풍기');</v>
      </c>
    </row>
    <row r="2958" spans="1:24" ht="20.100000000000001" customHeight="1" x14ac:dyDescent="0.3">
      <c r="A2958" s="6">
        <v>11060204</v>
      </c>
      <c r="B2958" s="5" t="s">
        <v>8453</v>
      </c>
      <c r="C2958" s="5" t="s">
        <v>8368</v>
      </c>
      <c r="D2958" s="5" t="s">
        <v>8454</v>
      </c>
      <c r="E2958" s="10">
        <v>11060204</v>
      </c>
      <c r="F2958" s="10" t="s">
        <v>9326</v>
      </c>
      <c r="G2958" s="10" t="s">
        <v>9342</v>
      </c>
      <c r="H2958" s="10" t="s">
        <v>9344</v>
      </c>
      <c r="I2958" s="10" t="s">
        <v>8368</v>
      </c>
      <c r="K2958"/>
      <c r="L2958"/>
      <c r="M2958"/>
      <c r="N2958"/>
      <c r="O2958"/>
      <c r="P2958" s="10" t="s">
        <v>9368</v>
      </c>
      <c r="Q2958" s="10" t="s">
        <v>8715</v>
      </c>
      <c r="S2958" s="10" t="s">
        <v>9155</v>
      </c>
      <c r="T2958" s="10" t="s">
        <v>6424</v>
      </c>
      <c r="U2958" s="10">
        <v>4</v>
      </c>
      <c r="V2958" s="10">
        <f t="shared" si="139"/>
        <v>3</v>
      </c>
      <c r="W2958" s="10">
        <f t="shared" si="140"/>
        <v>7</v>
      </c>
      <c r="X2958" s="10" t="str">
        <f t="shared" si="138"/>
        <v>exec insert_category2 ('스탠드형선풍기',4,'선풍기');</v>
      </c>
    </row>
    <row r="2959" spans="1:24" ht="20.100000000000001" customHeight="1" x14ac:dyDescent="0.3">
      <c r="A2959" s="6">
        <v>11060205</v>
      </c>
      <c r="B2959" s="5" t="s">
        <v>8455</v>
      </c>
      <c r="C2959" s="5" t="s">
        <v>8456</v>
      </c>
      <c r="D2959" s="5" t="s">
        <v>8457</v>
      </c>
      <c r="E2959" s="10">
        <v>11060205</v>
      </c>
      <c r="F2959" s="10" t="s">
        <v>9326</v>
      </c>
      <c r="G2959" s="10" t="s">
        <v>9342</v>
      </c>
      <c r="H2959" s="10" t="s">
        <v>9344</v>
      </c>
      <c r="I2959" s="10" t="s">
        <v>8456</v>
      </c>
      <c r="K2959"/>
      <c r="L2959"/>
      <c r="M2959"/>
      <c r="N2959"/>
      <c r="O2959"/>
      <c r="P2959" s="10" t="s">
        <v>9368</v>
      </c>
      <c r="Q2959" s="10" t="s">
        <v>8718</v>
      </c>
      <c r="S2959" s="10" t="s">
        <v>9155</v>
      </c>
      <c r="T2959" s="10" t="s">
        <v>6427</v>
      </c>
      <c r="U2959" s="10">
        <v>4</v>
      </c>
      <c r="V2959" s="10">
        <f t="shared" si="139"/>
        <v>3</v>
      </c>
      <c r="W2959" s="10">
        <f t="shared" si="140"/>
        <v>6</v>
      </c>
      <c r="X2959" s="10" t="str">
        <f t="shared" si="138"/>
        <v>exec insert_category2 ('업소용선풍기',4,'선풍기');</v>
      </c>
    </row>
    <row r="2960" spans="1:24" ht="20.100000000000001" customHeight="1" x14ac:dyDescent="0.3">
      <c r="A2960" s="6">
        <v>11060206</v>
      </c>
      <c r="B2960" s="5" t="s">
        <v>8458</v>
      </c>
      <c r="C2960" s="5" t="s">
        <v>8459</v>
      </c>
      <c r="D2960" s="5" t="s">
        <v>8460</v>
      </c>
      <c r="E2960" s="10">
        <v>11060206</v>
      </c>
      <c r="F2960" s="10" t="s">
        <v>9326</v>
      </c>
      <c r="G2960" s="10" t="s">
        <v>9342</v>
      </c>
      <c r="H2960" s="10" t="s">
        <v>9344</v>
      </c>
      <c r="I2960" s="10" t="s">
        <v>8459</v>
      </c>
      <c r="K2960"/>
      <c r="L2960"/>
      <c r="M2960"/>
      <c r="N2960"/>
      <c r="O2960"/>
      <c r="P2960" s="10" t="s">
        <v>9368</v>
      </c>
      <c r="Q2960" s="10" t="s">
        <v>8721</v>
      </c>
      <c r="S2960" s="10" t="s">
        <v>9155</v>
      </c>
      <c r="T2960" s="10" t="s">
        <v>6430</v>
      </c>
      <c r="U2960" s="10">
        <v>4</v>
      </c>
      <c r="V2960" s="10">
        <f t="shared" si="139"/>
        <v>3</v>
      </c>
      <c r="W2960" s="10">
        <f t="shared" si="140"/>
        <v>6</v>
      </c>
      <c r="X2960" s="10" t="str">
        <f t="shared" si="138"/>
        <v>exec insert_category2 ('천장형선풍기',4,'선풍기');</v>
      </c>
    </row>
    <row r="2961" spans="1:24" ht="20.100000000000001" customHeight="1" x14ac:dyDescent="0.3">
      <c r="A2961" s="6">
        <v>11060301</v>
      </c>
      <c r="B2961" s="5" t="s">
        <v>8461</v>
      </c>
      <c r="C2961" s="5" t="s">
        <v>8462</v>
      </c>
      <c r="D2961" s="5" t="s">
        <v>8463</v>
      </c>
      <c r="E2961" s="10">
        <v>11060301</v>
      </c>
      <c r="F2961" s="10" t="s">
        <v>9326</v>
      </c>
      <c r="G2961" s="10" t="s">
        <v>9342</v>
      </c>
      <c r="H2961" s="10" t="s">
        <v>8022</v>
      </c>
      <c r="I2961" s="10" t="s">
        <v>8462</v>
      </c>
      <c r="K2961"/>
      <c r="L2961"/>
      <c r="M2961"/>
      <c r="N2961"/>
      <c r="O2961"/>
      <c r="P2961" s="10" t="s">
        <v>8724</v>
      </c>
      <c r="Q2961" s="10" t="s">
        <v>8724</v>
      </c>
      <c r="S2961" s="10" t="s">
        <v>9155</v>
      </c>
      <c r="T2961" s="10" t="s">
        <v>6433</v>
      </c>
      <c r="U2961" s="10">
        <v>4</v>
      </c>
      <c r="V2961" s="10">
        <f t="shared" si="139"/>
        <v>3</v>
      </c>
      <c r="W2961" s="10">
        <f t="shared" si="140"/>
        <v>6</v>
      </c>
      <c r="X2961" s="10" t="str">
        <f t="shared" si="138"/>
        <v>exec insert_category2 ('타워형선풍기',4,'선풍기');</v>
      </c>
    </row>
    <row r="2962" spans="1:24" ht="20.100000000000001" customHeight="1" x14ac:dyDescent="0.3">
      <c r="A2962" s="6">
        <v>11060302</v>
      </c>
      <c r="B2962" s="5" t="s">
        <v>8464</v>
      </c>
      <c r="C2962" s="5" t="s">
        <v>8465</v>
      </c>
      <c r="D2962" s="5" t="s">
        <v>8466</v>
      </c>
      <c r="E2962" s="10">
        <v>11060302</v>
      </c>
      <c r="F2962" s="10" t="s">
        <v>9326</v>
      </c>
      <c r="G2962" s="10" t="s">
        <v>9342</v>
      </c>
      <c r="H2962" s="10" t="s">
        <v>8022</v>
      </c>
      <c r="I2962" s="10" t="s">
        <v>8465</v>
      </c>
      <c r="K2962"/>
      <c r="L2962"/>
      <c r="M2962"/>
      <c r="N2962"/>
      <c r="O2962"/>
      <c r="P2962" s="10" t="s">
        <v>9371</v>
      </c>
      <c r="Q2962" s="10" t="s">
        <v>8727</v>
      </c>
      <c r="S2962" s="10" t="s">
        <v>9155</v>
      </c>
      <c r="T2962" s="10" t="s">
        <v>6436</v>
      </c>
      <c r="U2962" s="10">
        <v>4</v>
      </c>
      <c r="V2962" s="10">
        <f t="shared" si="139"/>
        <v>3</v>
      </c>
      <c r="W2962" s="10">
        <f t="shared" si="140"/>
        <v>6</v>
      </c>
      <c r="X2962" s="10" t="str">
        <f t="shared" ref="X2962:X3025" si="141">CONCATENATE(Y$1,T2962,Y$2,U2962,Y$3,S2962,Y$4)</f>
        <v>exec insert_category2 ('탁상형선풍기',4,'선풍기');</v>
      </c>
    </row>
    <row r="2963" spans="1:24" ht="20.100000000000001" customHeight="1" x14ac:dyDescent="0.3">
      <c r="A2963" s="6">
        <v>11060303</v>
      </c>
      <c r="B2963" s="5" t="s">
        <v>8467</v>
      </c>
      <c r="C2963" s="5" t="s">
        <v>8468</v>
      </c>
      <c r="D2963" s="5" t="s">
        <v>8469</v>
      </c>
      <c r="E2963" s="10">
        <v>11060303</v>
      </c>
      <c r="F2963" s="10" t="s">
        <v>9326</v>
      </c>
      <c r="G2963" s="10" t="s">
        <v>9342</v>
      </c>
      <c r="H2963" s="10" t="s">
        <v>8022</v>
      </c>
      <c r="I2963" s="10" t="s">
        <v>8468</v>
      </c>
      <c r="K2963"/>
      <c r="L2963"/>
      <c r="M2963"/>
      <c r="N2963"/>
      <c r="O2963"/>
      <c r="P2963" s="10" t="s">
        <v>9371</v>
      </c>
      <c r="Q2963" s="10" t="s">
        <v>8730</v>
      </c>
      <c r="S2963" s="10" t="s">
        <v>9155</v>
      </c>
      <c r="T2963" s="10" t="s">
        <v>6439</v>
      </c>
      <c r="U2963" s="10">
        <v>4</v>
      </c>
      <c r="V2963" s="10">
        <f t="shared" si="139"/>
        <v>3</v>
      </c>
      <c r="W2963" s="10">
        <f t="shared" si="140"/>
        <v>6</v>
      </c>
      <c r="X2963" s="10" t="str">
        <f t="shared" si="141"/>
        <v>exec insert_category2 ('휴대용선풍기',4,'선풍기');</v>
      </c>
    </row>
    <row r="2964" spans="1:24" ht="20.100000000000001" customHeight="1" x14ac:dyDescent="0.3">
      <c r="A2964" s="6">
        <v>11060501</v>
      </c>
      <c r="B2964" s="5" t="s">
        <v>8470</v>
      </c>
      <c r="C2964" s="5" t="s">
        <v>8471</v>
      </c>
      <c r="D2964" s="5" t="s">
        <v>8472</v>
      </c>
      <c r="E2964" s="10">
        <v>11060501</v>
      </c>
      <c r="F2964" s="10" t="s">
        <v>9326</v>
      </c>
      <c r="G2964" s="10" t="s">
        <v>9342</v>
      </c>
      <c r="H2964" s="10" t="s">
        <v>9345</v>
      </c>
      <c r="I2964" s="10" t="s">
        <v>8471</v>
      </c>
      <c r="K2964"/>
      <c r="L2964"/>
      <c r="M2964"/>
      <c r="N2964"/>
      <c r="O2964"/>
      <c r="P2964" s="10" t="s">
        <v>9372</v>
      </c>
      <c r="Q2964" s="10" t="s">
        <v>8733</v>
      </c>
      <c r="S2964" s="10" t="s">
        <v>9155</v>
      </c>
      <c r="T2964" s="10" t="s">
        <v>6442</v>
      </c>
      <c r="U2964" s="10">
        <v>4</v>
      </c>
      <c r="V2964" s="10">
        <f t="shared" si="139"/>
        <v>3</v>
      </c>
      <c r="W2964" s="10">
        <f t="shared" si="140"/>
        <v>11</v>
      </c>
      <c r="X2964" s="10" t="str">
        <f t="shared" si="141"/>
        <v>exec insert_category2 ('기타선풍기/선풍기용품',4,'선풍기');</v>
      </c>
    </row>
    <row r="2965" spans="1:24" ht="20.100000000000001" customHeight="1" x14ac:dyDescent="0.3">
      <c r="A2965" s="6">
        <v>11060502</v>
      </c>
      <c r="B2965" s="5" t="s">
        <v>8473</v>
      </c>
      <c r="C2965" s="5" t="s">
        <v>8474</v>
      </c>
      <c r="D2965" s="5" t="s">
        <v>8475</v>
      </c>
      <c r="E2965" s="10">
        <v>11060502</v>
      </c>
      <c r="F2965" s="10" t="s">
        <v>9326</v>
      </c>
      <c r="G2965" s="10" t="s">
        <v>9342</v>
      </c>
      <c r="H2965" s="10" t="s">
        <v>9345</v>
      </c>
      <c r="I2965" s="10" t="s">
        <v>8474</v>
      </c>
      <c r="K2965"/>
      <c r="L2965"/>
      <c r="M2965"/>
      <c r="N2965"/>
      <c r="O2965"/>
      <c r="P2965" s="10" t="s">
        <v>9372</v>
      </c>
      <c r="Q2965" s="10" t="s">
        <v>8736</v>
      </c>
      <c r="S2965" s="10" t="s">
        <v>6445</v>
      </c>
      <c r="T2965" s="10" t="s">
        <v>6445</v>
      </c>
      <c r="U2965" s="10">
        <v>4</v>
      </c>
      <c r="V2965" s="10">
        <f t="shared" si="139"/>
        <v>4</v>
      </c>
      <c r="W2965" s="10">
        <f t="shared" si="140"/>
        <v>4</v>
      </c>
      <c r="X2965" s="10" t="str">
        <f t="shared" si="141"/>
        <v>exec insert_category2 ('냉온풍기',4,'냉온풍기');</v>
      </c>
    </row>
    <row r="2966" spans="1:24" ht="20.100000000000001" customHeight="1" x14ac:dyDescent="0.3">
      <c r="A2966" s="6">
        <v>11060503</v>
      </c>
      <c r="B2966" s="5" t="s">
        <v>8476</v>
      </c>
      <c r="C2966" s="5" t="s">
        <v>8477</v>
      </c>
      <c r="D2966" s="5" t="s">
        <v>8478</v>
      </c>
      <c r="E2966" s="10">
        <v>11060503</v>
      </c>
      <c r="F2966" s="10" t="s">
        <v>9326</v>
      </c>
      <c r="G2966" s="10" t="s">
        <v>9342</v>
      </c>
      <c r="H2966" s="10" t="s">
        <v>9345</v>
      </c>
      <c r="I2966" s="10" t="s">
        <v>8477</v>
      </c>
      <c r="K2966"/>
      <c r="L2966"/>
      <c r="M2966"/>
      <c r="N2966"/>
      <c r="O2966"/>
      <c r="P2966" s="10" t="s">
        <v>9372</v>
      </c>
      <c r="Q2966" s="10" t="s">
        <v>8739</v>
      </c>
      <c r="S2966" s="10" t="s">
        <v>9156</v>
      </c>
      <c r="T2966" s="10" t="s">
        <v>6448</v>
      </c>
      <c r="U2966" s="10">
        <v>4</v>
      </c>
      <c r="V2966" s="10">
        <f t="shared" si="139"/>
        <v>3</v>
      </c>
      <c r="W2966" s="10">
        <f t="shared" si="140"/>
        <v>6</v>
      </c>
      <c r="X2966" s="10" t="str">
        <f t="shared" si="141"/>
        <v>exec insert_category2 ('업소용냉풍기',4,'냉풍기');</v>
      </c>
    </row>
    <row r="2967" spans="1:24" ht="20.100000000000001" customHeight="1" x14ac:dyDescent="0.3">
      <c r="A2967" s="6">
        <v>11060504</v>
      </c>
      <c r="B2967" s="5" t="s">
        <v>8479</v>
      </c>
      <c r="C2967" s="5" t="s">
        <v>8480</v>
      </c>
      <c r="D2967" s="5" t="s">
        <v>8481</v>
      </c>
      <c r="E2967" s="10">
        <v>11060504</v>
      </c>
      <c r="F2967" s="10" t="s">
        <v>9326</v>
      </c>
      <c r="G2967" s="10" t="s">
        <v>9342</v>
      </c>
      <c r="H2967" s="10" t="s">
        <v>9345</v>
      </c>
      <c r="I2967" s="10" t="s">
        <v>8480</v>
      </c>
      <c r="K2967"/>
      <c r="L2967"/>
      <c r="M2967"/>
      <c r="N2967"/>
      <c r="O2967"/>
      <c r="P2967" s="10" t="s">
        <v>9373</v>
      </c>
      <c r="Q2967" s="10" t="s">
        <v>8742</v>
      </c>
      <c r="S2967" s="10" t="s">
        <v>9156</v>
      </c>
      <c r="T2967" s="10" t="s">
        <v>6451</v>
      </c>
      <c r="U2967" s="10">
        <v>4</v>
      </c>
      <c r="V2967" s="10">
        <f t="shared" si="139"/>
        <v>3</v>
      </c>
      <c r="W2967" s="10">
        <f t="shared" si="140"/>
        <v>6</v>
      </c>
      <c r="X2967" s="10" t="str">
        <f t="shared" si="141"/>
        <v>exec insert_category2 ('일반용냉풍기',4,'냉풍기');</v>
      </c>
    </row>
    <row r="2968" spans="1:24" ht="20.100000000000001" customHeight="1" x14ac:dyDescent="0.3">
      <c r="A2968" s="6">
        <v>11060505</v>
      </c>
      <c r="B2968" s="5" t="s">
        <v>8482</v>
      </c>
      <c r="C2968" s="5" t="s">
        <v>8483</v>
      </c>
      <c r="D2968" s="5" t="s">
        <v>8484</v>
      </c>
      <c r="E2968" s="10">
        <v>11060505</v>
      </c>
      <c r="F2968" s="10" t="s">
        <v>9326</v>
      </c>
      <c r="G2968" s="10" t="s">
        <v>9342</v>
      </c>
      <c r="H2968" s="10" t="s">
        <v>9345</v>
      </c>
      <c r="I2968" s="10" t="s">
        <v>8483</v>
      </c>
      <c r="K2968"/>
      <c r="L2968"/>
      <c r="M2968"/>
      <c r="N2968"/>
      <c r="O2968"/>
      <c r="P2968" s="10" t="s">
        <v>9373</v>
      </c>
      <c r="Q2968" s="10" t="s">
        <v>8745</v>
      </c>
      <c r="S2968" s="10" t="s">
        <v>9157</v>
      </c>
      <c r="T2968" s="10" t="s">
        <v>6454</v>
      </c>
      <c r="U2968" s="10">
        <v>4</v>
      </c>
      <c r="V2968" s="10">
        <f t="shared" si="139"/>
        <v>10</v>
      </c>
      <c r="W2968" s="10">
        <f t="shared" si="140"/>
        <v>4</v>
      </c>
      <c r="X2968" s="10" t="str">
        <f t="shared" si="141"/>
        <v>exec insert_category2 ('전기히터',4,'전기히터/라디에이터');</v>
      </c>
    </row>
    <row r="2969" spans="1:24" ht="20.100000000000001" customHeight="1" x14ac:dyDescent="0.3">
      <c r="A2969" s="6">
        <v>11060506</v>
      </c>
      <c r="B2969" s="5" t="s">
        <v>8485</v>
      </c>
      <c r="C2969" s="5" t="s">
        <v>8486</v>
      </c>
      <c r="D2969" s="5" t="s">
        <v>8487</v>
      </c>
      <c r="E2969" s="10">
        <v>11060506</v>
      </c>
      <c r="F2969" s="10" t="s">
        <v>9326</v>
      </c>
      <c r="G2969" s="10" t="s">
        <v>9342</v>
      </c>
      <c r="H2969" s="10" t="s">
        <v>9345</v>
      </c>
      <c r="I2969" s="10" t="s">
        <v>8486</v>
      </c>
      <c r="K2969"/>
      <c r="L2969"/>
      <c r="M2969"/>
      <c r="N2969"/>
      <c r="O2969"/>
      <c r="P2969" s="10" t="s">
        <v>9374</v>
      </c>
      <c r="Q2969" s="10" t="s">
        <v>8748</v>
      </c>
      <c r="S2969" s="10" t="s">
        <v>9157</v>
      </c>
      <c r="T2969" s="10" t="s">
        <v>6457</v>
      </c>
      <c r="U2969" s="10">
        <v>4</v>
      </c>
      <c r="V2969" s="10">
        <f t="shared" si="139"/>
        <v>10</v>
      </c>
      <c r="W2969" s="10">
        <f t="shared" si="140"/>
        <v>5</v>
      </c>
      <c r="X2969" s="10" t="str">
        <f t="shared" si="141"/>
        <v>exec insert_category2 ('라디에이터',4,'전기히터/라디에이터');</v>
      </c>
    </row>
    <row r="2970" spans="1:24" ht="20.100000000000001" customHeight="1" x14ac:dyDescent="0.3">
      <c r="A2970" s="6">
        <v>11060507</v>
      </c>
      <c r="B2970" s="5" t="s">
        <v>8488</v>
      </c>
      <c r="C2970" s="5" t="s">
        <v>8489</v>
      </c>
      <c r="D2970" s="5" t="s">
        <v>8490</v>
      </c>
      <c r="E2970" s="10">
        <v>11060507</v>
      </c>
      <c r="F2970" s="10" t="s">
        <v>9326</v>
      </c>
      <c r="G2970" s="10" t="s">
        <v>9342</v>
      </c>
      <c r="H2970" s="10" t="s">
        <v>9345</v>
      </c>
      <c r="I2970" s="10" t="s">
        <v>8489</v>
      </c>
      <c r="K2970"/>
      <c r="L2970"/>
      <c r="M2970"/>
      <c r="N2970"/>
      <c r="O2970"/>
      <c r="P2970" s="10" t="s">
        <v>9374</v>
      </c>
      <c r="Q2970" s="10" t="s">
        <v>8751</v>
      </c>
      <c r="S2970" s="10" t="s">
        <v>9158</v>
      </c>
      <c r="T2970" s="10" t="s">
        <v>6460</v>
      </c>
      <c r="U2970" s="10">
        <v>4</v>
      </c>
      <c r="V2970" s="10">
        <f t="shared" si="139"/>
        <v>3</v>
      </c>
      <c r="W2970" s="10">
        <f t="shared" si="140"/>
        <v>5</v>
      </c>
      <c r="X2970" s="10" t="str">
        <f t="shared" si="141"/>
        <v>exec insert_category2 ('가스온풍기',4,'온풍기');</v>
      </c>
    </row>
    <row r="2971" spans="1:24" ht="20.100000000000001" customHeight="1" x14ac:dyDescent="0.3">
      <c r="A2971" s="6">
        <v>11060508</v>
      </c>
      <c r="B2971" s="5" t="s">
        <v>8491</v>
      </c>
      <c r="C2971" s="5" t="s">
        <v>8371</v>
      </c>
      <c r="D2971" s="5" t="s">
        <v>8492</v>
      </c>
      <c r="E2971" s="10">
        <v>11060508</v>
      </c>
      <c r="F2971" s="10" t="s">
        <v>9326</v>
      </c>
      <c r="G2971" s="10" t="s">
        <v>9342</v>
      </c>
      <c r="H2971" s="10" t="s">
        <v>9345</v>
      </c>
      <c r="I2971" s="10" t="s">
        <v>8371</v>
      </c>
      <c r="K2971"/>
      <c r="L2971"/>
      <c r="M2971"/>
      <c r="N2971"/>
      <c r="O2971"/>
      <c r="P2971" s="10" t="s">
        <v>9375</v>
      </c>
      <c r="Q2971" s="10" t="s">
        <v>8754</v>
      </c>
      <c r="S2971" s="10" t="s">
        <v>9158</v>
      </c>
      <c r="T2971" s="10" t="s">
        <v>6463</v>
      </c>
      <c r="U2971" s="10">
        <v>4</v>
      </c>
      <c r="V2971" s="10">
        <f t="shared" si="139"/>
        <v>3</v>
      </c>
      <c r="W2971" s="10">
        <f t="shared" si="140"/>
        <v>3</v>
      </c>
      <c r="X2971" s="10" t="str">
        <f t="shared" si="141"/>
        <v>exec insert_category2 ('돈풍기',4,'온풍기');</v>
      </c>
    </row>
    <row r="2972" spans="1:24" ht="20.100000000000001" customHeight="1" x14ac:dyDescent="0.3">
      <c r="A2972" s="6">
        <v>11060701</v>
      </c>
      <c r="B2972" s="5" t="s">
        <v>8493</v>
      </c>
      <c r="C2972" s="5" t="s">
        <v>8374</v>
      </c>
      <c r="D2972" s="5" t="s">
        <v>8494</v>
      </c>
      <c r="E2972" s="10">
        <v>11060701</v>
      </c>
      <c r="F2972" s="10" t="s">
        <v>9326</v>
      </c>
      <c r="G2972" s="10" t="s">
        <v>9342</v>
      </c>
      <c r="H2972" s="10" t="s">
        <v>9333</v>
      </c>
      <c r="I2972" s="10" t="s">
        <v>8374</v>
      </c>
      <c r="K2972"/>
      <c r="L2972"/>
      <c r="M2972"/>
      <c r="N2972"/>
      <c r="O2972"/>
      <c r="P2972" s="10" t="s">
        <v>9375</v>
      </c>
      <c r="Q2972" s="10" t="s">
        <v>8757</v>
      </c>
      <c r="S2972" s="10" t="s">
        <v>9158</v>
      </c>
      <c r="T2972" s="10" t="s">
        <v>6466</v>
      </c>
      <c r="U2972" s="10">
        <v>4</v>
      </c>
      <c r="V2972" s="10">
        <f t="shared" si="139"/>
        <v>3</v>
      </c>
      <c r="W2972" s="10">
        <f t="shared" si="140"/>
        <v>5</v>
      </c>
      <c r="X2972" s="10" t="str">
        <f t="shared" si="141"/>
        <v>exec insert_category2 ('석유온풍기',4,'온풍기');</v>
      </c>
    </row>
    <row r="2973" spans="1:24" ht="20.100000000000001" customHeight="1" x14ac:dyDescent="0.3">
      <c r="A2973" s="6">
        <v>11060702</v>
      </c>
      <c r="B2973" s="5" t="s">
        <v>8495</v>
      </c>
      <c r="C2973" s="5" t="s">
        <v>8377</v>
      </c>
      <c r="D2973" s="5" t="s">
        <v>8496</v>
      </c>
      <c r="E2973" s="10">
        <v>11060702</v>
      </c>
      <c r="F2973" s="10" t="s">
        <v>9326</v>
      </c>
      <c r="G2973" s="10" t="s">
        <v>9342</v>
      </c>
      <c r="H2973" s="10" t="s">
        <v>9333</v>
      </c>
      <c r="I2973" s="10" t="s">
        <v>8377</v>
      </c>
      <c r="K2973"/>
      <c r="L2973"/>
      <c r="M2973"/>
      <c r="N2973"/>
      <c r="O2973"/>
      <c r="P2973" s="10" t="s">
        <v>9377</v>
      </c>
      <c r="Q2973" s="10" t="s">
        <v>8760</v>
      </c>
      <c r="S2973" s="10" t="s">
        <v>9158</v>
      </c>
      <c r="T2973" s="10" t="s">
        <v>6469</v>
      </c>
      <c r="U2973" s="10">
        <v>4</v>
      </c>
      <c r="V2973" s="10">
        <f t="shared" si="139"/>
        <v>3</v>
      </c>
      <c r="W2973" s="10">
        <f t="shared" si="140"/>
        <v>3</v>
      </c>
      <c r="X2973" s="10" t="str">
        <f t="shared" si="141"/>
        <v>exec insert_category2 ('열풍기',4,'온풍기');</v>
      </c>
    </row>
    <row r="2974" spans="1:24" ht="20.100000000000001" customHeight="1" x14ac:dyDescent="0.3">
      <c r="A2974" s="6">
        <v>11060703</v>
      </c>
      <c r="B2974" s="5" t="s">
        <v>8497</v>
      </c>
      <c r="C2974" s="5" t="s">
        <v>8380</v>
      </c>
      <c r="D2974" s="5" t="s">
        <v>8498</v>
      </c>
      <c r="E2974" s="10">
        <v>11060703</v>
      </c>
      <c r="F2974" s="10" t="s">
        <v>9326</v>
      </c>
      <c r="G2974" s="10" t="s">
        <v>9342</v>
      </c>
      <c r="H2974" s="10" t="s">
        <v>9333</v>
      </c>
      <c r="I2974" s="10" t="s">
        <v>8380</v>
      </c>
      <c r="K2974"/>
      <c r="L2974"/>
      <c r="M2974"/>
      <c r="N2974"/>
      <c r="O2974"/>
      <c r="P2974" s="10" t="s">
        <v>9377</v>
      </c>
      <c r="Q2974" s="10" t="s">
        <v>8763</v>
      </c>
      <c r="S2974" s="10" t="s">
        <v>9158</v>
      </c>
      <c r="T2974" s="10" t="s">
        <v>6472</v>
      </c>
      <c r="U2974" s="10">
        <v>4</v>
      </c>
      <c r="V2974" s="10">
        <f t="shared" si="139"/>
        <v>3</v>
      </c>
      <c r="W2974" s="10">
        <f t="shared" si="140"/>
        <v>5</v>
      </c>
      <c r="X2974" s="10" t="str">
        <f t="shared" si="141"/>
        <v>exec insert_category2 ('전기온풍기',4,'온풍기');</v>
      </c>
    </row>
    <row r="2975" spans="1:24" ht="20.100000000000001" customHeight="1" x14ac:dyDescent="0.3">
      <c r="A2975" s="6">
        <v>11060704</v>
      </c>
      <c r="B2975" s="5" t="s">
        <v>8499</v>
      </c>
      <c r="C2975" s="5" t="s">
        <v>8383</v>
      </c>
      <c r="D2975" s="5" t="s">
        <v>8500</v>
      </c>
      <c r="E2975" s="10">
        <v>11060704</v>
      </c>
      <c r="F2975" s="10" t="s">
        <v>9326</v>
      </c>
      <c r="G2975" s="10" t="s">
        <v>9342</v>
      </c>
      <c r="H2975" s="10" t="s">
        <v>9333</v>
      </c>
      <c r="I2975" s="10" t="s">
        <v>8383</v>
      </c>
      <c r="K2975"/>
      <c r="L2975"/>
      <c r="M2975"/>
      <c r="N2975"/>
      <c r="O2975"/>
      <c r="P2975" s="10" t="s">
        <v>5086</v>
      </c>
      <c r="Q2975" s="10" t="s">
        <v>5086</v>
      </c>
      <c r="S2975" s="10" t="s">
        <v>9159</v>
      </c>
      <c r="T2975" s="10" t="s">
        <v>6475</v>
      </c>
      <c r="U2975" s="10">
        <v>4</v>
      </c>
      <c r="V2975" s="10">
        <f t="shared" si="139"/>
        <v>5</v>
      </c>
      <c r="W2975" s="10">
        <f t="shared" si="140"/>
        <v>5</v>
      </c>
      <c r="X2975" s="10" t="str">
        <f t="shared" si="141"/>
        <v>exec insert_category2 ('가스온수기',4,'순간온수기');</v>
      </c>
    </row>
    <row r="2976" spans="1:24" ht="20.100000000000001" customHeight="1" x14ac:dyDescent="0.3">
      <c r="A2976" s="6">
        <v>11060705</v>
      </c>
      <c r="B2976" s="5" t="s">
        <v>8501</v>
      </c>
      <c r="C2976" s="5" t="s">
        <v>8386</v>
      </c>
      <c r="D2976" s="5" t="s">
        <v>8502</v>
      </c>
      <c r="E2976" s="10">
        <v>11060705</v>
      </c>
      <c r="F2976" s="10" t="s">
        <v>9326</v>
      </c>
      <c r="G2976" s="10" t="s">
        <v>9342</v>
      </c>
      <c r="H2976" s="10" t="s">
        <v>9333</v>
      </c>
      <c r="I2976" s="10" t="s">
        <v>8386</v>
      </c>
      <c r="K2976"/>
      <c r="L2976"/>
      <c r="M2976"/>
      <c r="N2976"/>
      <c r="O2976"/>
      <c r="P2976"/>
      <c r="Q2976"/>
      <c r="S2976" s="10" t="s">
        <v>9159</v>
      </c>
      <c r="T2976" s="10" t="s">
        <v>6478</v>
      </c>
      <c r="U2976" s="10">
        <v>4</v>
      </c>
      <c r="V2976" s="10">
        <f t="shared" si="139"/>
        <v>5</v>
      </c>
      <c r="W2976" s="10">
        <f t="shared" si="140"/>
        <v>5</v>
      </c>
      <c r="X2976" s="10" t="str">
        <f t="shared" si="141"/>
        <v>exec insert_category2 ('전기온수기',4,'순간온수기');</v>
      </c>
    </row>
    <row r="2977" spans="1:24" ht="20.100000000000001" customHeight="1" x14ac:dyDescent="0.3">
      <c r="A2977" s="6">
        <v>11060706</v>
      </c>
      <c r="B2977" s="5" t="s">
        <v>8503</v>
      </c>
      <c r="C2977" s="5" t="s">
        <v>8389</v>
      </c>
      <c r="D2977" s="5" t="s">
        <v>8504</v>
      </c>
      <c r="E2977" s="10">
        <v>11060706</v>
      </c>
      <c r="F2977" s="10" t="s">
        <v>9326</v>
      </c>
      <c r="G2977" s="10" t="s">
        <v>9342</v>
      </c>
      <c r="H2977" s="10" t="s">
        <v>9333</v>
      </c>
      <c r="I2977" s="10" t="s">
        <v>8389</v>
      </c>
      <c r="K2977"/>
      <c r="L2977"/>
      <c r="M2977"/>
      <c r="N2977"/>
      <c r="O2977"/>
      <c r="P2977"/>
      <c r="Q2977"/>
      <c r="S2977" s="10" t="s">
        <v>9160</v>
      </c>
      <c r="T2977" s="10" t="s">
        <v>6481</v>
      </c>
      <c r="U2977" s="10">
        <v>4</v>
      </c>
      <c r="V2977" s="10">
        <f t="shared" si="139"/>
        <v>3</v>
      </c>
      <c r="W2977" s="10">
        <f t="shared" si="140"/>
        <v>5</v>
      </c>
      <c r="X2977" s="10" t="str">
        <f t="shared" si="141"/>
        <v>exec insert_category2 ('가스보일러',4,'보일러');</v>
      </c>
    </row>
    <row r="2978" spans="1:24" ht="20.100000000000001" customHeight="1" x14ac:dyDescent="0.3">
      <c r="A2978" s="6">
        <v>11060801</v>
      </c>
      <c r="B2978" s="5" t="s">
        <v>8505</v>
      </c>
      <c r="C2978" s="5" t="s">
        <v>8506</v>
      </c>
      <c r="D2978" s="5" t="s">
        <v>8507</v>
      </c>
      <c r="E2978" s="10">
        <v>11060801</v>
      </c>
      <c r="F2978" s="10" t="s">
        <v>9326</v>
      </c>
      <c r="G2978" s="10" t="s">
        <v>9342</v>
      </c>
      <c r="H2978" s="10" t="s">
        <v>8392</v>
      </c>
      <c r="I2978" s="10" t="s">
        <v>8506</v>
      </c>
      <c r="K2978"/>
      <c r="L2978"/>
      <c r="M2978"/>
      <c r="N2978"/>
      <c r="O2978"/>
      <c r="P2978"/>
      <c r="Q2978"/>
      <c r="S2978" s="10" t="s">
        <v>9160</v>
      </c>
      <c r="T2978" s="10" t="s">
        <v>6484</v>
      </c>
      <c r="U2978" s="10">
        <v>4</v>
      </c>
      <c r="V2978" s="10">
        <f t="shared" si="139"/>
        <v>3</v>
      </c>
      <c r="W2978" s="10">
        <f t="shared" si="140"/>
        <v>5</v>
      </c>
      <c r="X2978" s="10" t="str">
        <f t="shared" si="141"/>
        <v>exec insert_category2 ('석유보일러',4,'보일러');</v>
      </c>
    </row>
    <row r="2979" spans="1:24" ht="20.100000000000001" customHeight="1" x14ac:dyDescent="0.3">
      <c r="A2979" s="6">
        <v>11060802</v>
      </c>
      <c r="B2979" s="5" t="s">
        <v>8508</v>
      </c>
      <c r="C2979" s="5" t="s">
        <v>8509</v>
      </c>
      <c r="D2979" s="5" t="s">
        <v>8510</v>
      </c>
      <c r="E2979" s="10">
        <v>11060802</v>
      </c>
      <c r="F2979" s="10" t="s">
        <v>9326</v>
      </c>
      <c r="G2979" s="10" t="s">
        <v>9342</v>
      </c>
      <c r="H2979" s="10" t="s">
        <v>8392</v>
      </c>
      <c r="I2979" s="10" t="s">
        <v>8509</v>
      </c>
      <c r="K2979"/>
      <c r="L2979"/>
      <c r="M2979"/>
      <c r="N2979"/>
      <c r="O2979"/>
      <c r="P2979"/>
      <c r="Q2979"/>
      <c r="S2979" s="10" t="s">
        <v>9160</v>
      </c>
      <c r="T2979" s="10" t="s">
        <v>6487</v>
      </c>
      <c r="U2979" s="10">
        <v>4</v>
      </c>
      <c r="V2979" s="10">
        <f t="shared" si="139"/>
        <v>3</v>
      </c>
      <c r="W2979" s="10">
        <f t="shared" si="140"/>
        <v>5</v>
      </c>
      <c r="X2979" s="10" t="str">
        <f t="shared" si="141"/>
        <v>exec insert_category2 ('전기보일러',4,'보일러');</v>
      </c>
    </row>
    <row r="2980" spans="1:24" ht="20.100000000000001" customHeight="1" x14ac:dyDescent="0.3">
      <c r="A2980" s="6">
        <v>11060901</v>
      </c>
      <c r="B2980" s="5" t="s">
        <v>8511</v>
      </c>
      <c r="C2980" s="5" t="s">
        <v>8512</v>
      </c>
      <c r="D2980" s="5" t="s">
        <v>8513</v>
      </c>
      <c r="E2980" s="10">
        <v>11060901</v>
      </c>
      <c r="F2980" s="10" t="s">
        <v>9326</v>
      </c>
      <c r="G2980" s="10" t="s">
        <v>9342</v>
      </c>
      <c r="H2980" s="10" t="s">
        <v>9346</v>
      </c>
      <c r="I2980" s="10" t="s">
        <v>8512</v>
      </c>
      <c r="K2980"/>
      <c r="L2980"/>
      <c r="M2980"/>
      <c r="N2980"/>
      <c r="O2980"/>
      <c r="P2980"/>
      <c r="Q2980"/>
      <c r="S2980" s="10" t="s">
        <v>9161</v>
      </c>
      <c r="T2980" s="10" t="s">
        <v>6490</v>
      </c>
      <c r="U2980" s="10">
        <v>4</v>
      </c>
      <c r="V2980" s="10">
        <f t="shared" si="139"/>
        <v>4</v>
      </c>
      <c r="W2980" s="10">
        <f t="shared" si="140"/>
        <v>4</v>
      </c>
      <c r="X2980" s="10" t="str">
        <f t="shared" si="141"/>
        <v>exec insert_category2 ('온수매트',4,'전기매트');</v>
      </c>
    </row>
    <row r="2981" spans="1:24" ht="20.100000000000001" customHeight="1" x14ac:dyDescent="0.3">
      <c r="A2981" s="6">
        <v>11060902</v>
      </c>
      <c r="B2981" s="5" t="s">
        <v>8514</v>
      </c>
      <c r="C2981" s="5" t="s">
        <v>8515</v>
      </c>
      <c r="D2981" s="5" t="s">
        <v>8516</v>
      </c>
      <c r="E2981" s="10">
        <v>11060902</v>
      </c>
      <c r="F2981" s="10" t="s">
        <v>9326</v>
      </c>
      <c r="G2981" s="10" t="s">
        <v>9342</v>
      </c>
      <c r="H2981" s="10" t="s">
        <v>9346</v>
      </c>
      <c r="I2981" s="10" t="s">
        <v>8515</v>
      </c>
      <c r="K2981"/>
      <c r="L2981"/>
      <c r="M2981"/>
      <c r="N2981"/>
      <c r="O2981"/>
      <c r="P2981"/>
      <c r="Q2981"/>
      <c r="S2981" s="10" t="s">
        <v>9161</v>
      </c>
      <c r="T2981" s="10" t="s">
        <v>6493</v>
      </c>
      <c r="U2981" s="10">
        <v>4</v>
      </c>
      <c r="V2981" s="10">
        <f t="shared" si="139"/>
        <v>4</v>
      </c>
      <c r="W2981" s="10">
        <f t="shared" si="140"/>
        <v>5</v>
      </c>
      <c r="X2981" s="10" t="str">
        <f t="shared" si="141"/>
        <v>exec insert_category2 ('카페트매트',4,'전기매트');</v>
      </c>
    </row>
    <row r="2982" spans="1:24" ht="20.100000000000001" customHeight="1" x14ac:dyDescent="0.3">
      <c r="A2982" s="6">
        <v>11060903</v>
      </c>
      <c r="B2982" s="5" t="s">
        <v>8517</v>
      </c>
      <c r="C2982" s="5" t="s">
        <v>8518</v>
      </c>
      <c r="D2982" s="5" t="s">
        <v>8519</v>
      </c>
      <c r="E2982" s="10">
        <v>11060903</v>
      </c>
      <c r="F2982" s="10" t="s">
        <v>9326</v>
      </c>
      <c r="G2982" s="10" t="s">
        <v>9342</v>
      </c>
      <c r="H2982" s="10" t="s">
        <v>9346</v>
      </c>
      <c r="I2982" s="10" t="s">
        <v>8518</v>
      </c>
      <c r="K2982"/>
      <c r="L2982"/>
      <c r="M2982"/>
      <c r="N2982"/>
      <c r="O2982"/>
      <c r="P2982"/>
      <c r="Q2982"/>
      <c r="S2982" s="10" t="s">
        <v>9161</v>
      </c>
      <c r="T2982" s="10" t="s">
        <v>6496</v>
      </c>
      <c r="U2982" s="10">
        <v>4</v>
      </c>
      <c r="V2982" s="10">
        <f t="shared" si="139"/>
        <v>4</v>
      </c>
      <c r="W2982" s="10">
        <f t="shared" si="140"/>
        <v>6</v>
      </c>
      <c r="X2982" s="10" t="str">
        <f t="shared" si="141"/>
        <v>exec insert_category2 ('황토/옥매트',4,'전기매트');</v>
      </c>
    </row>
    <row r="2983" spans="1:24" ht="20.100000000000001" customHeight="1" x14ac:dyDescent="0.3">
      <c r="A2983" s="6">
        <v>11060904</v>
      </c>
      <c r="B2983" s="5" t="s">
        <v>8520</v>
      </c>
      <c r="C2983" s="5" t="s">
        <v>8521</v>
      </c>
      <c r="D2983" s="5" t="s">
        <v>8522</v>
      </c>
      <c r="E2983" s="10">
        <v>11060904</v>
      </c>
      <c r="F2983" s="10" t="s">
        <v>9326</v>
      </c>
      <c r="G2983" s="10" t="s">
        <v>9342</v>
      </c>
      <c r="H2983" s="10" t="s">
        <v>9346</v>
      </c>
      <c r="I2983" s="10" t="s">
        <v>8521</v>
      </c>
      <c r="K2983"/>
      <c r="L2983"/>
      <c r="M2983"/>
      <c r="N2983"/>
      <c r="O2983"/>
      <c r="P2983"/>
      <c r="Q2983"/>
      <c r="S2983" s="10" t="s">
        <v>9161</v>
      </c>
      <c r="T2983" s="10" t="s">
        <v>6499</v>
      </c>
      <c r="U2983" s="10">
        <v>4</v>
      </c>
      <c r="V2983" s="10">
        <f t="shared" si="139"/>
        <v>4</v>
      </c>
      <c r="W2983" s="10">
        <f t="shared" si="140"/>
        <v>6</v>
      </c>
      <c r="X2983" s="10" t="str">
        <f t="shared" si="141"/>
        <v>exec insert_category2 ('기타전기매트',4,'전기매트');</v>
      </c>
    </row>
    <row r="2984" spans="1:24" ht="20.100000000000001" customHeight="1" x14ac:dyDescent="0.3">
      <c r="A2984" s="6">
        <v>11060905</v>
      </c>
      <c r="B2984" s="5" t="s">
        <v>8523</v>
      </c>
      <c r="C2984" s="5" t="s">
        <v>8524</v>
      </c>
      <c r="D2984" s="5" t="s">
        <v>8525</v>
      </c>
      <c r="E2984" s="10">
        <v>11060905</v>
      </c>
      <c r="F2984" s="10" t="s">
        <v>9326</v>
      </c>
      <c r="G2984" s="10" t="s">
        <v>9342</v>
      </c>
      <c r="H2984" s="10" t="s">
        <v>9346</v>
      </c>
      <c r="I2984" s="10" t="s">
        <v>8524</v>
      </c>
      <c r="K2984"/>
      <c r="L2984"/>
      <c r="M2984"/>
      <c r="N2984"/>
      <c r="O2984"/>
      <c r="P2984"/>
      <c r="Q2984"/>
      <c r="S2984" s="10" t="s">
        <v>9162</v>
      </c>
      <c r="T2984" s="10" t="s">
        <v>6502</v>
      </c>
      <c r="U2984" s="10">
        <v>4</v>
      </c>
      <c r="V2984" s="10">
        <f t="shared" si="139"/>
        <v>10</v>
      </c>
      <c r="W2984" s="10">
        <f t="shared" si="140"/>
        <v>4</v>
      </c>
      <c r="X2984" s="10" t="str">
        <f t="shared" si="141"/>
        <v>exec insert_category2 ('전기담요',4,'전기장판/담요/방석');</v>
      </c>
    </row>
    <row r="2985" spans="1:24" ht="20.100000000000001" customHeight="1" x14ac:dyDescent="0.3">
      <c r="A2985" s="6">
        <v>11060906</v>
      </c>
      <c r="B2985" s="5" t="s">
        <v>8526</v>
      </c>
      <c r="C2985" s="5" t="s">
        <v>8527</v>
      </c>
      <c r="D2985" s="5" t="s">
        <v>8528</v>
      </c>
      <c r="E2985" s="10">
        <v>11060906</v>
      </c>
      <c r="F2985" s="10" t="s">
        <v>9326</v>
      </c>
      <c r="G2985" s="10" t="s">
        <v>9342</v>
      </c>
      <c r="H2985" s="10" t="s">
        <v>9346</v>
      </c>
      <c r="I2985" s="10" t="s">
        <v>8527</v>
      </c>
      <c r="K2985"/>
      <c r="L2985"/>
      <c r="M2985"/>
      <c r="N2985"/>
      <c r="O2985"/>
      <c r="P2985"/>
      <c r="Q2985"/>
      <c r="S2985" s="10" t="s">
        <v>9162</v>
      </c>
      <c r="T2985" s="10" t="s">
        <v>6505</v>
      </c>
      <c r="U2985" s="10">
        <v>4</v>
      </c>
      <c r="V2985" s="10">
        <f t="shared" si="139"/>
        <v>10</v>
      </c>
      <c r="W2985" s="10">
        <f t="shared" si="140"/>
        <v>4</v>
      </c>
      <c r="X2985" s="10" t="str">
        <f t="shared" si="141"/>
        <v>exec insert_category2 ('전기방석',4,'전기장판/담요/방석');</v>
      </c>
    </row>
    <row r="2986" spans="1:24" ht="20.100000000000001" customHeight="1" x14ac:dyDescent="0.3">
      <c r="A2986" s="6">
        <v>11060907</v>
      </c>
      <c r="B2986" s="5" t="s">
        <v>8529</v>
      </c>
      <c r="C2986" s="5" t="s">
        <v>8530</v>
      </c>
      <c r="D2986" s="5" t="s">
        <v>8531</v>
      </c>
      <c r="E2986" s="10">
        <v>11060907</v>
      </c>
      <c r="F2986" s="10" t="s">
        <v>9326</v>
      </c>
      <c r="G2986" s="10" t="s">
        <v>9342</v>
      </c>
      <c r="H2986" s="10" t="s">
        <v>9346</v>
      </c>
      <c r="I2986" s="10" t="s">
        <v>8530</v>
      </c>
      <c r="K2986"/>
      <c r="L2986"/>
      <c r="M2986"/>
      <c r="N2986"/>
      <c r="O2986"/>
      <c r="P2986"/>
      <c r="Q2986"/>
      <c r="S2986" s="10" t="s">
        <v>9162</v>
      </c>
      <c r="T2986" s="10" t="s">
        <v>6508</v>
      </c>
      <c r="U2986" s="10">
        <v>4</v>
      </c>
      <c r="V2986" s="10">
        <f t="shared" si="139"/>
        <v>10</v>
      </c>
      <c r="W2986" s="10">
        <f t="shared" si="140"/>
        <v>4</v>
      </c>
      <c r="X2986" s="10" t="str">
        <f t="shared" si="141"/>
        <v>exec insert_category2 ('전기장판',4,'전기장판/담요/방석');</v>
      </c>
    </row>
    <row r="2987" spans="1:24" ht="20.100000000000001" customHeight="1" x14ac:dyDescent="0.3">
      <c r="A2987" s="6">
        <v>11060908</v>
      </c>
      <c r="B2987" s="5" t="s">
        <v>8532</v>
      </c>
      <c r="C2987" s="5" t="s">
        <v>8533</v>
      </c>
      <c r="D2987" s="5" t="s">
        <v>8534</v>
      </c>
      <c r="E2987" s="10">
        <v>11060908</v>
      </c>
      <c r="F2987" s="10" t="s">
        <v>9326</v>
      </c>
      <c r="G2987" s="10" t="s">
        <v>9342</v>
      </c>
      <c r="H2987" s="10" t="s">
        <v>9346</v>
      </c>
      <c r="I2987" s="10" t="s">
        <v>8533</v>
      </c>
      <c r="K2987"/>
      <c r="L2987"/>
      <c r="M2987"/>
      <c r="N2987"/>
      <c r="O2987"/>
      <c r="P2987"/>
      <c r="Q2987"/>
      <c r="S2987" s="10" t="s">
        <v>9163</v>
      </c>
      <c r="T2987" s="10" t="s">
        <v>6511</v>
      </c>
      <c r="U2987" s="10">
        <v>4</v>
      </c>
      <c r="V2987" s="10">
        <f t="shared" si="139"/>
        <v>7</v>
      </c>
      <c r="W2987" s="10">
        <f t="shared" si="140"/>
        <v>3</v>
      </c>
      <c r="X2987" s="10" t="str">
        <f t="shared" si="141"/>
        <v>exec insert_category2 ('컨벡터',4,'컨벡터/손난로');</v>
      </c>
    </row>
    <row r="2988" spans="1:24" ht="20.100000000000001" customHeight="1" x14ac:dyDescent="0.3">
      <c r="A2988" s="6">
        <v>11060909</v>
      </c>
      <c r="B2988" s="5" t="s">
        <v>8535</v>
      </c>
      <c r="C2988" s="5" t="s">
        <v>8536</v>
      </c>
      <c r="D2988" s="5" t="s">
        <v>8537</v>
      </c>
      <c r="E2988" s="10">
        <v>11060909</v>
      </c>
      <c r="F2988" s="10" t="s">
        <v>9326</v>
      </c>
      <c r="G2988" s="10" t="s">
        <v>9342</v>
      </c>
      <c r="H2988" s="10" t="s">
        <v>9346</v>
      </c>
      <c r="I2988" s="10" t="s">
        <v>8536</v>
      </c>
      <c r="K2988"/>
      <c r="L2988"/>
      <c r="M2988"/>
      <c r="N2988"/>
      <c r="O2988"/>
      <c r="P2988"/>
      <c r="Q2988"/>
      <c r="S2988" s="10" t="s">
        <v>9163</v>
      </c>
      <c r="T2988" s="10" t="s">
        <v>6514</v>
      </c>
      <c r="U2988" s="10">
        <v>4</v>
      </c>
      <c r="V2988" s="10">
        <f t="shared" si="139"/>
        <v>7</v>
      </c>
      <c r="W2988" s="10">
        <f t="shared" si="140"/>
        <v>3</v>
      </c>
      <c r="X2988" s="10" t="str">
        <f t="shared" si="141"/>
        <v>exec insert_category2 ('손난로',4,'컨벡터/손난로');</v>
      </c>
    </row>
    <row r="2989" spans="1:24" ht="20.100000000000001" customHeight="1" x14ac:dyDescent="0.3">
      <c r="A2989" s="6">
        <v>11070101</v>
      </c>
      <c r="B2989" s="5" t="s">
        <v>8538</v>
      </c>
      <c r="C2989" s="5" t="s">
        <v>8539</v>
      </c>
      <c r="D2989" s="5" t="s">
        <v>8540</v>
      </c>
      <c r="E2989" s="10">
        <v>11070101</v>
      </c>
      <c r="F2989" s="10" t="s">
        <v>9326</v>
      </c>
      <c r="G2989" s="10" t="s">
        <v>9347</v>
      </c>
      <c r="H2989" s="10" t="s">
        <v>9348</v>
      </c>
      <c r="I2989" s="10" t="s">
        <v>8539</v>
      </c>
      <c r="K2989"/>
      <c r="L2989"/>
      <c r="M2989"/>
      <c r="N2989"/>
      <c r="O2989"/>
      <c r="P2989"/>
      <c r="Q2989"/>
      <c r="S2989" s="10" t="s">
        <v>6517</v>
      </c>
      <c r="T2989" s="10" t="s">
        <v>6517</v>
      </c>
      <c r="U2989" s="10">
        <v>4</v>
      </c>
      <c r="V2989" s="10">
        <f t="shared" si="139"/>
        <v>7</v>
      </c>
      <c r="W2989" s="10">
        <f t="shared" si="140"/>
        <v>7</v>
      </c>
      <c r="X2989" s="10" t="str">
        <f t="shared" si="141"/>
        <v>exec insert_category2 ('기타냉난방가전',4,'기타냉난방가전');</v>
      </c>
    </row>
    <row r="2990" spans="1:24" ht="20.100000000000001" customHeight="1" x14ac:dyDescent="0.3">
      <c r="A2990" s="6">
        <v>11070102</v>
      </c>
      <c r="B2990" s="5" t="s">
        <v>8541</v>
      </c>
      <c r="C2990" s="5" t="s">
        <v>8542</v>
      </c>
      <c r="D2990" s="5" t="s">
        <v>8543</v>
      </c>
      <c r="E2990" s="10">
        <v>11070102</v>
      </c>
      <c r="F2990" s="10" t="s">
        <v>9326</v>
      </c>
      <c r="G2990" s="10" t="s">
        <v>9347</v>
      </c>
      <c r="H2990" s="10" t="s">
        <v>9348</v>
      </c>
      <c r="I2990" s="10" t="s">
        <v>8542</v>
      </c>
      <c r="K2990"/>
      <c r="L2990"/>
      <c r="M2990"/>
      <c r="N2990"/>
      <c r="O2990"/>
      <c r="P2990"/>
      <c r="Q2990"/>
      <c r="S2990" s="10" t="s">
        <v>9165</v>
      </c>
      <c r="T2990" s="10" t="s">
        <v>6520</v>
      </c>
      <c r="U2990" s="10">
        <v>4</v>
      </c>
      <c r="V2990" s="10">
        <f t="shared" si="139"/>
        <v>3</v>
      </c>
      <c r="W2990" s="10">
        <f t="shared" si="140"/>
        <v>5</v>
      </c>
      <c r="X2990" s="10" t="str">
        <f t="shared" si="141"/>
        <v>exec insert_category2 ('일반세탁기',4,'세탁기');</v>
      </c>
    </row>
    <row r="2991" spans="1:24" ht="20.100000000000001" customHeight="1" x14ac:dyDescent="0.3">
      <c r="A2991" s="6">
        <v>11070103</v>
      </c>
      <c r="B2991" s="5" t="s">
        <v>8544</v>
      </c>
      <c r="C2991" s="5" t="s">
        <v>8545</v>
      </c>
      <c r="D2991" s="5" t="s">
        <v>8546</v>
      </c>
      <c r="E2991" s="10">
        <v>11070103</v>
      </c>
      <c r="F2991" s="10" t="s">
        <v>9326</v>
      </c>
      <c r="G2991" s="10" t="s">
        <v>9347</v>
      </c>
      <c r="H2991" s="10" t="s">
        <v>9348</v>
      </c>
      <c r="I2991" s="10" t="s">
        <v>8545</v>
      </c>
      <c r="K2991"/>
      <c r="L2991"/>
      <c r="M2991"/>
      <c r="N2991"/>
      <c r="O2991"/>
      <c r="P2991"/>
      <c r="Q2991"/>
      <c r="S2991" s="10" t="s">
        <v>9165</v>
      </c>
      <c r="T2991" s="10" t="s">
        <v>6523</v>
      </c>
      <c r="U2991" s="10">
        <v>4</v>
      </c>
      <c r="V2991" s="10">
        <f t="shared" si="139"/>
        <v>3</v>
      </c>
      <c r="W2991" s="10">
        <f t="shared" si="140"/>
        <v>5</v>
      </c>
      <c r="X2991" s="10" t="str">
        <f t="shared" si="141"/>
        <v>exec insert_category2 ('드럼세탁기',4,'세탁기');</v>
      </c>
    </row>
    <row r="2992" spans="1:24" ht="20.100000000000001" customHeight="1" x14ac:dyDescent="0.3">
      <c r="A2992" s="6">
        <v>11070201</v>
      </c>
      <c r="B2992" s="5" t="s">
        <v>8547</v>
      </c>
      <c r="C2992" s="5" t="s">
        <v>8548</v>
      </c>
      <c r="D2992" s="5" t="s">
        <v>8549</v>
      </c>
      <c r="E2992" s="10">
        <v>11070201</v>
      </c>
      <c r="F2992" s="10" t="s">
        <v>9326</v>
      </c>
      <c r="G2992" s="10" t="s">
        <v>9347</v>
      </c>
      <c r="H2992" s="10" t="s">
        <v>9349</v>
      </c>
      <c r="I2992" s="10" t="s">
        <v>8548</v>
      </c>
      <c r="K2992"/>
      <c r="L2992"/>
      <c r="M2992"/>
      <c r="N2992"/>
      <c r="O2992"/>
      <c r="P2992"/>
      <c r="Q2992"/>
      <c r="S2992" s="10" t="s">
        <v>9165</v>
      </c>
      <c r="T2992" s="10" t="s">
        <v>6526</v>
      </c>
      <c r="U2992" s="10">
        <v>4</v>
      </c>
      <c r="V2992" s="10">
        <f t="shared" si="139"/>
        <v>3</v>
      </c>
      <c r="W2992" s="10">
        <f t="shared" si="140"/>
        <v>5</v>
      </c>
      <c r="X2992" s="10" t="str">
        <f t="shared" si="141"/>
        <v>exec insert_category2 ('미니세탁기',4,'세탁기');</v>
      </c>
    </row>
    <row r="2993" spans="1:24" ht="20.100000000000001" customHeight="1" x14ac:dyDescent="0.3">
      <c r="A2993" s="6">
        <v>11070202</v>
      </c>
      <c r="B2993" s="5" t="s">
        <v>8550</v>
      </c>
      <c r="C2993" s="5" t="s">
        <v>8551</v>
      </c>
      <c r="D2993" s="5" t="s">
        <v>8552</v>
      </c>
      <c r="E2993" s="10">
        <v>11070202</v>
      </c>
      <c r="F2993" s="10" t="s">
        <v>9326</v>
      </c>
      <c r="G2993" s="10" t="s">
        <v>9347</v>
      </c>
      <c r="H2993" s="10" t="s">
        <v>9349</v>
      </c>
      <c r="I2993" s="10" t="s">
        <v>8551</v>
      </c>
      <c r="K2993"/>
      <c r="L2993"/>
      <c r="M2993"/>
      <c r="N2993"/>
      <c r="O2993"/>
      <c r="P2993"/>
      <c r="Q2993"/>
      <c r="S2993" s="10" t="s">
        <v>9166</v>
      </c>
      <c r="T2993" s="10" t="s">
        <v>6529</v>
      </c>
      <c r="U2993" s="10">
        <v>4</v>
      </c>
      <c r="V2993" s="10">
        <f t="shared" si="139"/>
        <v>7</v>
      </c>
      <c r="W2993" s="10">
        <f t="shared" si="140"/>
        <v>5</v>
      </c>
      <c r="X2993" s="10" t="str">
        <f t="shared" si="141"/>
        <v>exec insert_category2 ('세탁건조기',4,'건조기/탈수기');</v>
      </c>
    </row>
    <row r="2994" spans="1:24" ht="20.100000000000001" customHeight="1" x14ac:dyDescent="0.3">
      <c r="A2994" s="6">
        <v>11070301</v>
      </c>
      <c r="B2994" s="5" t="s">
        <v>8553</v>
      </c>
      <c r="C2994" s="5" t="s">
        <v>8554</v>
      </c>
      <c r="D2994" s="5" t="s">
        <v>8555</v>
      </c>
      <c r="E2994" s="10">
        <v>11070301</v>
      </c>
      <c r="F2994" s="10" t="s">
        <v>9326</v>
      </c>
      <c r="G2994" s="10" t="s">
        <v>9347</v>
      </c>
      <c r="H2994" s="10" t="s">
        <v>9350</v>
      </c>
      <c r="I2994" s="10" t="s">
        <v>8554</v>
      </c>
      <c r="K2994"/>
      <c r="L2994"/>
      <c r="M2994"/>
      <c r="N2994"/>
      <c r="O2994"/>
      <c r="P2994"/>
      <c r="Q2994"/>
      <c r="S2994" s="10" t="s">
        <v>9166</v>
      </c>
      <c r="T2994" s="10" t="s">
        <v>6532</v>
      </c>
      <c r="U2994" s="10">
        <v>4</v>
      </c>
      <c r="V2994" s="10">
        <f t="shared" si="139"/>
        <v>7</v>
      </c>
      <c r="W2994" s="10">
        <f t="shared" si="140"/>
        <v>5</v>
      </c>
      <c r="X2994" s="10" t="str">
        <f t="shared" si="141"/>
        <v>exec insert_category2 ('신발건조기',4,'건조기/탈수기');</v>
      </c>
    </row>
    <row r="2995" spans="1:24" ht="20.100000000000001" customHeight="1" x14ac:dyDescent="0.3">
      <c r="A2995" s="6">
        <v>11070302</v>
      </c>
      <c r="B2995" s="5" t="s">
        <v>8556</v>
      </c>
      <c r="C2995" s="5" t="s">
        <v>8557</v>
      </c>
      <c r="D2995" s="5" t="s">
        <v>8558</v>
      </c>
      <c r="E2995" s="10">
        <v>11070302</v>
      </c>
      <c r="F2995" s="10" t="s">
        <v>9326</v>
      </c>
      <c r="G2995" s="10" t="s">
        <v>9347</v>
      </c>
      <c r="H2995" s="10" t="s">
        <v>9350</v>
      </c>
      <c r="I2995" s="10" t="s">
        <v>8557</v>
      </c>
      <c r="K2995"/>
      <c r="L2995"/>
      <c r="M2995"/>
      <c r="N2995"/>
      <c r="O2995"/>
      <c r="P2995"/>
      <c r="Q2995"/>
      <c r="S2995" s="10" t="s">
        <v>9166</v>
      </c>
      <c r="T2995" s="10" t="s">
        <v>6535</v>
      </c>
      <c r="U2995" s="10">
        <v>4</v>
      </c>
      <c r="V2995" s="10">
        <f t="shared" si="139"/>
        <v>7</v>
      </c>
      <c r="W2995" s="10">
        <f t="shared" si="140"/>
        <v>9</v>
      </c>
      <c r="X2995" s="10" t="str">
        <f t="shared" si="141"/>
        <v>exec insert_category2 ('기타건조기/탈수기',4,'건조기/탈수기');</v>
      </c>
    </row>
    <row r="2996" spans="1:24" ht="20.100000000000001" customHeight="1" x14ac:dyDescent="0.3">
      <c r="A2996" s="6">
        <v>11070401</v>
      </c>
      <c r="B2996" s="5" t="s">
        <v>8559</v>
      </c>
      <c r="C2996" s="5" t="s">
        <v>8548</v>
      </c>
      <c r="D2996" s="5" t="s">
        <v>8560</v>
      </c>
      <c r="E2996" s="10">
        <v>11070401</v>
      </c>
      <c r="F2996" s="10" t="s">
        <v>9326</v>
      </c>
      <c r="G2996" s="10" t="s">
        <v>9347</v>
      </c>
      <c r="H2996" s="10" t="s">
        <v>9351</v>
      </c>
      <c r="I2996" s="10" t="s">
        <v>8548</v>
      </c>
      <c r="K2996"/>
      <c r="L2996"/>
      <c r="M2996"/>
      <c r="N2996"/>
      <c r="O2996"/>
      <c r="P2996"/>
      <c r="Q2996"/>
      <c r="S2996" s="10" t="s">
        <v>9167</v>
      </c>
      <c r="T2996" s="10" t="s">
        <v>6538</v>
      </c>
      <c r="U2996" s="10">
        <v>4</v>
      </c>
      <c r="V2996" s="10">
        <f t="shared" si="139"/>
        <v>3</v>
      </c>
      <c r="W2996" s="10">
        <f t="shared" si="140"/>
        <v>5</v>
      </c>
      <c r="X2996" s="10" t="str">
        <f t="shared" si="141"/>
        <v>exec insert_category2 ('로봇청소기',4,'청소기');</v>
      </c>
    </row>
    <row r="2997" spans="1:24" ht="20.100000000000001" customHeight="1" x14ac:dyDescent="0.3">
      <c r="A2997" s="6">
        <v>11070402</v>
      </c>
      <c r="B2997" s="5" t="s">
        <v>8561</v>
      </c>
      <c r="C2997" s="5" t="s">
        <v>8551</v>
      </c>
      <c r="D2997" s="5" t="s">
        <v>8562</v>
      </c>
      <c r="E2997" s="10">
        <v>11070402</v>
      </c>
      <c r="F2997" s="10" t="s">
        <v>9326</v>
      </c>
      <c r="G2997" s="10" t="s">
        <v>9347</v>
      </c>
      <c r="H2997" s="10" t="s">
        <v>9351</v>
      </c>
      <c r="I2997" s="10" t="s">
        <v>8551</v>
      </c>
      <c r="K2997"/>
      <c r="L2997"/>
      <c r="M2997"/>
      <c r="N2997"/>
      <c r="O2997"/>
      <c r="P2997"/>
      <c r="Q2997"/>
      <c r="S2997" s="10" t="s">
        <v>9167</v>
      </c>
      <c r="T2997" s="10" t="s">
        <v>6541</v>
      </c>
      <c r="U2997" s="10">
        <v>4</v>
      </c>
      <c r="V2997" s="10">
        <f t="shared" si="139"/>
        <v>3</v>
      </c>
      <c r="W2997" s="10">
        <f t="shared" si="140"/>
        <v>6</v>
      </c>
      <c r="X2997" s="10" t="str">
        <f t="shared" si="141"/>
        <v>exec insert_category2 ('물걸레청소기',4,'청소기');</v>
      </c>
    </row>
    <row r="2998" spans="1:24" ht="20.100000000000001" customHeight="1" x14ac:dyDescent="0.3">
      <c r="A2998" s="6">
        <v>11070501</v>
      </c>
      <c r="B2998" s="5" t="s">
        <v>8563</v>
      </c>
      <c r="C2998" s="5" t="s">
        <v>8564</v>
      </c>
      <c r="D2998" s="5" t="s">
        <v>8565</v>
      </c>
      <c r="E2998" s="10">
        <v>11070501</v>
      </c>
      <c r="F2998" s="10" t="s">
        <v>9326</v>
      </c>
      <c r="G2998" s="10" t="s">
        <v>9347</v>
      </c>
      <c r="H2998" s="10" t="s">
        <v>9352</v>
      </c>
      <c r="I2998" s="10" t="s">
        <v>8564</v>
      </c>
      <c r="K2998"/>
      <c r="L2998"/>
      <c r="M2998"/>
      <c r="N2998"/>
      <c r="O2998"/>
      <c r="P2998"/>
      <c r="Q2998"/>
      <c r="S2998" s="10" t="s">
        <v>9167</v>
      </c>
      <c r="T2998" s="10" t="s">
        <v>6544</v>
      </c>
      <c r="U2998" s="10">
        <v>4</v>
      </c>
      <c r="V2998" s="10">
        <f t="shared" si="139"/>
        <v>3</v>
      </c>
      <c r="W2998" s="10">
        <f t="shared" si="140"/>
        <v>5</v>
      </c>
      <c r="X2998" s="10" t="str">
        <f t="shared" si="141"/>
        <v>exec insert_category2 ('소형청소기',4,'청소기');</v>
      </c>
    </row>
    <row r="2999" spans="1:24" ht="20.100000000000001" customHeight="1" x14ac:dyDescent="0.3">
      <c r="A2999" s="6">
        <v>11070502</v>
      </c>
      <c r="B2999" s="5" t="s">
        <v>8566</v>
      </c>
      <c r="C2999" s="5" t="s">
        <v>8567</v>
      </c>
      <c r="D2999" s="5" t="s">
        <v>8568</v>
      </c>
      <c r="E2999" s="10">
        <v>11070502</v>
      </c>
      <c r="F2999" s="10" t="s">
        <v>9326</v>
      </c>
      <c r="G2999" s="10" t="s">
        <v>9347</v>
      </c>
      <c r="H2999" s="10" t="s">
        <v>9352</v>
      </c>
      <c r="I2999" s="10" t="s">
        <v>8567</v>
      </c>
      <c r="K2999"/>
      <c r="L2999"/>
      <c r="M2999"/>
      <c r="N2999"/>
      <c r="O2999"/>
      <c r="P2999"/>
      <c r="Q2999"/>
      <c r="S2999" s="10" t="s">
        <v>9167</v>
      </c>
      <c r="T2999" s="10" t="s">
        <v>6547</v>
      </c>
      <c r="U2999" s="10">
        <v>4</v>
      </c>
      <c r="V2999" s="10">
        <f t="shared" si="139"/>
        <v>3</v>
      </c>
      <c r="W2999" s="10">
        <f t="shared" si="140"/>
        <v>5</v>
      </c>
      <c r="X2999" s="10" t="str">
        <f t="shared" si="141"/>
        <v>exec insert_category2 ('스팀청소기',4,'청소기');</v>
      </c>
    </row>
    <row r="3000" spans="1:24" ht="20.100000000000001" customHeight="1" x14ac:dyDescent="0.3">
      <c r="A3000" s="6">
        <v>11070599</v>
      </c>
      <c r="B3000" s="5" t="s">
        <v>8569</v>
      </c>
      <c r="C3000" s="5" t="s">
        <v>8570</v>
      </c>
      <c r="D3000" s="5" t="s">
        <v>8571</v>
      </c>
      <c r="E3000" s="10">
        <v>11070599</v>
      </c>
      <c r="F3000" s="10" t="s">
        <v>9326</v>
      </c>
      <c r="G3000" s="10" t="s">
        <v>9347</v>
      </c>
      <c r="H3000" s="10" t="s">
        <v>9352</v>
      </c>
      <c r="I3000" s="10" t="s">
        <v>8570</v>
      </c>
      <c r="K3000"/>
      <c r="L3000"/>
      <c r="M3000"/>
      <c r="N3000"/>
      <c r="O3000"/>
      <c r="P3000"/>
      <c r="Q3000"/>
      <c r="S3000" s="10" t="s">
        <v>9167</v>
      </c>
      <c r="T3000" s="10" t="s">
        <v>6550</v>
      </c>
      <c r="U3000" s="10">
        <v>4</v>
      </c>
      <c r="V3000" s="10">
        <f t="shared" si="139"/>
        <v>3</v>
      </c>
      <c r="W3000" s="10">
        <f t="shared" si="140"/>
        <v>6</v>
      </c>
      <c r="X3000" s="10" t="str">
        <f t="shared" si="141"/>
        <v>exec insert_category2 ('업소용청소기',4,'청소기');</v>
      </c>
    </row>
    <row r="3001" spans="1:24" ht="20.100000000000001" customHeight="1" x14ac:dyDescent="0.3">
      <c r="A3001" s="6">
        <v>11079999</v>
      </c>
      <c r="B3001" s="5" t="s">
        <v>8572</v>
      </c>
      <c r="C3001" s="5" t="s">
        <v>8573</v>
      </c>
      <c r="D3001" s="5" t="s">
        <v>8574</v>
      </c>
      <c r="E3001" s="10">
        <v>11079999</v>
      </c>
      <c r="F3001" s="10" t="s">
        <v>9326</v>
      </c>
      <c r="G3001" s="10" t="s">
        <v>9347</v>
      </c>
      <c r="H3001" s="10" t="s">
        <v>8573</v>
      </c>
      <c r="I3001" s="10" t="s">
        <v>8573</v>
      </c>
      <c r="K3001"/>
      <c r="L3001"/>
      <c r="M3001"/>
      <c r="N3001"/>
      <c r="O3001"/>
      <c r="P3001"/>
      <c r="Q3001"/>
      <c r="S3001" s="10" t="s">
        <v>9167</v>
      </c>
      <c r="T3001" s="10" t="s">
        <v>6553</v>
      </c>
      <c r="U3001" s="10">
        <v>4</v>
      </c>
      <c r="V3001" s="10">
        <f t="shared" si="139"/>
        <v>3</v>
      </c>
      <c r="W3001" s="10">
        <f t="shared" si="140"/>
        <v>5</v>
      </c>
      <c r="X3001" s="10" t="str">
        <f t="shared" si="141"/>
        <v>exec insert_category2 ('진공청소기',4,'청소기');</v>
      </c>
    </row>
    <row r="3002" spans="1:24" ht="20.100000000000001" customHeight="1" x14ac:dyDescent="0.3">
      <c r="A3002" s="6">
        <v>11080101</v>
      </c>
      <c r="B3002" s="5" t="s">
        <v>8575</v>
      </c>
      <c r="C3002" s="5" t="s">
        <v>8576</v>
      </c>
      <c r="D3002" s="5" t="s">
        <v>8577</v>
      </c>
      <c r="E3002" s="10">
        <v>11080101</v>
      </c>
      <c r="F3002" s="10" t="s">
        <v>9326</v>
      </c>
      <c r="G3002" s="10" t="s">
        <v>7657</v>
      </c>
      <c r="H3002" s="10" t="s">
        <v>9353</v>
      </c>
      <c r="I3002" s="10" t="s">
        <v>8576</v>
      </c>
      <c r="K3002"/>
      <c r="L3002"/>
      <c r="M3002"/>
      <c r="N3002"/>
      <c r="O3002"/>
      <c r="P3002"/>
      <c r="Q3002"/>
      <c r="S3002" s="10" t="s">
        <v>9167</v>
      </c>
      <c r="T3002" s="10" t="s">
        <v>6556</v>
      </c>
      <c r="U3002" s="10">
        <v>4</v>
      </c>
      <c r="V3002" s="10">
        <f t="shared" si="139"/>
        <v>3</v>
      </c>
      <c r="W3002" s="10">
        <f t="shared" si="140"/>
        <v>5</v>
      </c>
      <c r="X3002" s="10" t="str">
        <f t="shared" si="141"/>
        <v>exec insert_category2 ('침구청소기',4,'청소기');</v>
      </c>
    </row>
    <row r="3003" spans="1:24" ht="20.100000000000001" customHeight="1" x14ac:dyDescent="0.3">
      <c r="A3003" s="6">
        <v>11080102</v>
      </c>
      <c r="B3003" s="5" t="s">
        <v>8578</v>
      </c>
      <c r="C3003" s="5" t="s">
        <v>8579</v>
      </c>
      <c r="D3003" s="5" t="s">
        <v>8580</v>
      </c>
      <c r="E3003" s="10">
        <v>11080102</v>
      </c>
      <c r="F3003" s="10" t="s">
        <v>9326</v>
      </c>
      <c r="G3003" s="10" t="s">
        <v>7657</v>
      </c>
      <c r="H3003" s="10" t="s">
        <v>9353</v>
      </c>
      <c r="I3003" s="10" t="s">
        <v>8579</v>
      </c>
      <c r="K3003"/>
      <c r="L3003"/>
      <c r="M3003"/>
      <c r="N3003"/>
      <c r="O3003"/>
      <c r="P3003"/>
      <c r="Q3003"/>
      <c r="S3003" s="10" t="s">
        <v>9167</v>
      </c>
      <c r="T3003" s="10" t="s">
        <v>6559</v>
      </c>
      <c r="U3003" s="10">
        <v>4</v>
      </c>
      <c r="V3003" s="10">
        <f t="shared" si="139"/>
        <v>3</v>
      </c>
      <c r="W3003" s="10">
        <f t="shared" si="140"/>
        <v>11</v>
      </c>
      <c r="X3003" s="10" t="str">
        <f t="shared" si="141"/>
        <v>exec insert_category2 ('기타청소기/청소기용품',4,'청소기');</v>
      </c>
    </row>
    <row r="3004" spans="1:24" ht="20.100000000000001" customHeight="1" x14ac:dyDescent="0.3">
      <c r="A3004" s="6">
        <v>11080103</v>
      </c>
      <c r="B3004" s="5" t="s">
        <v>8581</v>
      </c>
      <c r="C3004" s="5" t="s">
        <v>8582</v>
      </c>
      <c r="D3004" s="5" t="s">
        <v>8583</v>
      </c>
      <c r="E3004" s="10">
        <v>11080103</v>
      </c>
      <c r="F3004" s="10" t="s">
        <v>9326</v>
      </c>
      <c r="G3004" s="10" t="s">
        <v>7657</v>
      </c>
      <c r="H3004" s="10" t="s">
        <v>9353</v>
      </c>
      <c r="I3004" s="10" t="s">
        <v>8582</v>
      </c>
      <c r="K3004"/>
      <c r="L3004"/>
      <c r="M3004"/>
      <c r="N3004"/>
      <c r="O3004"/>
      <c r="P3004"/>
      <c r="Q3004"/>
      <c r="S3004" s="10" t="s">
        <v>9168</v>
      </c>
      <c r="T3004" s="10" t="s">
        <v>6562</v>
      </c>
      <c r="U3004" s="10">
        <v>4</v>
      </c>
      <c r="V3004" s="10">
        <f t="shared" si="139"/>
        <v>3</v>
      </c>
      <c r="W3004" s="10">
        <f t="shared" si="140"/>
        <v>5</v>
      </c>
      <c r="X3004" s="10" t="str">
        <f t="shared" si="141"/>
        <v>exec insert_category2 ('건식다리미',4,'다리미');</v>
      </c>
    </row>
    <row r="3005" spans="1:24" ht="20.100000000000001" customHeight="1" x14ac:dyDescent="0.3">
      <c r="A3005" s="6">
        <v>11090101</v>
      </c>
      <c r="B3005" s="5" t="s">
        <v>8584</v>
      </c>
      <c r="C3005" s="5" t="s">
        <v>8585</v>
      </c>
      <c r="D3005" s="5" t="s">
        <v>8586</v>
      </c>
      <c r="E3005" s="10">
        <v>11090101</v>
      </c>
      <c r="F3005" s="10" t="s">
        <v>9326</v>
      </c>
      <c r="G3005" s="10" t="s">
        <v>9354</v>
      </c>
      <c r="H3005" s="10" t="s">
        <v>9355</v>
      </c>
      <c r="I3005" s="10" t="s">
        <v>8585</v>
      </c>
      <c r="K3005"/>
      <c r="L3005"/>
      <c r="M3005"/>
      <c r="N3005"/>
      <c r="O3005"/>
      <c r="P3005"/>
      <c r="Q3005"/>
      <c r="S3005" s="10" t="s">
        <v>9168</v>
      </c>
      <c r="T3005" s="10" t="s">
        <v>6565</v>
      </c>
      <c r="U3005" s="10">
        <v>4</v>
      </c>
      <c r="V3005" s="10">
        <f t="shared" si="139"/>
        <v>3</v>
      </c>
      <c r="W3005" s="10">
        <f t="shared" si="140"/>
        <v>5</v>
      </c>
      <c r="X3005" s="10" t="str">
        <f t="shared" si="141"/>
        <v>exec insert_category2 ('스팀다리미',4,'다리미');</v>
      </c>
    </row>
    <row r="3006" spans="1:24" ht="20.100000000000001" customHeight="1" x14ac:dyDescent="0.3">
      <c r="A3006" s="6">
        <v>11090102</v>
      </c>
      <c r="B3006" s="5" t="s">
        <v>8587</v>
      </c>
      <c r="C3006" s="5" t="s">
        <v>8588</v>
      </c>
      <c r="D3006" s="5" t="s">
        <v>8589</v>
      </c>
      <c r="E3006" s="10">
        <v>11090102</v>
      </c>
      <c r="F3006" s="10" t="s">
        <v>9326</v>
      </c>
      <c r="G3006" s="10" t="s">
        <v>9354</v>
      </c>
      <c r="H3006" s="10" t="s">
        <v>9355</v>
      </c>
      <c r="I3006" s="10" t="s">
        <v>8588</v>
      </c>
      <c r="K3006"/>
      <c r="L3006"/>
      <c r="M3006"/>
      <c r="N3006"/>
      <c r="O3006"/>
      <c r="P3006"/>
      <c r="Q3006"/>
      <c r="S3006" s="10" t="s">
        <v>9169</v>
      </c>
      <c r="T3006" s="10" t="s">
        <v>6568</v>
      </c>
      <c r="U3006" s="10">
        <v>4</v>
      </c>
      <c r="V3006" s="10">
        <f t="shared" si="139"/>
        <v>5</v>
      </c>
      <c r="W3006" s="10">
        <f t="shared" si="140"/>
        <v>5</v>
      </c>
      <c r="X3006" s="10" t="str">
        <f t="shared" si="141"/>
        <v>exec insert_category2 ('구강세정기',4,'구강청정기');</v>
      </c>
    </row>
    <row r="3007" spans="1:24" ht="20.100000000000001" customHeight="1" x14ac:dyDescent="0.3">
      <c r="A3007" s="6">
        <v>11090103</v>
      </c>
      <c r="B3007" s="5" t="s">
        <v>8590</v>
      </c>
      <c r="C3007" s="5" t="s">
        <v>8591</v>
      </c>
      <c r="D3007" s="5" t="s">
        <v>8592</v>
      </c>
      <c r="E3007" s="10">
        <v>11090103</v>
      </c>
      <c r="F3007" s="10" t="s">
        <v>9326</v>
      </c>
      <c r="G3007" s="10" t="s">
        <v>9354</v>
      </c>
      <c r="H3007" s="10" t="s">
        <v>9355</v>
      </c>
      <c r="I3007" s="10" t="s">
        <v>8591</v>
      </c>
      <c r="K3007"/>
      <c r="L3007"/>
      <c r="M3007"/>
      <c r="N3007"/>
      <c r="O3007"/>
      <c r="P3007"/>
      <c r="Q3007"/>
      <c r="S3007" s="10" t="s">
        <v>9169</v>
      </c>
      <c r="T3007" s="10" t="s">
        <v>6571</v>
      </c>
      <c r="U3007" s="10">
        <v>4</v>
      </c>
      <c r="V3007" s="10">
        <f t="shared" si="139"/>
        <v>5</v>
      </c>
      <c r="W3007" s="10">
        <f t="shared" si="140"/>
        <v>4</v>
      </c>
      <c r="X3007" s="10" t="str">
        <f t="shared" si="141"/>
        <v>exec insert_category2 ('전동칫솔',4,'구강청정기');</v>
      </c>
    </row>
    <row r="3008" spans="1:24" ht="20.100000000000001" customHeight="1" x14ac:dyDescent="0.3">
      <c r="A3008" s="6">
        <v>11090201</v>
      </c>
      <c r="B3008" s="5" t="s">
        <v>8593</v>
      </c>
      <c r="C3008" s="5" t="s">
        <v>8594</v>
      </c>
      <c r="D3008" s="5" t="s">
        <v>8595</v>
      </c>
      <c r="E3008" s="10">
        <v>11090201</v>
      </c>
      <c r="F3008" s="10" t="s">
        <v>9326</v>
      </c>
      <c r="G3008" s="10" t="s">
        <v>9354</v>
      </c>
      <c r="H3008" s="10" t="s">
        <v>9356</v>
      </c>
      <c r="I3008" s="10" t="s">
        <v>8594</v>
      </c>
      <c r="K3008"/>
      <c r="L3008"/>
      <c r="M3008"/>
      <c r="N3008"/>
      <c r="O3008"/>
      <c r="P3008"/>
      <c r="Q3008"/>
      <c r="S3008" s="10" t="s">
        <v>9169</v>
      </c>
      <c r="T3008" s="10" t="s">
        <v>6574</v>
      </c>
      <c r="U3008" s="10">
        <v>4</v>
      </c>
      <c r="V3008" s="10">
        <f t="shared" si="139"/>
        <v>5</v>
      </c>
      <c r="W3008" s="10">
        <f t="shared" si="140"/>
        <v>5</v>
      </c>
      <c r="X3008" s="10" t="str">
        <f t="shared" si="141"/>
        <v>exec insert_category2 ('칫솔살균기',4,'구강청정기');</v>
      </c>
    </row>
    <row r="3009" spans="1:24" ht="20.100000000000001" customHeight="1" x14ac:dyDescent="0.3">
      <c r="A3009" s="6">
        <v>11090202</v>
      </c>
      <c r="B3009" s="5" t="s">
        <v>8596</v>
      </c>
      <c r="C3009" s="5" t="s">
        <v>8597</v>
      </c>
      <c r="D3009" s="5" t="s">
        <v>8598</v>
      </c>
      <c r="E3009" s="10">
        <v>11090202</v>
      </c>
      <c r="F3009" s="10" t="s">
        <v>9326</v>
      </c>
      <c r="G3009" s="10" t="s">
        <v>9354</v>
      </c>
      <c r="H3009" s="10" t="s">
        <v>9356</v>
      </c>
      <c r="I3009" s="10" t="s">
        <v>8597</v>
      </c>
      <c r="K3009"/>
      <c r="L3009"/>
      <c r="M3009"/>
      <c r="N3009"/>
      <c r="O3009"/>
      <c r="P3009"/>
      <c r="Q3009"/>
      <c r="S3009" s="10" t="s">
        <v>9169</v>
      </c>
      <c r="T3009" s="10" t="s">
        <v>6577</v>
      </c>
      <c r="U3009" s="10">
        <v>4</v>
      </c>
      <c r="V3009" s="10">
        <f t="shared" si="139"/>
        <v>5</v>
      </c>
      <c r="W3009" s="10">
        <f t="shared" si="140"/>
        <v>15</v>
      </c>
      <c r="X3009" s="10" t="str">
        <f t="shared" si="141"/>
        <v>exec insert_category2 ('기타구강청정기/구강청정기용품',4,'구강청정기');</v>
      </c>
    </row>
    <row r="3010" spans="1:24" ht="20.100000000000001" customHeight="1" x14ac:dyDescent="0.3">
      <c r="A3010" s="6">
        <v>11090203</v>
      </c>
      <c r="B3010" s="5" t="s">
        <v>8599</v>
      </c>
      <c r="C3010" s="5" t="s">
        <v>8600</v>
      </c>
      <c r="D3010" s="5" t="s">
        <v>8601</v>
      </c>
      <c r="E3010" s="10">
        <v>11090203</v>
      </c>
      <c r="F3010" s="10" t="s">
        <v>9326</v>
      </c>
      <c r="G3010" s="10" t="s">
        <v>9354</v>
      </c>
      <c r="H3010" s="10" t="s">
        <v>9356</v>
      </c>
      <c r="I3010" s="10" t="s">
        <v>8600</v>
      </c>
      <c r="K3010"/>
      <c r="L3010"/>
      <c r="M3010"/>
      <c r="N3010"/>
      <c r="O3010"/>
      <c r="P3010"/>
      <c r="Q3010"/>
      <c r="S3010" s="10" t="s">
        <v>9170</v>
      </c>
      <c r="T3010" s="10" t="s">
        <v>6580</v>
      </c>
      <c r="U3010" s="10">
        <v>4</v>
      </c>
      <c r="V3010" s="10">
        <f t="shared" si="139"/>
        <v>6</v>
      </c>
      <c r="W3010" s="10">
        <f t="shared" si="140"/>
        <v>4</v>
      </c>
      <c r="X3010" s="10" t="str">
        <f t="shared" si="141"/>
        <v>exec insert_category2 ('보조키형',4,'디지털도어록');</v>
      </c>
    </row>
    <row r="3011" spans="1:24" ht="20.100000000000001" customHeight="1" x14ac:dyDescent="0.3">
      <c r="A3011" s="6">
        <v>11090401</v>
      </c>
      <c r="B3011" s="5" t="s">
        <v>8602</v>
      </c>
      <c r="C3011" s="5" t="s">
        <v>8585</v>
      </c>
      <c r="D3011" s="5" t="s">
        <v>8603</v>
      </c>
      <c r="E3011" s="10">
        <v>11090401</v>
      </c>
      <c r="F3011" s="10" t="s">
        <v>9326</v>
      </c>
      <c r="G3011" s="10" t="s">
        <v>9354</v>
      </c>
      <c r="H3011" s="10" t="s">
        <v>9357</v>
      </c>
      <c r="I3011" s="10" t="s">
        <v>8585</v>
      </c>
      <c r="K3011"/>
      <c r="L3011"/>
      <c r="M3011"/>
      <c r="N3011"/>
      <c r="O3011"/>
      <c r="P3011"/>
      <c r="Q3011"/>
      <c r="S3011" s="10" t="s">
        <v>9170</v>
      </c>
      <c r="T3011" s="10" t="s">
        <v>6583</v>
      </c>
      <c r="U3011" s="10">
        <v>4</v>
      </c>
      <c r="V3011" s="10">
        <f t="shared" si="139"/>
        <v>6</v>
      </c>
      <c r="W3011" s="10">
        <f t="shared" si="140"/>
        <v>3</v>
      </c>
      <c r="X3011" s="10" t="str">
        <f t="shared" si="141"/>
        <v>exec insert_category2 ('주키형',4,'디지털도어록');</v>
      </c>
    </row>
    <row r="3012" spans="1:24" ht="20.100000000000001" customHeight="1" x14ac:dyDescent="0.3">
      <c r="A3012" s="6">
        <v>11090402</v>
      </c>
      <c r="B3012" s="5" t="s">
        <v>8604</v>
      </c>
      <c r="C3012" s="5" t="s">
        <v>8588</v>
      </c>
      <c r="D3012" s="5" t="s">
        <v>8605</v>
      </c>
      <c r="E3012" s="10">
        <v>11090402</v>
      </c>
      <c r="F3012" s="10" t="s">
        <v>9326</v>
      </c>
      <c r="G3012" s="10" t="s">
        <v>9354</v>
      </c>
      <c r="H3012" s="10" t="s">
        <v>9357</v>
      </c>
      <c r="I3012" s="10" t="s">
        <v>8588</v>
      </c>
      <c r="K3012"/>
      <c r="L3012"/>
      <c r="M3012"/>
      <c r="N3012"/>
      <c r="O3012"/>
      <c r="P3012"/>
      <c r="Q3012"/>
      <c r="S3012" s="10" t="s">
        <v>9171</v>
      </c>
      <c r="T3012" s="10" t="s">
        <v>6586</v>
      </c>
      <c r="U3012" s="10">
        <v>4</v>
      </c>
      <c r="V3012" s="10">
        <f t="shared" si="139"/>
        <v>3</v>
      </c>
      <c r="W3012" s="10">
        <f t="shared" si="140"/>
        <v>7</v>
      </c>
      <c r="X3012" s="10" t="str">
        <f t="shared" si="141"/>
        <v>exec insert_category2 ('무전기액세서리',4,'무전기');</v>
      </c>
    </row>
    <row r="3013" spans="1:24" ht="20.100000000000001" customHeight="1" x14ac:dyDescent="0.3">
      <c r="A3013" s="6">
        <v>11090403</v>
      </c>
      <c r="B3013" s="5" t="s">
        <v>8606</v>
      </c>
      <c r="C3013" s="5" t="s">
        <v>8591</v>
      </c>
      <c r="D3013" s="5" t="s">
        <v>8607</v>
      </c>
      <c r="E3013" s="10">
        <v>11090403</v>
      </c>
      <c r="F3013" s="10" t="s">
        <v>9326</v>
      </c>
      <c r="G3013" s="10" t="s">
        <v>9354</v>
      </c>
      <c r="H3013" s="10" t="s">
        <v>9357</v>
      </c>
      <c r="I3013" s="10" t="s">
        <v>8591</v>
      </c>
      <c r="K3013"/>
      <c r="L3013"/>
      <c r="M3013"/>
      <c r="N3013"/>
      <c r="O3013"/>
      <c r="P3013"/>
      <c r="Q3013"/>
      <c r="S3013" s="10" t="s">
        <v>9171</v>
      </c>
      <c r="T3013" s="10" t="s">
        <v>6589</v>
      </c>
      <c r="U3013" s="10">
        <v>4</v>
      </c>
      <c r="V3013" s="10">
        <f t="shared" si="139"/>
        <v>3</v>
      </c>
      <c r="W3013" s="10">
        <f t="shared" si="140"/>
        <v>6</v>
      </c>
      <c r="X3013" s="10" t="str">
        <f t="shared" si="141"/>
        <v>exec insert_category2 ('생활용무전기',4,'무전기');</v>
      </c>
    </row>
    <row r="3014" spans="1:24" ht="20.100000000000001" customHeight="1" x14ac:dyDescent="0.3">
      <c r="A3014" s="6">
        <v>11090501</v>
      </c>
      <c r="B3014" s="5" t="s">
        <v>8608</v>
      </c>
      <c r="C3014" s="5" t="s">
        <v>8609</v>
      </c>
      <c r="D3014" s="5" t="s">
        <v>8610</v>
      </c>
      <c r="E3014" s="10">
        <v>11090501</v>
      </c>
      <c r="F3014" s="10" t="s">
        <v>9326</v>
      </c>
      <c r="G3014" s="10" t="s">
        <v>9354</v>
      </c>
      <c r="H3014" s="10" t="s">
        <v>9358</v>
      </c>
      <c r="I3014" s="10" t="s">
        <v>8609</v>
      </c>
      <c r="K3014"/>
      <c r="L3014"/>
      <c r="M3014"/>
      <c r="N3014"/>
      <c r="O3014"/>
      <c r="P3014"/>
      <c r="Q3014"/>
      <c r="S3014" s="10" t="s">
        <v>9171</v>
      </c>
      <c r="T3014" s="10" t="s">
        <v>6592</v>
      </c>
      <c r="U3014" s="10">
        <v>4</v>
      </c>
      <c r="V3014" s="10">
        <f t="shared" si="139"/>
        <v>3</v>
      </c>
      <c r="W3014" s="10">
        <f t="shared" si="140"/>
        <v>6</v>
      </c>
      <c r="X3014" s="10" t="str">
        <f t="shared" si="141"/>
        <v>exec insert_category2 ('업무용무전기',4,'무전기');</v>
      </c>
    </row>
    <row r="3015" spans="1:24" ht="20.100000000000001" customHeight="1" x14ac:dyDescent="0.3">
      <c r="A3015" s="6">
        <v>11090502</v>
      </c>
      <c r="B3015" s="5" t="s">
        <v>8611</v>
      </c>
      <c r="C3015" s="5" t="s">
        <v>8612</v>
      </c>
      <c r="D3015" s="5" t="s">
        <v>8613</v>
      </c>
      <c r="E3015" s="10">
        <v>11090502</v>
      </c>
      <c r="F3015" s="10" t="s">
        <v>9326</v>
      </c>
      <c r="G3015" s="10" t="s">
        <v>9354</v>
      </c>
      <c r="H3015" s="10" t="s">
        <v>9358</v>
      </c>
      <c r="I3015" s="10" t="s">
        <v>8612</v>
      </c>
      <c r="K3015"/>
      <c r="L3015"/>
      <c r="M3015"/>
      <c r="N3015"/>
      <c r="O3015"/>
      <c r="P3015"/>
      <c r="Q3015"/>
      <c r="S3015" s="10" t="s">
        <v>9172</v>
      </c>
      <c r="T3015" s="10" t="s">
        <v>6595</v>
      </c>
      <c r="U3015" s="10">
        <v>4</v>
      </c>
      <c r="V3015" s="10">
        <f t="shared" ref="V3015:V3078" si="142">LEN(S3015)</f>
        <v>8</v>
      </c>
      <c r="W3015" s="10">
        <f t="shared" ref="W3015:W3078" si="143">LEN(T3015)</f>
        <v>3</v>
      </c>
      <c r="X3015" s="10" t="str">
        <f t="shared" si="141"/>
        <v>exec insert_category2 ('연수기',4,'연수기/이온수기');</v>
      </c>
    </row>
    <row r="3016" spans="1:24" ht="20.100000000000001" customHeight="1" x14ac:dyDescent="0.3">
      <c r="A3016" s="6">
        <v>11100101</v>
      </c>
      <c r="B3016" s="5" t="s">
        <v>8614</v>
      </c>
      <c r="C3016" s="5" t="s">
        <v>8031</v>
      </c>
      <c r="D3016" s="5" t="s">
        <v>8615</v>
      </c>
      <c r="E3016" s="10">
        <v>11100101</v>
      </c>
      <c r="F3016" s="10" t="s">
        <v>9326</v>
      </c>
      <c r="G3016" s="10" t="s">
        <v>9359</v>
      </c>
      <c r="H3016" s="10" t="s">
        <v>9360</v>
      </c>
      <c r="I3016" s="10" t="s">
        <v>8031</v>
      </c>
      <c r="K3016"/>
      <c r="L3016"/>
      <c r="M3016"/>
      <c r="N3016"/>
      <c r="O3016"/>
      <c r="P3016"/>
      <c r="Q3016"/>
      <c r="S3016" s="10" t="s">
        <v>9172</v>
      </c>
      <c r="T3016" s="10" t="s">
        <v>6598</v>
      </c>
      <c r="U3016" s="10">
        <v>4</v>
      </c>
      <c r="V3016" s="10">
        <f t="shared" si="142"/>
        <v>8</v>
      </c>
      <c r="W3016" s="10">
        <f t="shared" si="143"/>
        <v>4</v>
      </c>
      <c r="X3016" s="10" t="str">
        <f t="shared" si="141"/>
        <v>exec insert_category2 ('이온수기',4,'연수기/이온수기');</v>
      </c>
    </row>
    <row r="3017" spans="1:24" ht="20.100000000000001" customHeight="1" x14ac:dyDescent="0.3">
      <c r="A3017" s="6">
        <v>11100102</v>
      </c>
      <c r="B3017" s="5" t="s">
        <v>8616</v>
      </c>
      <c r="C3017" s="5" t="s">
        <v>8617</v>
      </c>
      <c r="D3017" s="5" t="s">
        <v>8618</v>
      </c>
      <c r="E3017" s="10">
        <v>11100102</v>
      </c>
      <c r="F3017" s="10" t="s">
        <v>9326</v>
      </c>
      <c r="G3017" s="10" t="s">
        <v>9359</v>
      </c>
      <c r="H3017" s="10" t="s">
        <v>9360</v>
      </c>
      <c r="I3017" s="10" t="s">
        <v>8617</v>
      </c>
      <c r="K3017"/>
      <c r="L3017"/>
      <c r="M3017"/>
      <c r="N3017"/>
      <c r="O3017"/>
      <c r="P3017"/>
      <c r="Q3017"/>
      <c r="S3017" s="10" t="s">
        <v>6601</v>
      </c>
      <c r="T3017" s="10" t="s">
        <v>6601</v>
      </c>
      <c r="U3017" s="10">
        <v>4</v>
      </c>
      <c r="V3017" s="10">
        <f t="shared" si="142"/>
        <v>3</v>
      </c>
      <c r="W3017" s="10">
        <f t="shared" si="143"/>
        <v>3</v>
      </c>
      <c r="X3017" s="10" t="str">
        <f t="shared" si="141"/>
        <v>exec insert_category2 ('재봉틀',4,'재봉틀');</v>
      </c>
    </row>
    <row r="3018" spans="1:24" ht="20.100000000000001" customHeight="1" x14ac:dyDescent="0.3">
      <c r="A3018" s="6">
        <v>11100301</v>
      </c>
      <c r="B3018" s="5" t="s">
        <v>8619</v>
      </c>
      <c r="C3018" s="5" t="s">
        <v>8620</v>
      </c>
      <c r="D3018" s="5" t="s">
        <v>8621</v>
      </c>
      <c r="E3018" s="10">
        <v>11100301</v>
      </c>
      <c r="F3018" s="10" t="s">
        <v>9326</v>
      </c>
      <c r="G3018" s="10" t="s">
        <v>9359</v>
      </c>
      <c r="H3018" s="10" t="s">
        <v>9361</v>
      </c>
      <c r="I3018" s="10" t="s">
        <v>8620</v>
      </c>
      <c r="K3018"/>
      <c r="L3018"/>
      <c r="M3018"/>
      <c r="N3018"/>
      <c r="O3018"/>
      <c r="P3018"/>
      <c r="Q3018"/>
      <c r="S3018" s="10" t="s">
        <v>9173</v>
      </c>
      <c r="T3018" s="10" t="s">
        <v>6604</v>
      </c>
      <c r="U3018" s="10">
        <v>4</v>
      </c>
      <c r="V3018" s="10">
        <f t="shared" si="142"/>
        <v>14</v>
      </c>
      <c r="W3018" s="10">
        <f t="shared" si="143"/>
        <v>6</v>
      </c>
      <c r="X3018" s="10" t="str">
        <f t="shared" si="141"/>
        <v>exec insert_category2 ('헤어드라이어',4,'헤어드라이어/고데기/매직기');</v>
      </c>
    </row>
    <row r="3019" spans="1:24" ht="20.100000000000001" customHeight="1" x14ac:dyDescent="0.3">
      <c r="A3019" s="6">
        <v>11100302</v>
      </c>
      <c r="B3019" s="5" t="s">
        <v>8622</v>
      </c>
      <c r="C3019" s="5" t="s">
        <v>8623</v>
      </c>
      <c r="D3019" s="5" t="s">
        <v>8624</v>
      </c>
      <c r="E3019" s="10">
        <v>11100302</v>
      </c>
      <c r="F3019" s="10" t="s">
        <v>9326</v>
      </c>
      <c r="G3019" s="10" t="s">
        <v>9359</v>
      </c>
      <c r="H3019" s="10" t="s">
        <v>9361</v>
      </c>
      <c r="I3019" s="10" t="s">
        <v>8623</v>
      </c>
      <c r="K3019"/>
      <c r="L3019"/>
      <c r="M3019"/>
      <c r="N3019"/>
      <c r="O3019"/>
      <c r="P3019"/>
      <c r="Q3019"/>
      <c r="S3019" s="10" t="s">
        <v>9173</v>
      </c>
      <c r="T3019" s="10" t="s">
        <v>6607</v>
      </c>
      <c r="U3019" s="10">
        <v>4</v>
      </c>
      <c r="V3019" s="10">
        <f t="shared" si="142"/>
        <v>14</v>
      </c>
      <c r="W3019" s="10">
        <f t="shared" si="143"/>
        <v>3</v>
      </c>
      <c r="X3019" s="10" t="str">
        <f t="shared" si="141"/>
        <v>exec insert_category2 ('고데기',4,'헤어드라이어/고데기/매직기');</v>
      </c>
    </row>
    <row r="3020" spans="1:24" ht="20.100000000000001" customHeight="1" x14ac:dyDescent="0.3">
      <c r="A3020" s="6">
        <v>11100401</v>
      </c>
      <c r="B3020" s="5" t="s">
        <v>8625</v>
      </c>
      <c r="C3020" s="5" t="s">
        <v>8626</v>
      </c>
      <c r="D3020" s="5" t="s">
        <v>8627</v>
      </c>
      <c r="E3020" s="10">
        <v>11100401</v>
      </c>
      <c r="F3020" s="10" t="s">
        <v>9326</v>
      </c>
      <c r="G3020" s="10" t="s">
        <v>9359</v>
      </c>
      <c r="H3020" s="10" t="s">
        <v>8626</v>
      </c>
      <c r="I3020" s="10" t="s">
        <v>8626</v>
      </c>
      <c r="K3020"/>
      <c r="L3020"/>
      <c r="M3020"/>
      <c r="N3020"/>
      <c r="O3020"/>
      <c r="P3020"/>
      <c r="Q3020"/>
      <c r="S3020" s="10" t="s">
        <v>9173</v>
      </c>
      <c r="T3020" s="10" t="s">
        <v>6610</v>
      </c>
      <c r="U3020" s="10">
        <v>4</v>
      </c>
      <c r="V3020" s="10">
        <f t="shared" si="142"/>
        <v>14</v>
      </c>
      <c r="W3020" s="10">
        <f t="shared" si="143"/>
        <v>3</v>
      </c>
      <c r="X3020" s="10" t="str">
        <f t="shared" si="141"/>
        <v>exec insert_category2 ('매직기',4,'헤어드라이어/고데기/매직기');</v>
      </c>
    </row>
    <row r="3021" spans="1:24" ht="20.100000000000001" customHeight="1" x14ac:dyDescent="0.3">
      <c r="A3021" s="6">
        <v>11100501</v>
      </c>
      <c r="B3021" s="5" t="s">
        <v>8628</v>
      </c>
      <c r="C3021" s="5" t="s">
        <v>8629</v>
      </c>
      <c r="D3021" s="5" t="s">
        <v>8630</v>
      </c>
      <c r="E3021" s="10">
        <v>11100501</v>
      </c>
      <c r="F3021" s="10" t="s">
        <v>9326</v>
      </c>
      <c r="G3021" s="10" t="s">
        <v>9359</v>
      </c>
      <c r="H3021" s="10" t="s">
        <v>9362</v>
      </c>
      <c r="I3021" s="10" t="s">
        <v>8629</v>
      </c>
      <c r="K3021"/>
      <c r="L3021"/>
      <c r="M3021"/>
      <c r="N3021"/>
      <c r="O3021"/>
      <c r="P3021"/>
      <c r="Q3021"/>
      <c r="S3021" s="10" t="s">
        <v>9174</v>
      </c>
      <c r="T3021" s="10" t="s">
        <v>6613</v>
      </c>
      <c r="U3021" s="10">
        <v>4</v>
      </c>
      <c r="V3021" s="10">
        <f t="shared" si="142"/>
        <v>5</v>
      </c>
      <c r="W3021" s="10">
        <f t="shared" si="143"/>
        <v>6</v>
      </c>
      <c r="X3021" s="10" t="str">
        <f t="shared" si="141"/>
        <v>exec insert_category2 ('남성용면도기',4,'전기면도기');</v>
      </c>
    </row>
    <row r="3022" spans="1:24" ht="20.100000000000001" customHeight="1" x14ac:dyDescent="0.3">
      <c r="A3022" s="6">
        <v>11100502</v>
      </c>
      <c r="B3022" s="5" t="s">
        <v>8631</v>
      </c>
      <c r="C3022" s="5" t="s">
        <v>8632</v>
      </c>
      <c r="D3022" s="5" t="s">
        <v>8633</v>
      </c>
      <c r="E3022" s="10">
        <v>11100502</v>
      </c>
      <c r="F3022" s="10" t="s">
        <v>9326</v>
      </c>
      <c r="G3022" s="10" t="s">
        <v>9359</v>
      </c>
      <c r="H3022" s="10" t="s">
        <v>9362</v>
      </c>
      <c r="I3022" s="10" t="s">
        <v>8632</v>
      </c>
      <c r="K3022"/>
      <c r="L3022"/>
      <c r="M3022"/>
      <c r="N3022"/>
      <c r="O3022"/>
      <c r="P3022"/>
      <c r="Q3022"/>
      <c r="S3022" s="10" t="s">
        <v>9174</v>
      </c>
      <c r="T3022" s="10" t="s">
        <v>6616</v>
      </c>
      <c r="U3022" s="10">
        <v>4</v>
      </c>
      <c r="V3022" s="10">
        <f t="shared" si="142"/>
        <v>5</v>
      </c>
      <c r="W3022" s="10">
        <f t="shared" si="143"/>
        <v>6</v>
      </c>
      <c r="X3022" s="10" t="str">
        <f t="shared" si="141"/>
        <v>exec insert_category2 ('여성용면도기',4,'전기면도기');</v>
      </c>
    </row>
    <row r="3023" spans="1:24" ht="20.100000000000001" customHeight="1" x14ac:dyDescent="0.3">
      <c r="A3023" s="6">
        <v>11100601</v>
      </c>
      <c r="B3023" s="5" t="s">
        <v>8634</v>
      </c>
      <c r="C3023" s="5" t="s">
        <v>8635</v>
      </c>
      <c r="D3023" s="5" t="s">
        <v>8636</v>
      </c>
      <c r="E3023" s="10">
        <v>11100601</v>
      </c>
      <c r="F3023" s="10" t="s">
        <v>9326</v>
      </c>
      <c r="G3023" s="10" t="s">
        <v>9359</v>
      </c>
      <c r="H3023" s="10" t="s">
        <v>9363</v>
      </c>
      <c r="I3023" s="10" t="s">
        <v>8635</v>
      </c>
      <c r="K3023"/>
      <c r="L3023"/>
      <c r="M3023"/>
      <c r="N3023"/>
      <c r="O3023"/>
      <c r="P3023"/>
      <c r="Q3023"/>
      <c r="S3023" s="10" t="s">
        <v>9175</v>
      </c>
      <c r="T3023" s="10" t="s">
        <v>6619</v>
      </c>
      <c r="U3023" s="10">
        <v>4</v>
      </c>
      <c r="V3023" s="10">
        <f t="shared" si="142"/>
        <v>13</v>
      </c>
      <c r="W3023" s="10">
        <f t="shared" si="143"/>
        <v>5</v>
      </c>
      <c r="X3023" s="10" t="str">
        <f t="shared" si="141"/>
        <v>exec insert_category2 ('에어브러시',4,'에어브러시/이발기/제모기');</v>
      </c>
    </row>
    <row r="3024" spans="1:24" ht="20.100000000000001" customHeight="1" x14ac:dyDescent="0.3">
      <c r="A3024" s="6">
        <v>11100602</v>
      </c>
      <c r="B3024" s="5" t="s">
        <v>8637</v>
      </c>
      <c r="C3024" s="5" t="s">
        <v>8638</v>
      </c>
      <c r="D3024" s="5" t="s">
        <v>8639</v>
      </c>
      <c r="E3024" s="10">
        <v>11100602</v>
      </c>
      <c r="F3024" s="10" t="s">
        <v>9326</v>
      </c>
      <c r="G3024" s="10" t="s">
        <v>9359</v>
      </c>
      <c r="H3024" s="10" t="s">
        <v>9363</v>
      </c>
      <c r="I3024" s="10" t="s">
        <v>8638</v>
      </c>
      <c r="K3024"/>
      <c r="L3024"/>
      <c r="M3024"/>
      <c r="N3024"/>
      <c r="O3024"/>
      <c r="P3024"/>
      <c r="Q3024"/>
      <c r="S3024" s="10" t="s">
        <v>9175</v>
      </c>
      <c r="T3024" s="10" t="s">
        <v>6622</v>
      </c>
      <c r="U3024" s="10">
        <v>4</v>
      </c>
      <c r="V3024" s="10">
        <f t="shared" si="142"/>
        <v>13</v>
      </c>
      <c r="W3024" s="10">
        <f t="shared" si="143"/>
        <v>3</v>
      </c>
      <c r="X3024" s="10" t="str">
        <f t="shared" si="141"/>
        <v>exec insert_category2 ('이발기',4,'에어브러시/이발기/제모기');</v>
      </c>
    </row>
    <row r="3025" spans="1:24" ht="20.100000000000001" customHeight="1" x14ac:dyDescent="0.3">
      <c r="A3025" s="6">
        <v>11100603</v>
      </c>
      <c r="B3025" s="5" t="s">
        <v>8640</v>
      </c>
      <c r="C3025" s="5" t="s">
        <v>8641</v>
      </c>
      <c r="D3025" s="5" t="s">
        <v>8642</v>
      </c>
      <c r="E3025" s="10">
        <v>11100603</v>
      </c>
      <c r="F3025" s="10" t="s">
        <v>9326</v>
      </c>
      <c r="G3025" s="10" t="s">
        <v>9359</v>
      </c>
      <c r="H3025" s="10" t="s">
        <v>9363</v>
      </c>
      <c r="I3025" s="10" t="s">
        <v>8641</v>
      </c>
      <c r="K3025"/>
      <c r="L3025"/>
      <c r="M3025"/>
      <c r="N3025"/>
      <c r="O3025"/>
      <c r="P3025"/>
      <c r="Q3025"/>
      <c r="S3025" s="10" t="s">
        <v>9175</v>
      </c>
      <c r="T3025" s="10" t="s">
        <v>6625</v>
      </c>
      <c r="U3025" s="10">
        <v>4</v>
      </c>
      <c r="V3025" s="10">
        <f t="shared" si="142"/>
        <v>13</v>
      </c>
      <c r="W3025" s="10">
        <f t="shared" si="143"/>
        <v>3</v>
      </c>
      <c r="X3025" s="10" t="str">
        <f t="shared" si="141"/>
        <v>exec insert_category2 ('제모기',4,'에어브러시/이발기/제모기');</v>
      </c>
    </row>
    <row r="3026" spans="1:24" ht="20.100000000000001" customHeight="1" x14ac:dyDescent="0.3">
      <c r="A3026" s="6">
        <v>11100604</v>
      </c>
      <c r="B3026" s="5" t="s">
        <v>8643</v>
      </c>
      <c r="C3026" s="5" t="s">
        <v>8644</v>
      </c>
      <c r="D3026" s="5" t="s">
        <v>8645</v>
      </c>
      <c r="E3026" s="10">
        <v>11100604</v>
      </c>
      <c r="F3026" s="10" t="s">
        <v>9326</v>
      </c>
      <c r="G3026" s="10" t="s">
        <v>9359</v>
      </c>
      <c r="H3026" s="10" t="s">
        <v>9363</v>
      </c>
      <c r="I3026" s="10" t="s">
        <v>8644</v>
      </c>
      <c r="K3026"/>
      <c r="L3026"/>
      <c r="M3026"/>
      <c r="N3026"/>
      <c r="O3026"/>
      <c r="P3026"/>
      <c r="Q3026"/>
      <c r="S3026" s="10" t="s">
        <v>6628</v>
      </c>
      <c r="T3026" s="10" t="s">
        <v>6628</v>
      </c>
      <c r="U3026" s="10">
        <v>4</v>
      </c>
      <c r="V3026" s="10">
        <f t="shared" si="142"/>
        <v>6</v>
      </c>
      <c r="W3026" s="10">
        <f t="shared" si="143"/>
        <v>6</v>
      </c>
      <c r="X3026" s="10" t="str">
        <f t="shared" ref="X3026:X3089" si="144">CONCATENATE(Y$1,T3026,Y$2,U3026,Y$3,S3026,Y$4)</f>
        <v>exec insert_category2 ('헤어롤/롤셋',4,'헤어롤/롤셋');</v>
      </c>
    </row>
    <row r="3027" spans="1:24" ht="20.100000000000001" customHeight="1" x14ac:dyDescent="0.3">
      <c r="A3027" s="6">
        <v>11100605</v>
      </c>
      <c r="B3027" s="5" t="s">
        <v>8646</v>
      </c>
      <c r="C3027" s="5" t="s">
        <v>8647</v>
      </c>
      <c r="D3027" s="5" t="s">
        <v>8648</v>
      </c>
      <c r="E3027" s="10">
        <v>11100605</v>
      </c>
      <c r="F3027" s="10" t="s">
        <v>9326</v>
      </c>
      <c r="G3027" s="10" t="s">
        <v>9359</v>
      </c>
      <c r="H3027" s="10" t="s">
        <v>9363</v>
      </c>
      <c r="I3027" s="10" t="s">
        <v>8647</v>
      </c>
      <c r="K3027"/>
      <c r="L3027"/>
      <c r="M3027"/>
      <c r="N3027"/>
      <c r="O3027"/>
      <c r="P3027"/>
      <c r="Q3027"/>
      <c r="S3027" s="10" t="s">
        <v>6631</v>
      </c>
      <c r="T3027" s="10" t="s">
        <v>6631</v>
      </c>
      <c r="U3027" s="10">
        <v>4</v>
      </c>
      <c r="V3027" s="10">
        <f t="shared" si="142"/>
        <v>8</v>
      </c>
      <c r="W3027" s="10">
        <f t="shared" si="143"/>
        <v>8</v>
      </c>
      <c r="X3027" s="10" t="str">
        <f t="shared" si="144"/>
        <v>exec insert_category2 ('기타생활소형가전',4,'기타생활소형가전');</v>
      </c>
    </row>
    <row r="3028" spans="1:24" ht="20.100000000000001" customHeight="1" x14ac:dyDescent="0.3">
      <c r="A3028" s="6">
        <v>11100606</v>
      </c>
      <c r="B3028" s="5" t="s">
        <v>8649</v>
      </c>
      <c r="C3028" s="5" t="s">
        <v>8650</v>
      </c>
      <c r="D3028" s="5" t="s">
        <v>8651</v>
      </c>
      <c r="E3028" s="10">
        <v>11100606</v>
      </c>
      <c r="F3028" s="10" t="s">
        <v>9326</v>
      </c>
      <c r="G3028" s="10" t="s">
        <v>9359</v>
      </c>
      <c r="H3028" s="10" t="s">
        <v>9363</v>
      </c>
      <c r="I3028" s="10" t="s">
        <v>8650</v>
      </c>
      <c r="K3028"/>
      <c r="L3028"/>
      <c r="M3028"/>
      <c r="N3028"/>
      <c r="O3028"/>
      <c r="P3028"/>
      <c r="Q3028"/>
      <c r="S3028" s="10" t="s">
        <v>9177</v>
      </c>
      <c r="T3028" s="10" t="s">
        <v>6634</v>
      </c>
      <c r="U3028" s="10">
        <v>4</v>
      </c>
      <c r="V3028" s="10">
        <f t="shared" si="142"/>
        <v>5</v>
      </c>
      <c r="W3028" s="10">
        <f t="shared" si="143"/>
        <v>6</v>
      </c>
      <c r="X3028" s="10" t="str">
        <f t="shared" si="144"/>
        <v>exec insert_category2 ('SLR카메라',4,'필름카메라');</v>
      </c>
    </row>
    <row r="3029" spans="1:24" ht="20.100000000000001" customHeight="1" x14ac:dyDescent="0.3">
      <c r="A3029" s="6">
        <v>11100607</v>
      </c>
      <c r="B3029" s="5" t="s">
        <v>8652</v>
      </c>
      <c r="C3029" s="5" t="s">
        <v>7416</v>
      </c>
      <c r="D3029" s="5" t="s">
        <v>8653</v>
      </c>
      <c r="E3029" s="10">
        <v>11100607</v>
      </c>
      <c r="F3029" s="10" t="s">
        <v>9326</v>
      </c>
      <c r="G3029" s="10" t="s">
        <v>9359</v>
      </c>
      <c r="H3029" s="10" t="s">
        <v>9363</v>
      </c>
      <c r="I3029" s="10" t="s">
        <v>7416</v>
      </c>
      <c r="K3029"/>
      <c r="L3029"/>
      <c r="M3029"/>
      <c r="N3029"/>
      <c r="O3029"/>
      <c r="P3029"/>
      <c r="Q3029"/>
      <c r="S3029" s="10" t="s">
        <v>9177</v>
      </c>
      <c r="T3029" s="10" t="s">
        <v>6637</v>
      </c>
      <c r="U3029" s="10">
        <v>4</v>
      </c>
      <c r="V3029" s="10">
        <f t="shared" si="142"/>
        <v>5</v>
      </c>
      <c r="W3029" s="10">
        <f t="shared" si="143"/>
        <v>6</v>
      </c>
      <c r="X3029" s="10" t="str">
        <f t="shared" si="144"/>
        <v>exec insert_category2 ('일회용카메라',4,'필름카메라');</v>
      </c>
    </row>
    <row r="3030" spans="1:24" ht="20.100000000000001" customHeight="1" x14ac:dyDescent="0.3">
      <c r="A3030" s="6">
        <v>11100701</v>
      </c>
      <c r="B3030" s="5" t="s">
        <v>8654</v>
      </c>
      <c r="C3030" s="5" t="s">
        <v>8655</v>
      </c>
      <c r="D3030" s="5" t="s">
        <v>8656</v>
      </c>
      <c r="E3030" s="10">
        <v>11100701</v>
      </c>
      <c r="F3030" s="10" t="s">
        <v>9326</v>
      </c>
      <c r="G3030" s="10" t="s">
        <v>9359</v>
      </c>
      <c r="H3030" s="10" t="s">
        <v>9364</v>
      </c>
      <c r="I3030" s="10" t="s">
        <v>8655</v>
      </c>
      <c r="K3030"/>
      <c r="L3030"/>
      <c r="M3030"/>
      <c r="N3030"/>
      <c r="O3030"/>
      <c r="P3030"/>
      <c r="Q3030"/>
      <c r="S3030" s="10" t="s">
        <v>9177</v>
      </c>
      <c r="T3030" s="10" t="s">
        <v>6640</v>
      </c>
      <c r="U3030" s="10">
        <v>4</v>
      </c>
      <c r="V3030" s="10">
        <f t="shared" si="142"/>
        <v>5</v>
      </c>
      <c r="W3030" s="10">
        <f t="shared" si="143"/>
        <v>5</v>
      </c>
      <c r="X3030" s="10" t="str">
        <f t="shared" si="144"/>
        <v>exec insert_category2 ('자동카메라',4,'필름카메라');</v>
      </c>
    </row>
    <row r="3031" spans="1:24" ht="20.100000000000001" customHeight="1" x14ac:dyDescent="0.3">
      <c r="A3031" s="6">
        <v>11100702</v>
      </c>
      <c r="B3031" s="5" t="s">
        <v>8657</v>
      </c>
      <c r="C3031" s="5" t="s">
        <v>8658</v>
      </c>
      <c r="D3031" s="5" t="s">
        <v>8659</v>
      </c>
      <c r="E3031" s="10">
        <v>11100702</v>
      </c>
      <c r="F3031" s="10" t="s">
        <v>9326</v>
      </c>
      <c r="G3031" s="10" t="s">
        <v>9359</v>
      </c>
      <c r="H3031" s="10" t="s">
        <v>9364</v>
      </c>
      <c r="I3031" s="10" t="s">
        <v>8658</v>
      </c>
      <c r="K3031"/>
      <c r="L3031"/>
      <c r="M3031"/>
      <c r="N3031"/>
      <c r="O3031"/>
      <c r="P3031"/>
      <c r="Q3031"/>
      <c r="S3031" s="10" t="s">
        <v>9177</v>
      </c>
      <c r="T3031" s="10" t="s">
        <v>6643</v>
      </c>
      <c r="U3031" s="10">
        <v>4</v>
      </c>
      <c r="V3031" s="10">
        <f t="shared" si="142"/>
        <v>5</v>
      </c>
      <c r="W3031" s="10">
        <f t="shared" si="143"/>
        <v>5</v>
      </c>
      <c r="X3031" s="10" t="str">
        <f t="shared" si="144"/>
        <v>exec insert_category2 ('토이카메라',4,'필름카메라');</v>
      </c>
    </row>
    <row r="3032" spans="1:24" ht="20.100000000000001" customHeight="1" x14ac:dyDescent="0.3">
      <c r="A3032" s="6">
        <v>11100801</v>
      </c>
      <c r="B3032" s="5" t="s">
        <v>8660</v>
      </c>
      <c r="C3032" s="5" t="s">
        <v>8661</v>
      </c>
      <c r="D3032" s="5" t="s">
        <v>8662</v>
      </c>
      <c r="E3032" s="10">
        <v>11100801</v>
      </c>
      <c r="F3032" s="10" t="s">
        <v>9326</v>
      </c>
      <c r="G3032" s="10" t="s">
        <v>9359</v>
      </c>
      <c r="H3032" s="10" t="s">
        <v>7699</v>
      </c>
      <c r="I3032" s="10" t="s">
        <v>8661</v>
      </c>
      <c r="K3032"/>
      <c r="L3032"/>
      <c r="M3032"/>
      <c r="N3032"/>
      <c r="O3032"/>
      <c r="P3032"/>
      <c r="Q3032"/>
      <c r="S3032" s="10" t="s">
        <v>9176</v>
      </c>
      <c r="T3032" s="10" t="s">
        <v>6646</v>
      </c>
      <c r="U3032" s="10">
        <v>4</v>
      </c>
      <c r="V3032" s="10">
        <f t="shared" si="142"/>
        <v>9</v>
      </c>
      <c r="W3032" s="10">
        <f t="shared" si="143"/>
        <v>6</v>
      </c>
      <c r="X3032" s="10" t="str">
        <f t="shared" si="144"/>
        <v>exec insert_category2 ('카메라보관함',4,'카메라/캠코더용품');</v>
      </c>
    </row>
    <row r="3033" spans="1:24" ht="20.100000000000001" customHeight="1" x14ac:dyDescent="0.3">
      <c r="A3033" s="6">
        <v>11100802</v>
      </c>
      <c r="B3033" s="5" t="s">
        <v>8663</v>
      </c>
      <c r="C3033" s="5" t="s">
        <v>8664</v>
      </c>
      <c r="D3033" s="5" t="s">
        <v>8665</v>
      </c>
      <c r="E3033" s="10">
        <v>11100802</v>
      </c>
      <c r="F3033" s="10" t="s">
        <v>9326</v>
      </c>
      <c r="G3033" s="10" t="s">
        <v>9359</v>
      </c>
      <c r="H3033" s="10" t="s">
        <v>7699</v>
      </c>
      <c r="I3033" s="10" t="s">
        <v>8664</v>
      </c>
      <c r="K3033"/>
      <c r="L3033"/>
      <c r="M3033"/>
      <c r="N3033"/>
      <c r="O3033"/>
      <c r="P3033"/>
      <c r="Q3033"/>
      <c r="S3033" s="10" t="s">
        <v>9178</v>
      </c>
      <c r="T3033" s="10" t="s">
        <v>6649</v>
      </c>
      <c r="U3033" s="10">
        <v>4</v>
      </c>
      <c r="V3033" s="10">
        <f t="shared" si="142"/>
        <v>4</v>
      </c>
      <c r="W3033" s="10">
        <f t="shared" si="143"/>
        <v>4</v>
      </c>
      <c r="X3033" s="10" t="str">
        <f t="shared" si="144"/>
        <v>exec insert_category2 ('렌즈필터',4,'렌즈용품');</v>
      </c>
    </row>
    <row r="3034" spans="1:24" ht="20.100000000000001" customHeight="1" x14ac:dyDescent="0.3">
      <c r="A3034" s="6">
        <v>11100901</v>
      </c>
      <c r="B3034" s="5" t="s">
        <v>8666</v>
      </c>
      <c r="C3034" s="5" t="s">
        <v>8667</v>
      </c>
      <c r="D3034" s="5" t="s">
        <v>8668</v>
      </c>
      <c r="E3034" s="10">
        <v>11100901</v>
      </c>
      <c r="F3034" s="10" t="s">
        <v>9326</v>
      </c>
      <c r="G3034" s="10" t="s">
        <v>9359</v>
      </c>
      <c r="H3034" s="10" t="s">
        <v>9365</v>
      </c>
      <c r="I3034" s="10" t="s">
        <v>8667</v>
      </c>
      <c r="K3034"/>
      <c r="L3034"/>
      <c r="M3034"/>
      <c r="N3034"/>
      <c r="O3034"/>
      <c r="P3034"/>
      <c r="Q3034"/>
      <c r="S3034" s="10" t="s">
        <v>9178</v>
      </c>
      <c r="T3034" s="10" t="s">
        <v>6652</v>
      </c>
      <c r="U3034" s="10">
        <v>4</v>
      </c>
      <c r="V3034" s="10">
        <f t="shared" si="142"/>
        <v>4</v>
      </c>
      <c r="W3034" s="10">
        <f t="shared" si="143"/>
        <v>5</v>
      </c>
      <c r="X3034" s="10" t="str">
        <f t="shared" si="144"/>
        <v>exec insert_category2 ('텔레컨버터',4,'렌즈용품');</v>
      </c>
    </row>
    <row r="3035" spans="1:24" ht="20.100000000000001" customHeight="1" x14ac:dyDescent="0.3">
      <c r="A3035" s="6">
        <v>11100902</v>
      </c>
      <c r="B3035" s="5" t="s">
        <v>8669</v>
      </c>
      <c r="C3035" s="5" t="s">
        <v>8670</v>
      </c>
      <c r="D3035" s="5" t="s">
        <v>8671</v>
      </c>
      <c r="E3035" s="10">
        <v>11100902</v>
      </c>
      <c r="F3035" s="10" t="s">
        <v>9326</v>
      </c>
      <c r="G3035" s="10" t="s">
        <v>9359</v>
      </c>
      <c r="H3035" s="10" t="s">
        <v>9365</v>
      </c>
      <c r="I3035" s="10" t="s">
        <v>8670</v>
      </c>
      <c r="K3035"/>
      <c r="L3035"/>
      <c r="M3035"/>
      <c r="N3035"/>
      <c r="O3035"/>
      <c r="P3035"/>
      <c r="Q3035"/>
      <c r="S3035" s="10" t="s">
        <v>9178</v>
      </c>
      <c r="T3035" s="10" t="s">
        <v>6655</v>
      </c>
      <c r="U3035" s="10">
        <v>4</v>
      </c>
      <c r="V3035" s="10">
        <f t="shared" si="142"/>
        <v>4</v>
      </c>
      <c r="W3035" s="10">
        <f t="shared" si="143"/>
        <v>9</v>
      </c>
      <c r="X3035" s="10" t="str">
        <f t="shared" si="144"/>
        <v>exec insert_category2 ('핀홀/기타렌즈용품',4,'렌즈용품');</v>
      </c>
    </row>
    <row r="3036" spans="1:24" ht="20.100000000000001" customHeight="1" x14ac:dyDescent="0.3">
      <c r="A3036" s="6">
        <v>11100999</v>
      </c>
      <c r="B3036" s="5" t="s">
        <v>8672</v>
      </c>
      <c r="C3036" s="5" t="s">
        <v>8673</v>
      </c>
      <c r="D3036" s="5" t="s">
        <v>8674</v>
      </c>
      <c r="E3036" s="10">
        <v>11100999</v>
      </c>
      <c r="F3036" s="10" t="s">
        <v>9326</v>
      </c>
      <c r="G3036" s="10" t="s">
        <v>9359</v>
      </c>
      <c r="H3036" s="10" t="s">
        <v>9365</v>
      </c>
      <c r="I3036" s="10" t="s">
        <v>8673</v>
      </c>
      <c r="K3036"/>
      <c r="L3036"/>
      <c r="M3036"/>
      <c r="N3036"/>
      <c r="O3036"/>
      <c r="P3036"/>
      <c r="Q3036"/>
      <c r="S3036" s="10" t="s">
        <v>9179</v>
      </c>
      <c r="T3036" s="10" t="s">
        <v>6658</v>
      </c>
      <c r="U3036" s="10">
        <v>4</v>
      </c>
      <c r="V3036" s="10">
        <f t="shared" si="142"/>
        <v>5</v>
      </c>
      <c r="W3036" s="10">
        <f t="shared" si="143"/>
        <v>5</v>
      </c>
      <c r="X3036" s="10" t="str">
        <f t="shared" si="144"/>
        <v>exec insert_category2 ('CF메모리',4,'메모리카드');</v>
      </c>
    </row>
    <row r="3037" spans="1:24" ht="20.100000000000001" customHeight="1" x14ac:dyDescent="0.3">
      <c r="A3037" s="6">
        <v>11101001</v>
      </c>
      <c r="B3037" s="5" t="s">
        <v>8675</v>
      </c>
      <c r="C3037" s="5" t="s">
        <v>8676</v>
      </c>
      <c r="D3037" s="5" t="s">
        <v>8677</v>
      </c>
      <c r="E3037" s="10">
        <v>11101001</v>
      </c>
      <c r="F3037" s="10" t="s">
        <v>9326</v>
      </c>
      <c r="G3037" s="10" t="s">
        <v>9359</v>
      </c>
      <c r="H3037" s="10" t="s">
        <v>3075</v>
      </c>
      <c r="I3037" s="10" t="s">
        <v>8676</v>
      </c>
      <c r="K3037"/>
      <c r="L3037"/>
      <c r="M3037"/>
      <c r="N3037"/>
      <c r="O3037"/>
      <c r="P3037"/>
      <c r="Q3037"/>
      <c r="S3037" s="10" t="s">
        <v>9179</v>
      </c>
      <c r="T3037" s="10" t="s">
        <v>6661</v>
      </c>
      <c r="U3037" s="10">
        <v>4</v>
      </c>
      <c r="V3037" s="10">
        <f t="shared" si="142"/>
        <v>5</v>
      </c>
      <c r="W3037" s="10">
        <f t="shared" si="143"/>
        <v>10</v>
      </c>
      <c r="X3037" s="10" t="str">
        <f t="shared" si="144"/>
        <v>exec insert_category2 ('MicroSD메모리',4,'메모리카드');</v>
      </c>
    </row>
    <row r="3038" spans="1:24" ht="20.100000000000001" customHeight="1" x14ac:dyDescent="0.3">
      <c r="A3038" s="6">
        <v>11101002</v>
      </c>
      <c r="B3038" s="5" t="s">
        <v>8678</v>
      </c>
      <c r="C3038" s="5" t="s">
        <v>8679</v>
      </c>
      <c r="D3038" s="5" t="s">
        <v>8680</v>
      </c>
      <c r="E3038" s="10">
        <v>11101002</v>
      </c>
      <c r="F3038" s="10" t="s">
        <v>9326</v>
      </c>
      <c r="G3038" s="10" t="s">
        <v>9359</v>
      </c>
      <c r="H3038" s="10" t="s">
        <v>3075</v>
      </c>
      <c r="I3038" s="10" t="s">
        <v>8679</v>
      </c>
      <c r="K3038"/>
      <c r="L3038"/>
      <c r="M3038"/>
      <c r="N3038"/>
      <c r="O3038"/>
      <c r="P3038"/>
      <c r="Q3038"/>
      <c r="S3038" s="10" t="s">
        <v>9179</v>
      </c>
      <c r="T3038" s="10" t="s">
        <v>6664</v>
      </c>
      <c r="U3038" s="10">
        <v>4</v>
      </c>
      <c r="V3038" s="10">
        <f t="shared" si="142"/>
        <v>5</v>
      </c>
      <c r="W3038" s="10">
        <f t="shared" si="143"/>
        <v>5</v>
      </c>
      <c r="X3038" s="10" t="str">
        <f t="shared" si="144"/>
        <v>exec insert_category2 ('SD메모리',4,'메모리카드');</v>
      </c>
    </row>
    <row r="3039" spans="1:24" ht="20.100000000000001" customHeight="1" x14ac:dyDescent="0.3">
      <c r="A3039" s="6">
        <v>11101003</v>
      </c>
      <c r="B3039" s="5" t="s">
        <v>8681</v>
      </c>
      <c r="C3039" s="5" t="s">
        <v>8682</v>
      </c>
      <c r="D3039" s="5" t="s">
        <v>8683</v>
      </c>
      <c r="E3039" s="10">
        <v>11101003</v>
      </c>
      <c r="F3039" s="10" t="s">
        <v>9326</v>
      </c>
      <c r="G3039" s="10" t="s">
        <v>9359</v>
      </c>
      <c r="H3039" s="10" t="s">
        <v>3075</v>
      </c>
      <c r="I3039" s="10" t="s">
        <v>8682</v>
      </c>
      <c r="K3039"/>
      <c r="L3039"/>
      <c r="M3039"/>
      <c r="N3039"/>
      <c r="O3039"/>
      <c r="P3039"/>
      <c r="Q3039"/>
      <c r="S3039" s="10" t="s">
        <v>9179</v>
      </c>
      <c r="T3039" s="10" t="s">
        <v>6667</v>
      </c>
      <c r="U3039" s="10">
        <v>4</v>
      </c>
      <c r="V3039" s="10">
        <f t="shared" si="142"/>
        <v>5</v>
      </c>
      <c r="W3039" s="10">
        <f t="shared" si="143"/>
        <v>6</v>
      </c>
      <c r="X3039" s="10" t="str">
        <f t="shared" si="144"/>
        <v>exec insert_category2 ('XQD메모리',4,'메모리카드');</v>
      </c>
    </row>
    <row r="3040" spans="1:24" ht="20.100000000000001" customHeight="1" x14ac:dyDescent="0.3">
      <c r="A3040" s="6">
        <v>11101004</v>
      </c>
      <c r="B3040" s="5" t="s">
        <v>8684</v>
      </c>
      <c r="C3040" s="5" t="s">
        <v>8685</v>
      </c>
      <c r="D3040" s="5" t="s">
        <v>8686</v>
      </c>
      <c r="E3040" s="10">
        <v>11101004</v>
      </c>
      <c r="F3040" s="10" t="s">
        <v>9326</v>
      </c>
      <c r="G3040" s="10" t="s">
        <v>9359</v>
      </c>
      <c r="H3040" s="10" t="s">
        <v>3075</v>
      </c>
      <c r="I3040" s="10" t="s">
        <v>8685</v>
      </c>
      <c r="K3040"/>
      <c r="L3040"/>
      <c r="M3040"/>
      <c r="N3040"/>
      <c r="O3040"/>
      <c r="P3040"/>
      <c r="Q3040"/>
      <c r="S3040" s="10" t="s">
        <v>9179</v>
      </c>
      <c r="T3040" s="10" t="s">
        <v>6670</v>
      </c>
      <c r="U3040" s="10">
        <v>4</v>
      </c>
      <c r="V3040" s="10">
        <f t="shared" si="142"/>
        <v>5</v>
      </c>
      <c r="W3040" s="10">
        <f t="shared" si="143"/>
        <v>5</v>
      </c>
      <c r="X3040" s="10" t="str">
        <f t="shared" si="144"/>
        <v>exec insert_category2 ('기타메모리',4,'메모리카드');</v>
      </c>
    </row>
    <row r="3041" spans="1:24" ht="20.100000000000001" customHeight="1" x14ac:dyDescent="0.3">
      <c r="A3041" s="6">
        <v>11101005</v>
      </c>
      <c r="B3041" s="5" t="s">
        <v>8687</v>
      </c>
      <c r="C3041" s="5" t="s">
        <v>8688</v>
      </c>
      <c r="D3041" s="5" t="s">
        <v>8689</v>
      </c>
      <c r="E3041" s="10">
        <v>11101005</v>
      </c>
      <c r="F3041" s="10" t="s">
        <v>9326</v>
      </c>
      <c r="G3041" s="10" t="s">
        <v>9359</v>
      </c>
      <c r="H3041" s="10" t="s">
        <v>3075</v>
      </c>
      <c r="I3041" s="10" t="s">
        <v>8688</v>
      </c>
      <c r="K3041"/>
      <c r="L3041"/>
      <c r="M3041"/>
      <c r="N3041"/>
      <c r="O3041"/>
      <c r="P3041"/>
      <c r="Q3041"/>
      <c r="S3041" s="10" t="s">
        <v>9179</v>
      </c>
      <c r="T3041" s="10" t="s">
        <v>6673</v>
      </c>
      <c r="U3041" s="10">
        <v>4</v>
      </c>
      <c r="V3041" s="10">
        <f t="shared" si="142"/>
        <v>5</v>
      </c>
      <c r="W3041" s="10">
        <f t="shared" si="143"/>
        <v>5</v>
      </c>
      <c r="X3041" s="10" t="str">
        <f t="shared" si="144"/>
        <v>exec insert_category2 ('메모리스틱',4,'메모리카드');</v>
      </c>
    </row>
    <row r="3042" spans="1:24" ht="20.100000000000001" customHeight="1" x14ac:dyDescent="0.3">
      <c r="A3042" s="6">
        <v>11101006</v>
      </c>
      <c r="B3042" s="5" t="s">
        <v>8690</v>
      </c>
      <c r="C3042" s="5" t="s">
        <v>8691</v>
      </c>
      <c r="D3042" s="5" t="s">
        <v>8692</v>
      </c>
      <c r="E3042" s="10">
        <v>11101006</v>
      </c>
      <c r="F3042" s="10" t="s">
        <v>9326</v>
      </c>
      <c r="G3042" s="10" t="s">
        <v>9359</v>
      </c>
      <c r="H3042" s="10" t="s">
        <v>3075</v>
      </c>
      <c r="I3042" s="10" t="s">
        <v>8691</v>
      </c>
      <c r="K3042"/>
      <c r="L3042"/>
      <c r="M3042"/>
      <c r="N3042"/>
      <c r="O3042"/>
      <c r="P3042"/>
      <c r="Q3042"/>
      <c r="S3042" s="10" t="s">
        <v>6676</v>
      </c>
      <c r="T3042" s="10" t="s">
        <v>6676</v>
      </c>
      <c r="U3042" s="10">
        <v>4</v>
      </c>
      <c r="V3042" s="10">
        <f t="shared" si="142"/>
        <v>6</v>
      </c>
      <c r="W3042" s="10">
        <f t="shared" si="143"/>
        <v>6</v>
      </c>
      <c r="X3042" s="10" t="str">
        <f t="shared" si="144"/>
        <v>exec insert_category2 ('미러리스디카',4,'미러리스디카');</v>
      </c>
    </row>
    <row r="3043" spans="1:24" ht="20.100000000000001" customHeight="1" x14ac:dyDescent="0.3">
      <c r="A3043" s="6">
        <v>11101099</v>
      </c>
      <c r="B3043" s="5" t="s">
        <v>8693</v>
      </c>
      <c r="C3043" s="5" t="s">
        <v>8694</v>
      </c>
      <c r="D3043" s="5" t="s">
        <v>8695</v>
      </c>
      <c r="E3043" s="10">
        <v>11101099</v>
      </c>
      <c r="F3043" s="10" t="s">
        <v>9326</v>
      </c>
      <c r="G3043" s="10" t="s">
        <v>9359</v>
      </c>
      <c r="H3043" s="10" t="s">
        <v>3075</v>
      </c>
      <c r="I3043" s="10" t="s">
        <v>8694</v>
      </c>
      <c r="K3043"/>
      <c r="L3043"/>
      <c r="M3043"/>
      <c r="N3043"/>
      <c r="O3043"/>
      <c r="P3043"/>
      <c r="Q3043"/>
      <c r="S3043" s="10" t="s">
        <v>9180</v>
      </c>
      <c r="T3043" s="10" t="s">
        <v>6679</v>
      </c>
      <c r="U3043" s="10">
        <v>4</v>
      </c>
      <c r="V3043" s="10">
        <f t="shared" si="142"/>
        <v>6</v>
      </c>
      <c r="W3043" s="10">
        <f t="shared" si="143"/>
        <v>4</v>
      </c>
      <c r="X3043" s="10" t="str">
        <f t="shared" si="144"/>
        <v>exec insert_category2 ('모노포드',4,'삼각대/헤드');</v>
      </c>
    </row>
    <row r="3044" spans="1:24" ht="20.100000000000001" customHeight="1" x14ac:dyDescent="0.3">
      <c r="A3044" s="6">
        <v>11110101</v>
      </c>
      <c r="B3044" s="5" t="s">
        <v>8696</v>
      </c>
      <c r="C3044" s="5" t="s">
        <v>8697</v>
      </c>
      <c r="D3044" s="5" t="s">
        <v>8698</v>
      </c>
      <c r="E3044" s="10">
        <v>11110101</v>
      </c>
      <c r="F3044" s="10" t="s">
        <v>9326</v>
      </c>
      <c r="G3044" s="10" t="s">
        <v>9366</v>
      </c>
      <c r="H3044" s="10" t="s">
        <v>9367</v>
      </c>
      <c r="I3044" s="10" t="s">
        <v>8697</v>
      </c>
      <c r="K3044"/>
      <c r="L3044"/>
      <c r="M3044"/>
      <c r="N3044"/>
      <c r="O3044"/>
      <c r="P3044"/>
      <c r="Q3044"/>
      <c r="S3044" s="10" t="s">
        <v>9180</v>
      </c>
      <c r="T3044" s="10" t="s">
        <v>6682</v>
      </c>
      <c r="U3044" s="10">
        <v>4</v>
      </c>
      <c r="V3044" s="10">
        <f t="shared" si="142"/>
        <v>6</v>
      </c>
      <c r="W3044" s="10">
        <f t="shared" si="143"/>
        <v>3</v>
      </c>
      <c r="X3044" s="10" t="str">
        <f t="shared" si="144"/>
        <v>exec insert_category2 ('삼각대',4,'삼각대/헤드');</v>
      </c>
    </row>
    <row r="3045" spans="1:24" ht="20.100000000000001" customHeight="1" x14ac:dyDescent="0.3">
      <c r="A3045" s="6">
        <v>11110102</v>
      </c>
      <c r="B3045" s="5" t="s">
        <v>8699</v>
      </c>
      <c r="C3045" s="5" t="s">
        <v>8700</v>
      </c>
      <c r="D3045" s="5" t="s">
        <v>8701</v>
      </c>
      <c r="E3045" s="10">
        <v>11110102</v>
      </c>
      <c r="F3045" s="10" t="s">
        <v>9326</v>
      </c>
      <c r="G3045" s="10" t="s">
        <v>9366</v>
      </c>
      <c r="H3045" s="10" t="s">
        <v>9367</v>
      </c>
      <c r="I3045" s="10" t="s">
        <v>8700</v>
      </c>
      <c r="K3045"/>
      <c r="L3045"/>
      <c r="M3045"/>
      <c r="N3045"/>
      <c r="O3045"/>
      <c r="P3045"/>
      <c r="Q3045"/>
      <c r="S3045" s="10" t="s">
        <v>9180</v>
      </c>
      <c r="T3045" s="10" t="s">
        <v>6685</v>
      </c>
      <c r="U3045" s="10">
        <v>4</v>
      </c>
      <c r="V3045" s="10">
        <f t="shared" si="142"/>
        <v>6</v>
      </c>
      <c r="W3045" s="10">
        <f t="shared" si="143"/>
        <v>7</v>
      </c>
      <c r="X3045" s="10" t="str">
        <f t="shared" si="144"/>
        <v>exec insert_category2 ('플레이트/퀵슈',4,'삼각대/헤드');</v>
      </c>
    </row>
    <row r="3046" spans="1:24" ht="20.100000000000001" customHeight="1" x14ac:dyDescent="0.3">
      <c r="A3046" s="6">
        <v>11110301</v>
      </c>
      <c r="B3046" s="5" t="s">
        <v>8702</v>
      </c>
      <c r="C3046" s="5" t="s">
        <v>8703</v>
      </c>
      <c r="D3046" s="5" t="s">
        <v>8704</v>
      </c>
      <c r="E3046" s="10">
        <v>11110301</v>
      </c>
      <c r="F3046" s="10" t="s">
        <v>9326</v>
      </c>
      <c r="G3046" s="10" t="s">
        <v>9366</v>
      </c>
      <c r="H3046" s="10" t="s">
        <v>9368</v>
      </c>
      <c r="I3046" s="10" t="s">
        <v>8703</v>
      </c>
      <c r="K3046"/>
      <c r="L3046"/>
      <c r="M3046"/>
      <c r="N3046"/>
      <c r="O3046"/>
      <c r="P3046"/>
      <c r="Q3046"/>
      <c r="S3046" s="10" t="s">
        <v>9180</v>
      </c>
      <c r="T3046" s="10" t="s">
        <v>6688</v>
      </c>
      <c r="U3046" s="10">
        <v>4</v>
      </c>
      <c r="V3046" s="10">
        <f t="shared" si="142"/>
        <v>6</v>
      </c>
      <c r="W3046" s="10">
        <f t="shared" si="143"/>
        <v>2</v>
      </c>
      <c r="X3046" s="10" t="str">
        <f t="shared" si="144"/>
        <v>exec insert_category2 ('헤드',4,'삼각대/헤드');</v>
      </c>
    </row>
    <row r="3047" spans="1:24" ht="20.100000000000001" customHeight="1" x14ac:dyDescent="0.3">
      <c r="A3047" s="6">
        <v>11110302</v>
      </c>
      <c r="B3047" s="5" t="s">
        <v>8705</v>
      </c>
      <c r="C3047" s="5" t="s">
        <v>8706</v>
      </c>
      <c r="D3047" s="5" t="s">
        <v>8707</v>
      </c>
      <c r="E3047" s="10">
        <v>11110302</v>
      </c>
      <c r="F3047" s="10" t="s">
        <v>9326</v>
      </c>
      <c r="G3047" s="10" t="s">
        <v>9366</v>
      </c>
      <c r="H3047" s="10" t="s">
        <v>9368</v>
      </c>
      <c r="I3047" s="10" t="s">
        <v>8706</v>
      </c>
      <c r="K3047"/>
      <c r="L3047"/>
      <c r="M3047"/>
      <c r="N3047"/>
      <c r="O3047"/>
      <c r="P3047"/>
      <c r="Q3047"/>
      <c r="S3047" s="10" t="s">
        <v>9180</v>
      </c>
      <c r="T3047" s="10" t="s">
        <v>6691</v>
      </c>
      <c r="U3047" s="10">
        <v>4</v>
      </c>
      <c r="V3047" s="10">
        <f t="shared" si="142"/>
        <v>6</v>
      </c>
      <c r="W3047" s="10">
        <f t="shared" si="143"/>
        <v>12</v>
      </c>
      <c r="X3047" s="10" t="str">
        <f t="shared" si="144"/>
        <v>exec insert_category2 ('기타/삼각대/헤드/용품',4,'삼각대/헤드');</v>
      </c>
    </row>
    <row r="3048" spans="1:24" ht="20.100000000000001" customHeight="1" x14ac:dyDescent="0.3">
      <c r="A3048" s="6">
        <v>11110303</v>
      </c>
      <c r="B3048" s="5" t="s">
        <v>8708</v>
      </c>
      <c r="C3048" s="5" t="s">
        <v>8709</v>
      </c>
      <c r="D3048" s="5" t="s">
        <v>8710</v>
      </c>
      <c r="E3048" s="10">
        <v>11110303</v>
      </c>
      <c r="F3048" s="10" t="s">
        <v>9326</v>
      </c>
      <c r="G3048" s="10" t="s">
        <v>9366</v>
      </c>
      <c r="H3048" s="10" t="s">
        <v>9368</v>
      </c>
      <c r="I3048" s="10" t="s">
        <v>8709</v>
      </c>
      <c r="K3048"/>
      <c r="L3048"/>
      <c r="M3048"/>
      <c r="N3048"/>
      <c r="O3048"/>
      <c r="P3048"/>
      <c r="Q3048"/>
      <c r="S3048" s="10" t="s">
        <v>9181</v>
      </c>
      <c r="T3048" s="10" t="s">
        <v>6694</v>
      </c>
      <c r="U3048" s="10">
        <v>4</v>
      </c>
      <c r="V3048" s="10">
        <f t="shared" si="142"/>
        <v>13</v>
      </c>
      <c r="W3048" s="10">
        <f t="shared" si="143"/>
        <v>7</v>
      </c>
      <c r="X3048" s="10" t="str">
        <f t="shared" si="144"/>
        <v>exec insert_category2 ('DSLR카메라',4,'DSLR카메라/즉석카메라');</v>
      </c>
    </row>
    <row r="3049" spans="1:24" ht="20.100000000000001" customHeight="1" x14ac:dyDescent="0.3">
      <c r="A3049" s="6">
        <v>11110304</v>
      </c>
      <c r="B3049" s="5" t="s">
        <v>8711</v>
      </c>
      <c r="C3049" s="5" t="s">
        <v>8712</v>
      </c>
      <c r="D3049" s="5" t="s">
        <v>8713</v>
      </c>
      <c r="E3049" s="10">
        <v>11110304</v>
      </c>
      <c r="F3049" s="10" t="s">
        <v>9326</v>
      </c>
      <c r="G3049" s="10" t="s">
        <v>9366</v>
      </c>
      <c r="H3049" s="10" t="s">
        <v>9368</v>
      </c>
      <c r="I3049" s="10" t="s">
        <v>8712</v>
      </c>
      <c r="K3049"/>
      <c r="L3049"/>
      <c r="M3049"/>
      <c r="N3049"/>
      <c r="O3049"/>
      <c r="P3049"/>
      <c r="Q3049"/>
      <c r="S3049" s="10" t="s">
        <v>9181</v>
      </c>
      <c r="T3049" s="10" t="s">
        <v>6697</v>
      </c>
      <c r="U3049" s="10">
        <v>4</v>
      </c>
      <c r="V3049" s="10">
        <f t="shared" si="142"/>
        <v>13</v>
      </c>
      <c r="W3049" s="10">
        <f t="shared" si="143"/>
        <v>5</v>
      </c>
      <c r="X3049" s="10" t="str">
        <f t="shared" si="144"/>
        <v>exec insert_category2 ('즉석카메라',4,'DSLR카메라/즉석카메라');</v>
      </c>
    </row>
    <row r="3050" spans="1:24" ht="20.100000000000001" customHeight="1" x14ac:dyDescent="0.3">
      <c r="A3050" s="6">
        <v>11110305</v>
      </c>
      <c r="B3050" s="5" t="s">
        <v>8714</v>
      </c>
      <c r="C3050" s="5" t="s">
        <v>8715</v>
      </c>
      <c r="D3050" s="5" t="s">
        <v>8716</v>
      </c>
      <c r="E3050" s="10">
        <v>11110305</v>
      </c>
      <c r="F3050" s="10" t="s">
        <v>9326</v>
      </c>
      <c r="G3050" s="10" t="s">
        <v>9366</v>
      </c>
      <c r="H3050" s="10" t="s">
        <v>9368</v>
      </c>
      <c r="I3050" s="10" t="s">
        <v>8715</v>
      </c>
      <c r="K3050"/>
      <c r="L3050"/>
      <c r="M3050"/>
      <c r="N3050"/>
      <c r="O3050"/>
      <c r="P3050"/>
      <c r="Q3050"/>
      <c r="S3050" s="10" t="s">
        <v>9182</v>
      </c>
      <c r="T3050" s="10" t="s">
        <v>6700</v>
      </c>
      <c r="U3050" s="10">
        <v>4</v>
      </c>
      <c r="V3050" s="10">
        <f t="shared" si="142"/>
        <v>8</v>
      </c>
      <c r="W3050" s="10">
        <f t="shared" si="143"/>
        <v>3</v>
      </c>
      <c r="X3050" s="10" t="str">
        <f t="shared" si="144"/>
        <v>exec insert_category2 ('캠코더',4,'캠코더/일반디카');</v>
      </c>
    </row>
    <row r="3051" spans="1:24" ht="20.100000000000001" customHeight="1" x14ac:dyDescent="0.3">
      <c r="A3051" s="6">
        <v>11110306</v>
      </c>
      <c r="B3051" s="5" t="s">
        <v>8717</v>
      </c>
      <c r="C3051" s="5" t="s">
        <v>8718</v>
      </c>
      <c r="D3051" s="5" t="s">
        <v>8719</v>
      </c>
      <c r="E3051" s="10">
        <v>11110306</v>
      </c>
      <c r="F3051" s="10" t="s">
        <v>9326</v>
      </c>
      <c r="G3051" s="10" t="s">
        <v>9366</v>
      </c>
      <c r="H3051" s="10" t="s">
        <v>9368</v>
      </c>
      <c r="I3051" s="10" t="s">
        <v>8718</v>
      </c>
      <c r="K3051"/>
      <c r="L3051"/>
      <c r="M3051"/>
      <c r="N3051"/>
      <c r="O3051"/>
      <c r="P3051"/>
      <c r="Q3051"/>
      <c r="S3051" s="10" t="s">
        <v>9182</v>
      </c>
      <c r="T3051" s="10" t="s">
        <v>6703</v>
      </c>
      <c r="U3051" s="10">
        <v>4</v>
      </c>
      <c r="V3051" s="10">
        <f t="shared" si="142"/>
        <v>8</v>
      </c>
      <c r="W3051" s="10">
        <f t="shared" si="143"/>
        <v>4</v>
      </c>
      <c r="X3051" s="10" t="str">
        <f t="shared" si="144"/>
        <v>exec insert_category2 ('일반디카',4,'캠코더/일반디카');</v>
      </c>
    </row>
    <row r="3052" spans="1:24" ht="20.100000000000001" customHeight="1" x14ac:dyDescent="0.3">
      <c r="A3052" s="6">
        <v>11110399</v>
      </c>
      <c r="B3052" s="5" t="s">
        <v>8720</v>
      </c>
      <c r="C3052" s="5" t="s">
        <v>8721</v>
      </c>
      <c r="D3052" s="5" t="s">
        <v>8722</v>
      </c>
      <c r="E3052" s="10">
        <v>11110399</v>
      </c>
      <c r="F3052" s="10" t="s">
        <v>9326</v>
      </c>
      <c r="G3052" s="10" t="s">
        <v>9366</v>
      </c>
      <c r="H3052" s="10" t="s">
        <v>9368</v>
      </c>
      <c r="I3052" s="10" t="s">
        <v>8721</v>
      </c>
      <c r="K3052"/>
      <c r="L3052"/>
      <c r="M3052"/>
      <c r="N3052"/>
      <c r="O3052"/>
      <c r="P3052"/>
      <c r="Q3052"/>
      <c r="S3052" s="10" t="s">
        <v>9183</v>
      </c>
      <c r="T3052" s="10" t="s">
        <v>6706</v>
      </c>
      <c r="U3052" s="10">
        <v>4</v>
      </c>
      <c r="V3052" s="10">
        <f t="shared" si="142"/>
        <v>7</v>
      </c>
      <c r="W3052" s="10">
        <f t="shared" si="143"/>
        <v>5</v>
      </c>
      <c r="X3052" s="10" t="str">
        <f t="shared" si="144"/>
        <v>exec insert_category2 ('배터리그립',4,'충전기/배터리');</v>
      </c>
    </row>
    <row r="3053" spans="1:24" ht="20.100000000000001" customHeight="1" x14ac:dyDescent="0.3">
      <c r="A3053" s="6">
        <v>11120101</v>
      </c>
      <c r="B3053" s="5" t="s">
        <v>8723</v>
      </c>
      <c r="C3053" s="5" t="s">
        <v>8724</v>
      </c>
      <c r="D3053" s="5" t="s">
        <v>8725</v>
      </c>
      <c r="E3053" s="10">
        <v>11120101</v>
      </c>
      <c r="F3053" s="10" t="s">
        <v>9326</v>
      </c>
      <c r="G3053" s="10" t="s">
        <v>9369</v>
      </c>
      <c r="H3053" s="10" t="s">
        <v>8724</v>
      </c>
      <c r="I3053" s="10" t="s">
        <v>8724</v>
      </c>
      <c r="K3053"/>
      <c r="L3053"/>
      <c r="M3053"/>
      <c r="N3053"/>
      <c r="O3053"/>
      <c r="P3053"/>
      <c r="Q3053"/>
      <c r="S3053" s="10" t="s">
        <v>9183</v>
      </c>
      <c r="T3053" s="10" t="s">
        <v>6709</v>
      </c>
      <c r="U3053" s="10">
        <v>4</v>
      </c>
      <c r="V3053" s="10">
        <f t="shared" si="142"/>
        <v>7</v>
      </c>
      <c r="W3053" s="10">
        <f t="shared" si="143"/>
        <v>5</v>
      </c>
      <c r="X3053" s="10" t="str">
        <f t="shared" si="144"/>
        <v>exec insert_category2 ('범용충전기',4,'충전기/배터리');</v>
      </c>
    </row>
    <row r="3054" spans="1:24" ht="20.100000000000001" customHeight="1" x14ac:dyDescent="0.3">
      <c r="A3054" s="6">
        <v>11130101</v>
      </c>
      <c r="B3054" s="5" t="s">
        <v>8726</v>
      </c>
      <c r="C3054" s="5" t="s">
        <v>8727</v>
      </c>
      <c r="D3054" s="5" t="s">
        <v>8728</v>
      </c>
      <c r="E3054" s="10">
        <v>11130101</v>
      </c>
      <c r="F3054" s="10" t="s">
        <v>9326</v>
      </c>
      <c r="G3054" s="10" t="s">
        <v>9370</v>
      </c>
      <c r="H3054" s="10" t="s">
        <v>9371</v>
      </c>
      <c r="I3054" s="10" t="s">
        <v>8727</v>
      </c>
      <c r="K3054"/>
      <c r="L3054"/>
      <c r="M3054"/>
      <c r="N3054"/>
      <c r="O3054"/>
      <c r="P3054"/>
      <c r="Q3054"/>
      <c r="S3054" s="10" t="s">
        <v>9183</v>
      </c>
      <c r="T3054" s="10" t="s">
        <v>6712</v>
      </c>
      <c r="U3054" s="10">
        <v>4</v>
      </c>
      <c r="V3054" s="10">
        <f t="shared" si="142"/>
        <v>7</v>
      </c>
      <c r="W3054" s="10">
        <f t="shared" si="143"/>
        <v>5</v>
      </c>
      <c r="X3054" s="10" t="str">
        <f t="shared" si="144"/>
        <v>exec insert_category2 ('범용충전지',4,'충전기/배터리');</v>
      </c>
    </row>
    <row r="3055" spans="1:24" ht="20.100000000000001" customHeight="1" x14ac:dyDescent="0.3">
      <c r="A3055" s="6">
        <v>11130102</v>
      </c>
      <c r="B3055" s="5" t="s">
        <v>8729</v>
      </c>
      <c r="C3055" s="5" t="s">
        <v>8730</v>
      </c>
      <c r="D3055" s="5" t="s">
        <v>8731</v>
      </c>
      <c r="E3055" s="10">
        <v>11130102</v>
      </c>
      <c r="F3055" s="10" t="s">
        <v>9326</v>
      </c>
      <c r="G3055" s="10" t="s">
        <v>9370</v>
      </c>
      <c r="H3055" s="10" t="s">
        <v>9371</v>
      </c>
      <c r="I3055" s="10" t="s">
        <v>8730</v>
      </c>
      <c r="K3055"/>
      <c r="L3055"/>
      <c r="M3055"/>
      <c r="N3055"/>
      <c r="O3055"/>
      <c r="P3055"/>
      <c r="Q3055"/>
      <c r="S3055" s="10" t="s">
        <v>9183</v>
      </c>
      <c r="T3055" s="10" t="s">
        <v>6715</v>
      </c>
      <c r="U3055" s="10">
        <v>4</v>
      </c>
      <c r="V3055" s="10">
        <f t="shared" si="142"/>
        <v>7</v>
      </c>
      <c r="W3055" s="10">
        <f t="shared" si="143"/>
        <v>7</v>
      </c>
      <c r="X3055" s="10" t="str">
        <f t="shared" si="144"/>
        <v>exec insert_category2 ('전용정품배터리',4,'충전기/배터리');</v>
      </c>
    </row>
    <row r="3056" spans="1:24" ht="20.100000000000001" customHeight="1" x14ac:dyDescent="0.3">
      <c r="A3056" s="6">
        <v>11140101</v>
      </c>
      <c r="B3056" s="5" t="s">
        <v>8732</v>
      </c>
      <c r="C3056" s="5" t="s">
        <v>8733</v>
      </c>
      <c r="D3056" s="5" t="s">
        <v>8734</v>
      </c>
      <c r="E3056" s="10">
        <v>11140101</v>
      </c>
      <c r="F3056" s="10" t="s">
        <v>9326</v>
      </c>
      <c r="G3056" s="10" t="s">
        <v>9372</v>
      </c>
      <c r="H3056" s="10" t="s">
        <v>9372</v>
      </c>
      <c r="I3056" s="10" t="s">
        <v>8733</v>
      </c>
      <c r="K3056"/>
      <c r="L3056"/>
      <c r="M3056"/>
      <c r="N3056"/>
      <c r="O3056"/>
      <c r="P3056"/>
      <c r="Q3056"/>
      <c r="S3056" s="10" t="s">
        <v>9183</v>
      </c>
      <c r="T3056" s="10" t="s">
        <v>6718</v>
      </c>
      <c r="U3056" s="10">
        <v>4</v>
      </c>
      <c r="V3056" s="10">
        <f t="shared" si="142"/>
        <v>7</v>
      </c>
      <c r="W3056" s="10">
        <f t="shared" si="143"/>
        <v>7</v>
      </c>
      <c r="X3056" s="10" t="str">
        <f t="shared" si="144"/>
        <v>exec insert_category2 ('전용정품충전기',4,'충전기/배터리');</v>
      </c>
    </row>
    <row r="3057" spans="1:24" ht="20.100000000000001" customHeight="1" x14ac:dyDescent="0.3">
      <c r="A3057" s="6">
        <v>11140102</v>
      </c>
      <c r="B3057" s="5" t="s">
        <v>8735</v>
      </c>
      <c r="C3057" s="5" t="s">
        <v>8736</v>
      </c>
      <c r="D3057" s="5" t="s">
        <v>8737</v>
      </c>
      <c r="E3057" s="10">
        <v>11140102</v>
      </c>
      <c r="F3057" s="10" t="s">
        <v>9326</v>
      </c>
      <c r="G3057" s="10" t="s">
        <v>9372</v>
      </c>
      <c r="H3057" s="10" t="s">
        <v>9372</v>
      </c>
      <c r="I3057" s="10" t="s">
        <v>8736</v>
      </c>
      <c r="K3057"/>
      <c r="L3057"/>
      <c r="M3057"/>
      <c r="N3057"/>
      <c r="O3057"/>
      <c r="P3057"/>
      <c r="Q3057"/>
      <c r="S3057" s="10" t="s">
        <v>9183</v>
      </c>
      <c r="T3057" s="10" t="s">
        <v>6721</v>
      </c>
      <c r="U3057" s="10">
        <v>4</v>
      </c>
      <c r="V3057" s="10">
        <f t="shared" si="142"/>
        <v>7</v>
      </c>
      <c r="W3057" s="10">
        <f t="shared" si="143"/>
        <v>7</v>
      </c>
      <c r="X3057" s="10" t="str">
        <f t="shared" si="144"/>
        <v>exec insert_category2 ('전용호환배터리',4,'충전기/배터리');</v>
      </c>
    </row>
    <row r="3058" spans="1:24" ht="20.100000000000001" customHeight="1" x14ac:dyDescent="0.3">
      <c r="A3058" s="6">
        <v>11140103</v>
      </c>
      <c r="B3058" s="5" t="s">
        <v>8738</v>
      </c>
      <c r="C3058" s="5" t="s">
        <v>8739</v>
      </c>
      <c r="D3058" s="5" t="s">
        <v>8740</v>
      </c>
      <c r="E3058" s="10">
        <v>11140103</v>
      </c>
      <c r="F3058" s="10" t="s">
        <v>9326</v>
      </c>
      <c r="G3058" s="10" t="s">
        <v>9372</v>
      </c>
      <c r="H3058" s="10" t="s">
        <v>9372</v>
      </c>
      <c r="I3058" s="10" t="s">
        <v>8739</v>
      </c>
      <c r="K3058"/>
      <c r="L3058"/>
      <c r="M3058"/>
      <c r="N3058"/>
      <c r="O3058"/>
      <c r="P3058"/>
      <c r="Q3058"/>
      <c r="S3058" s="10" t="s">
        <v>9183</v>
      </c>
      <c r="T3058" s="10" t="s">
        <v>6724</v>
      </c>
      <c r="U3058" s="10">
        <v>4</v>
      </c>
      <c r="V3058" s="10">
        <f t="shared" si="142"/>
        <v>7</v>
      </c>
      <c r="W3058" s="10">
        <f t="shared" si="143"/>
        <v>7</v>
      </c>
      <c r="X3058" s="10" t="str">
        <f t="shared" si="144"/>
        <v>exec insert_category2 ('전용호환충전기',4,'충전기/배터리');</v>
      </c>
    </row>
    <row r="3059" spans="1:24" ht="20.100000000000001" customHeight="1" x14ac:dyDescent="0.3">
      <c r="A3059" s="6">
        <v>11150101</v>
      </c>
      <c r="B3059" s="5" t="s">
        <v>8741</v>
      </c>
      <c r="C3059" s="5" t="s">
        <v>8742</v>
      </c>
      <c r="D3059" s="5" t="s">
        <v>8743</v>
      </c>
      <c r="E3059" s="10">
        <v>11150101</v>
      </c>
      <c r="F3059" s="10" t="s">
        <v>9326</v>
      </c>
      <c r="G3059" s="10" t="s">
        <v>7654</v>
      </c>
      <c r="H3059" s="10" t="s">
        <v>9373</v>
      </c>
      <c r="I3059" s="10" t="s">
        <v>8742</v>
      </c>
      <c r="K3059"/>
      <c r="L3059"/>
      <c r="M3059"/>
      <c r="N3059"/>
      <c r="O3059"/>
      <c r="P3059"/>
      <c r="Q3059"/>
      <c r="S3059" s="10" t="s">
        <v>9183</v>
      </c>
      <c r="T3059" s="10" t="s">
        <v>6727</v>
      </c>
      <c r="U3059" s="10">
        <v>4</v>
      </c>
      <c r="V3059" s="10">
        <f t="shared" si="142"/>
        <v>7</v>
      </c>
      <c r="W3059" s="10">
        <f t="shared" si="143"/>
        <v>9</v>
      </c>
      <c r="X3059" s="10" t="str">
        <f t="shared" si="144"/>
        <v>exec insert_category2 ('기타충전기/배터리',4,'충전기/배터리');</v>
      </c>
    </row>
    <row r="3060" spans="1:24" ht="20.100000000000001" customHeight="1" x14ac:dyDescent="0.3">
      <c r="A3060" s="6">
        <v>11150102</v>
      </c>
      <c r="B3060" s="5" t="s">
        <v>8744</v>
      </c>
      <c r="C3060" s="5" t="s">
        <v>8745</v>
      </c>
      <c r="D3060" s="5" t="s">
        <v>8746</v>
      </c>
      <c r="E3060" s="10">
        <v>11150102</v>
      </c>
      <c r="F3060" s="10" t="s">
        <v>9326</v>
      </c>
      <c r="G3060" s="10" t="s">
        <v>7654</v>
      </c>
      <c r="H3060" s="10" t="s">
        <v>9373</v>
      </c>
      <c r="I3060" s="10" t="s">
        <v>8745</v>
      </c>
      <c r="K3060"/>
      <c r="L3060"/>
      <c r="M3060"/>
      <c r="N3060"/>
      <c r="O3060"/>
      <c r="P3060"/>
      <c r="Q3060"/>
      <c r="S3060" s="10" t="s">
        <v>9184</v>
      </c>
      <c r="T3060" s="10" t="s">
        <v>6730</v>
      </c>
      <c r="U3060" s="10">
        <v>4</v>
      </c>
      <c r="V3060" s="10">
        <f t="shared" si="142"/>
        <v>5</v>
      </c>
      <c r="W3060" s="10">
        <f t="shared" si="143"/>
        <v>5</v>
      </c>
      <c r="X3060" s="10" t="str">
        <f t="shared" si="144"/>
        <v>exec insert_category2 ('멀티리더기',4,'카드리더기');</v>
      </c>
    </row>
    <row r="3061" spans="1:24" ht="20.100000000000001" customHeight="1" x14ac:dyDescent="0.3">
      <c r="A3061" s="6">
        <v>11150201</v>
      </c>
      <c r="B3061" s="5" t="s">
        <v>8747</v>
      </c>
      <c r="C3061" s="5" t="s">
        <v>8748</v>
      </c>
      <c r="D3061" s="5" t="s">
        <v>8749</v>
      </c>
      <c r="E3061" s="10">
        <v>11150201</v>
      </c>
      <c r="F3061" s="10" t="s">
        <v>9326</v>
      </c>
      <c r="G3061" s="10" t="s">
        <v>7654</v>
      </c>
      <c r="H3061" s="10" t="s">
        <v>9374</v>
      </c>
      <c r="I3061" s="10" t="s">
        <v>8748</v>
      </c>
      <c r="K3061"/>
      <c r="L3061"/>
      <c r="M3061"/>
      <c r="N3061"/>
      <c r="O3061"/>
      <c r="P3061"/>
      <c r="Q3061"/>
      <c r="S3061" s="10" t="s">
        <v>9184</v>
      </c>
      <c r="T3061" s="10" t="s">
        <v>6733</v>
      </c>
      <c r="U3061" s="10">
        <v>4</v>
      </c>
      <c r="V3061" s="10">
        <f t="shared" si="142"/>
        <v>5</v>
      </c>
      <c r="W3061" s="10">
        <f t="shared" si="143"/>
        <v>6</v>
      </c>
      <c r="X3061" s="10" t="str">
        <f t="shared" si="144"/>
        <v>exec insert_category2 ('메모리어댑터',4,'카드리더기');</v>
      </c>
    </row>
    <row r="3062" spans="1:24" ht="20.100000000000001" customHeight="1" x14ac:dyDescent="0.3">
      <c r="A3062" s="6">
        <v>11150202</v>
      </c>
      <c r="B3062" s="5" t="s">
        <v>8750</v>
      </c>
      <c r="C3062" s="5" t="s">
        <v>8751</v>
      </c>
      <c r="D3062" s="5" t="s">
        <v>8752</v>
      </c>
      <c r="E3062" s="10">
        <v>11150202</v>
      </c>
      <c r="F3062" s="10" t="s">
        <v>9326</v>
      </c>
      <c r="G3062" s="10" t="s">
        <v>7654</v>
      </c>
      <c r="H3062" s="10" t="s">
        <v>9374</v>
      </c>
      <c r="I3062" s="10" t="s">
        <v>8751</v>
      </c>
      <c r="K3062"/>
      <c r="L3062"/>
      <c r="M3062"/>
      <c r="N3062"/>
      <c r="O3062"/>
      <c r="P3062"/>
      <c r="Q3062"/>
      <c r="S3062" s="10" t="s">
        <v>9184</v>
      </c>
      <c r="T3062" s="10" t="s">
        <v>6736</v>
      </c>
      <c r="U3062" s="10">
        <v>4</v>
      </c>
      <c r="V3062" s="10">
        <f t="shared" si="142"/>
        <v>5</v>
      </c>
      <c r="W3062" s="10">
        <f t="shared" si="143"/>
        <v>5</v>
      </c>
      <c r="X3062" s="10" t="str">
        <f t="shared" si="144"/>
        <v>exec insert_category2 ('전용리더기',4,'카드리더기');</v>
      </c>
    </row>
    <row r="3063" spans="1:24" ht="20.100000000000001" customHeight="1" x14ac:dyDescent="0.3">
      <c r="A3063" s="6">
        <v>11150301</v>
      </c>
      <c r="B3063" s="5" t="s">
        <v>8753</v>
      </c>
      <c r="C3063" s="5" t="s">
        <v>8754</v>
      </c>
      <c r="D3063" s="5" t="s">
        <v>8755</v>
      </c>
      <c r="E3063" s="10">
        <v>11150301</v>
      </c>
      <c r="F3063" s="10" t="s">
        <v>9326</v>
      </c>
      <c r="G3063" s="10" t="s">
        <v>7654</v>
      </c>
      <c r="H3063" s="10" t="s">
        <v>9375</v>
      </c>
      <c r="I3063" s="10" t="s">
        <v>8754</v>
      </c>
      <c r="K3063"/>
      <c r="L3063"/>
      <c r="M3063"/>
      <c r="N3063"/>
      <c r="O3063"/>
      <c r="P3063"/>
      <c r="Q3063"/>
      <c r="S3063" s="10" t="s">
        <v>9185</v>
      </c>
      <c r="T3063" s="10" t="s">
        <v>6739</v>
      </c>
      <c r="U3063" s="10">
        <v>4</v>
      </c>
      <c r="V3063" s="10">
        <f t="shared" si="142"/>
        <v>12</v>
      </c>
      <c r="W3063" s="10">
        <f t="shared" si="143"/>
        <v>9</v>
      </c>
      <c r="X3063" s="10" t="str">
        <f t="shared" si="144"/>
        <v>exec insert_category2 ('GPS/무선송수신',4,'카메라/캠코더 관련용품');</v>
      </c>
    </row>
    <row r="3064" spans="1:24" ht="20.100000000000001" customHeight="1" x14ac:dyDescent="0.3">
      <c r="A3064" s="6">
        <v>11150399</v>
      </c>
      <c r="B3064" s="5" t="s">
        <v>8756</v>
      </c>
      <c r="C3064" s="5" t="s">
        <v>8757</v>
      </c>
      <c r="D3064" s="5" t="s">
        <v>8758</v>
      </c>
      <c r="E3064" s="10">
        <v>11150399</v>
      </c>
      <c r="F3064" s="10" t="s">
        <v>9326</v>
      </c>
      <c r="G3064" s="10" t="s">
        <v>7654</v>
      </c>
      <c r="H3064" s="10" t="s">
        <v>9375</v>
      </c>
      <c r="I3064" s="10" t="s">
        <v>8757</v>
      </c>
      <c r="K3064"/>
      <c r="L3064"/>
      <c r="M3064"/>
      <c r="N3064"/>
      <c r="O3064"/>
      <c r="P3064"/>
      <c r="Q3064"/>
      <c r="S3064" s="10" t="s">
        <v>9185</v>
      </c>
      <c r="T3064" s="10" t="s">
        <v>6742</v>
      </c>
      <c r="U3064" s="10">
        <v>4</v>
      </c>
      <c r="V3064" s="10">
        <f t="shared" si="142"/>
        <v>12</v>
      </c>
      <c r="W3064" s="10">
        <f t="shared" si="143"/>
        <v>5</v>
      </c>
      <c r="X3064" s="10" t="str">
        <f t="shared" si="144"/>
        <v>exec insert_category2 ('라이트박스',4,'카메라/캠코더 관련용품');</v>
      </c>
    </row>
    <row r="3065" spans="1:24" ht="20.100000000000001" customHeight="1" x14ac:dyDescent="0.3">
      <c r="A3065" s="6">
        <v>11160101</v>
      </c>
      <c r="B3065" s="5" t="s">
        <v>8759</v>
      </c>
      <c r="C3065" s="5" t="s">
        <v>8760</v>
      </c>
      <c r="D3065" s="5" t="s">
        <v>8761</v>
      </c>
      <c r="E3065" s="10">
        <v>11160101</v>
      </c>
      <c r="F3065" s="10" t="s">
        <v>9326</v>
      </c>
      <c r="G3065" s="10" t="s">
        <v>9376</v>
      </c>
      <c r="H3065" s="10" t="s">
        <v>9377</v>
      </c>
      <c r="I3065" s="10" t="s">
        <v>8760</v>
      </c>
      <c r="K3065"/>
      <c r="L3065"/>
      <c r="M3065"/>
      <c r="N3065"/>
      <c r="O3065"/>
      <c r="P3065"/>
      <c r="Q3065"/>
      <c r="S3065" s="10" t="s">
        <v>9185</v>
      </c>
      <c r="T3065" s="10" t="s">
        <v>6745</v>
      </c>
      <c r="U3065" s="10">
        <v>4</v>
      </c>
      <c r="V3065" s="10">
        <f t="shared" si="142"/>
        <v>12</v>
      </c>
      <c r="W3065" s="10">
        <f t="shared" si="143"/>
        <v>2</v>
      </c>
      <c r="X3065" s="10" t="str">
        <f t="shared" si="144"/>
        <v>exec insert_category2 ('루페',4,'카메라/캠코더 관련용품');</v>
      </c>
    </row>
    <row r="3066" spans="1:24" ht="20.100000000000001" customHeight="1" x14ac:dyDescent="0.3">
      <c r="A3066" s="6">
        <v>11160199</v>
      </c>
      <c r="B3066" s="5" t="s">
        <v>8762</v>
      </c>
      <c r="C3066" s="5" t="s">
        <v>8763</v>
      </c>
      <c r="D3066" s="5" t="s">
        <v>8764</v>
      </c>
      <c r="E3066" s="10">
        <v>11160199</v>
      </c>
      <c r="F3066" s="10" t="s">
        <v>9326</v>
      </c>
      <c r="G3066" s="10" t="s">
        <v>9376</v>
      </c>
      <c r="H3066" s="10" t="s">
        <v>9377</v>
      </c>
      <c r="I3066" s="10" t="s">
        <v>8763</v>
      </c>
      <c r="K3066"/>
      <c r="L3066"/>
      <c r="M3066"/>
      <c r="N3066"/>
      <c r="O3066"/>
      <c r="P3066"/>
      <c r="Q3066"/>
      <c r="S3066" s="10" t="s">
        <v>9185</v>
      </c>
      <c r="T3066" s="10" t="s">
        <v>6748</v>
      </c>
      <c r="U3066" s="10">
        <v>4</v>
      </c>
      <c r="V3066" s="10">
        <f t="shared" si="142"/>
        <v>12</v>
      </c>
      <c r="W3066" s="10">
        <f t="shared" si="143"/>
        <v>7</v>
      </c>
      <c r="X3066" s="10" t="str">
        <f t="shared" si="144"/>
        <v>exec insert_category2 ('리모컨/릴리즈',4,'카메라/캠코더 관련용품');</v>
      </c>
    </row>
    <row r="3067" spans="1:24" ht="20.100000000000001" customHeight="1" x14ac:dyDescent="0.3">
      <c r="A3067" s="6">
        <v>99999999</v>
      </c>
      <c r="B3067" s="5" t="s">
        <v>8765</v>
      </c>
      <c r="C3067" s="5" t="s">
        <v>5086</v>
      </c>
      <c r="D3067" s="5" t="s">
        <v>8766</v>
      </c>
      <c r="E3067" s="10">
        <v>99999999</v>
      </c>
      <c r="F3067" s="10" t="s">
        <v>9378</v>
      </c>
      <c r="G3067" s="10" t="s">
        <v>5086</v>
      </c>
      <c r="H3067" s="10" t="s">
        <v>5086</v>
      </c>
      <c r="I3067" s="10" t="s">
        <v>5086</v>
      </c>
      <c r="K3067"/>
      <c r="L3067"/>
      <c r="M3067"/>
      <c r="N3067"/>
      <c r="O3067"/>
      <c r="P3067"/>
      <c r="Q3067"/>
      <c r="S3067" s="10" t="s">
        <v>9185</v>
      </c>
      <c r="T3067" s="10" t="s">
        <v>6751</v>
      </c>
      <c r="U3067" s="10">
        <v>4</v>
      </c>
      <c r="V3067" s="10">
        <f t="shared" si="142"/>
        <v>12</v>
      </c>
      <c r="W3067" s="10">
        <f t="shared" si="143"/>
        <v>3</v>
      </c>
      <c r="X3067" s="10" t="str">
        <f t="shared" si="144"/>
        <v>exec insert_category2 ('수평계',4,'카메라/캠코더 관련용품');</v>
      </c>
    </row>
    <row r="3068" spans="1:24" ht="20.100000000000001" customHeight="1" x14ac:dyDescent="0.3">
      <c r="S3068" s="10" t="s">
        <v>9185</v>
      </c>
      <c r="T3068" s="10" t="s">
        <v>6754</v>
      </c>
      <c r="U3068" s="10">
        <v>4</v>
      </c>
      <c r="V3068" s="10">
        <f t="shared" si="142"/>
        <v>12</v>
      </c>
      <c r="W3068" s="10">
        <f t="shared" si="143"/>
        <v>4</v>
      </c>
      <c r="X3068" s="10" t="str">
        <f t="shared" si="144"/>
        <v>exec insert_category2 ('아이피스',4,'카메라/캠코더 관련용품');</v>
      </c>
    </row>
    <row r="3069" spans="1:24" ht="20.100000000000001" customHeight="1" x14ac:dyDescent="0.3">
      <c r="S3069" s="10" t="s">
        <v>9185</v>
      </c>
      <c r="T3069" s="10" t="s">
        <v>6757</v>
      </c>
      <c r="U3069" s="10">
        <v>4</v>
      </c>
      <c r="V3069" s="10">
        <f t="shared" si="142"/>
        <v>12</v>
      </c>
      <c r="W3069" s="10">
        <f t="shared" si="143"/>
        <v>6</v>
      </c>
      <c r="X3069" s="10" t="str">
        <f t="shared" si="144"/>
        <v>exec insert_category2 ('촬영보조용품',4,'카메라/캠코더 관련용품');</v>
      </c>
    </row>
    <row r="3070" spans="1:24" ht="20.100000000000001" customHeight="1" x14ac:dyDescent="0.3">
      <c r="S3070" s="10" t="s">
        <v>9185</v>
      </c>
      <c r="T3070" s="10" t="s">
        <v>6760</v>
      </c>
      <c r="U3070" s="10">
        <v>4</v>
      </c>
      <c r="V3070" s="10">
        <f t="shared" si="142"/>
        <v>12</v>
      </c>
      <c r="W3070" s="10">
        <f t="shared" si="143"/>
        <v>11</v>
      </c>
      <c r="X3070" s="10" t="str">
        <f t="shared" si="144"/>
        <v>exec insert_category2 ('카메라/캠코더용마이크',4,'카메라/캠코더 관련용품');</v>
      </c>
    </row>
    <row r="3071" spans="1:24" ht="20.100000000000001" customHeight="1" x14ac:dyDescent="0.3">
      <c r="S3071" s="10" t="s">
        <v>9185</v>
      </c>
      <c r="T3071" s="10" t="s">
        <v>6763</v>
      </c>
      <c r="U3071" s="10">
        <v>4</v>
      </c>
      <c r="V3071" s="10">
        <f t="shared" si="142"/>
        <v>12</v>
      </c>
      <c r="W3071" s="10">
        <f t="shared" si="143"/>
        <v>7</v>
      </c>
      <c r="X3071" s="10" t="str">
        <f t="shared" si="144"/>
        <v>exec insert_category2 ('카메라제습용품',4,'카메라/캠코더 관련용품');</v>
      </c>
    </row>
    <row r="3072" spans="1:24" ht="20.100000000000001" customHeight="1" x14ac:dyDescent="0.3">
      <c r="S3072" s="10" t="s">
        <v>9185</v>
      </c>
      <c r="T3072" s="10" t="s">
        <v>6766</v>
      </c>
      <c r="U3072" s="10">
        <v>4</v>
      </c>
      <c r="V3072" s="10">
        <f t="shared" si="142"/>
        <v>12</v>
      </c>
      <c r="W3072" s="10">
        <f t="shared" si="143"/>
        <v>3</v>
      </c>
      <c r="X3072" s="10" t="str">
        <f t="shared" si="144"/>
        <v>exec insert_category2 ('파인더',4,'카메라/캠코더 관련용품');</v>
      </c>
    </row>
    <row r="3073" spans="19:24" ht="20.100000000000001" customHeight="1" x14ac:dyDescent="0.3">
      <c r="S3073" s="10" t="s">
        <v>9185</v>
      </c>
      <c r="T3073" s="10" t="s">
        <v>6769</v>
      </c>
      <c r="U3073" s="10">
        <v>4</v>
      </c>
      <c r="V3073" s="10">
        <f t="shared" si="142"/>
        <v>12</v>
      </c>
      <c r="W3073" s="10">
        <f t="shared" si="143"/>
        <v>6</v>
      </c>
      <c r="X3073" s="10" t="str">
        <f t="shared" si="144"/>
        <v>exec insert_category2 ('포커싱스크린',4,'카메라/캠코더 관련용품');</v>
      </c>
    </row>
    <row r="3074" spans="19:24" ht="20.100000000000001" customHeight="1" x14ac:dyDescent="0.3">
      <c r="S3074" s="10" t="s">
        <v>9185</v>
      </c>
      <c r="T3074" s="10" t="s">
        <v>6772</v>
      </c>
      <c r="U3074" s="10">
        <v>4</v>
      </c>
      <c r="V3074" s="10">
        <f t="shared" si="142"/>
        <v>12</v>
      </c>
      <c r="W3074" s="10">
        <f t="shared" si="143"/>
        <v>4</v>
      </c>
      <c r="X3074" s="10" t="str">
        <f t="shared" si="144"/>
        <v>exec insert_category2 ('핫슈커버',4,'카메라/캠코더 관련용품');</v>
      </c>
    </row>
    <row r="3075" spans="19:24" ht="20.100000000000001" customHeight="1" x14ac:dyDescent="0.3">
      <c r="S3075" s="10" t="s">
        <v>9186</v>
      </c>
      <c r="T3075" s="10" t="s">
        <v>6775</v>
      </c>
      <c r="U3075" s="10">
        <v>4</v>
      </c>
      <c r="V3075" s="10">
        <f t="shared" si="142"/>
        <v>5</v>
      </c>
      <c r="W3075" s="10">
        <f t="shared" si="143"/>
        <v>4</v>
      </c>
      <c r="X3075" s="10" t="str">
        <f t="shared" si="144"/>
        <v>exec insert_category2 ('광각렌즈',4,'카메라렌즈');</v>
      </c>
    </row>
    <row r="3076" spans="19:24" ht="20.100000000000001" customHeight="1" x14ac:dyDescent="0.3">
      <c r="S3076" s="10" t="s">
        <v>9186</v>
      </c>
      <c r="T3076" s="10" t="s">
        <v>6778</v>
      </c>
      <c r="U3076" s="10">
        <v>4</v>
      </c>
      <c r="V3076" s="10">
        <f t="shared" si="142"/>
        <v>5</v>
      </c>
      <c r="W3076" s="10">
        <f t="shared" si="143"/>
        <v>4</v>
      </c>
      <c r="X3076" s="10" t="str">
        <f t="shared" si="144"/>
        <v>exec insert_category2 ('망원렌즈',4,'카메라렌즈');</v>
      </c>
    </row>
    <row r="3077" spans="19:24" ht="20.100000000000001" customHeight="1" x14ac:dyDescent="0.3">
      <c r="S3077" s="10" t="s">
        <v>9186</v>
      </c>
      <c r="T3077" s="10" t="s">
        <v>6781</v>
      </c>
      <c r="U3077" s="10">
        <v>4</v>
      </c>
      <c r="V3077" s="10">
        <f t="shared" si="142"/>
        <v>5</v>
      </c>
      <c r="W3077" s="10">
        <f t="shared" si="143"/>
        <v>4</v>
      </c>
      <c r="X3077" s="10" t="str">
        <f t="shared" si="144"/>
        <v>exec insert_category2 ('어안렌즈',4,'카메라렌즈');</v>
      </c>
    </row>
    <row r="3078" spans="19:24" ht="20.100000000000001" customHeight="1" x14ac:dyDescent="0.3">
      <c r="S3078" s="10" t="s">
        <v>9186</v>
      </c>
      <c r="T3078" s="10" t="s">
        <v>6784</v>
      </c>
      <c r="U3078" s="10">
        <v>4</v>
      </c>
      <c r="V3078" s="10">
        <f t="shared" si="142"/>
        <v>5</v>
      </c>
      <c r="W3078" s="10">
        <f t="shared" si="143"/>
        <v>5</v>
      </c>
      <c r="X3078" s="10" t="str">
        <f t="shared" si="144"/>
        <v>exec insert_category2 ('컨버젼렌즈',4,'카메라렌즈');</v>
      </c>
    </row>
    <row r="3079" spans="19:24" ht="20.100000000000001" customHeight="1" x14ac:dyDescent="0.3">
      <c r="S3079" s="10" t="s">
        <v>9186</v>
      </c>
      <c r="T3079" s="10" t="s">
        <v>6787</v>
      </c>
      <c r="U3079" s="10">
        <v>4</v>
      </c>
      <c r="V3079" s="10">
        <f t="shared" ref="V3079:V3142" si="145">LEN(S3079)</f>
        <v>5</v>
      </c>
      <c r="W3079" s="10">
        <f t="shared" ref="W3079:W3142" si="146">LEN(T3079)</f>
        <v>4</v>
      </c>
      <c r="X3079" s="10" t="str">
        <f t="shared" si="144"/>
        <v>exec insert_category2 ('표준렌즈',4,'카메라렌즈');</v>
      </c>
    </row>
    <row r="3080" spans="19:24" ht="20.100000000000001" customHeight="1" x14ac:dyDescent="0.3">
      <c r="S3080" s="10" t="s">
        <v>6790</v>
      </c>
      <c r="T3080" s="10" t="s">
        <v>6790</v>
      </c>
      <c r="U3080" s="10">
        <v>4</v>
      </c>
      <c r="V3080" s="10">
        <f t="shared" si="145"/>
        <v>11</v>
      </c>
      <c r="W3080" s="10">
        <f t="shared" si="146"/>
        <v>11</v>
      </c>
      <c r="X3080" s="10" t="str">
        <f t="shared" si="144"/>
        <v>exec insert_category2 ('기타카메라/캠코더용품',4,'기타카메라/캠코더용품');</v>
      </c>
    </row>
    <row r="3081" spans="19:24" ht="20.100000000000001" customHeight="1" x14ac:dyDescent="0.3">
      <c r="S3081" s="10" t="s">
        <v>9188</v>
      </c>
      <c r="T3081" s="10" t="s">
        <v>6793</v>
      </c>
      <c r="U3081" s="10">
        <v>4</v>
      </c>
      <c r="V3081" s="10">
        <f t="shared" si="145"/>
        <v>8</v>
      </c>
      <c r="W3081" s="10">
        <f t="shared" si="146"/>
        <v>5</v>
      </c>
      <c r="X3081" s="10" t="str">
        <f t="shared" si="144"/>
        <v>exec insert_category2 ('전기코드류',4,'가전부품/코드류');</v>
      </c>
    </row>
    <row r="3082" spans="19:24" ht="20.100000000000001" customHeight="1" x14ac:dyDescent="0.3">
      <c r="S3082" s="10" t="s">
        <v>9188</v>
      </c>
      <c r="T3082" s="10" t="s">
        <v>6796</v>
      </c>
      <c r="U3082" s="10">
        <v>4</v>
      </c>
      <c r="V3082" s="10">
        <f t="shared" si="145"/>
        <v>8</v>
      </c>
      <c r="W3082" s="10">
        <f t="shared" si="146"/>
        <v>6</v>
      </c>
      <c r="X3082" s="10" t="str">
        <f t="shared" si="144"/>
        <v>exec insert_category2 ('전기배선기구',4,'가전부품/코드류');</v>
      </c>
    </row>
    <row r="3083" spans="19:24" ht="20.100000000000001" customHeight="1" x14ac:dyDescent="0.3">
      <c r="S3083" s="10" t="s">
        <v>9188</v>
      </c>
      <c r="T3083" s="10" t="s">
        <v>5834</v>
      </c>
      <c r="U3083" s="10">
        <v>4</v>
      </c>
      <c r="V3083" s="10">
        <f t="shared" si="145"/>
        <v>8</v>
      </c>
      <c r="W3083" s="10">
        <f t="shared" si="146"/>
        <v>3</v>
      </c>
      <c r="X3083" s="10" t="str">
        <f t="shared" si="144"/>
        <v>exec insert_category2 ('충전기',4,'가전부품/코드류');</v>
      </c>
    </row>
    <row r="3084" spans="19:24" ht="20.100000000000001" customHeight="1" x14ac:dyDescent="0.3">
      <c r="S3084" s="10" t="s">
        <v>9188</v>
      </c>
      <c r="T3084" s="10" t="s">
        <v>6801</v>
      </c>
      <c r="U3084" s="10">
        <v>4</v>
      </c>
      <c r="V3084" s="10">
        <f t="shared" si="145"/>
        <v>8</v>
      </c>
      <c r="W3084" s="10">
        <f t="shared" si="146"/>
        <v>3</v>
      </c>
      <c r="X3084" s="10" t="str">
        <f t="shared" si="144"/>
        <v>exec insert_category2 ('변압기',4,'가전부품/코드류');</v>
      </c>
    </row>
    <row r="3085" spans="19:24" ht="20.100000000000001" customHeight="1" x14ac:dyDescent="0.3">
      <c r="S3085" s="10" t="s">
        <v>9188</v>
      </c>
      <c r="T3085" s="10" t="s">
        <v>6804</v>
      </c>
      <c r="U3085" s="10">
        <v>4</v>
      </c>
      <c r="V3085" s="10">
        <f t="shared" si="145"/>
        <v>8</v>
      </c>
      <c r="W3085" s="10">
        <f t="shared" si="146"/>
        <v>10</v>
      </c>
      <c r="X3085" s="10" t="str">
        <f t="shared" si="144"/>
        <v>exec insert_category2 ('기타가전부품/코드류',4,'가전부품/코드류');</v>
      </c>
    </row>
    <row r="3086" spans="19:24" ht="20.100000000000001" customHeight="1" x14ac:dyDescent="0.3">
      <c r="S3086" s="10" t="s">
        <v>6807</v>
      </c>
      <c r="T3086" s="10" t="s">
        <v>6807</v>
      </c>
      <c r="U3086" s="10">
        <v>4</v>
      </c>
      <c r="V3086" s="10">
        <f t="shared" si="145"/>
        <v>8</v>
      </c>
      <c r="W3086" s="10">
        <f t="shared" si="146"/>
        <v>8</v>
      </c>
      <c r="X3086" s="10" t="str">
        <f t="shared" si="144"/>
        <v>exec insert_category2 ('기타가전주변기기',4,'기타가전주변기기');</v>
      </c>
    </row>
    <row r="3087" spans="19:24" ht="20.100000000000001" customHeight="1" x14ac:dyDescent="0.3">
      <c r="S3087" s="10" t="s">
        <v>9190</v>
      </c>
      <c r="T3087" s="10" t="s">
        <v>6810</v>
      </c>
      <c r="U3087" s="10">
        <v>4</v>
      </c>
      <c r="V3087" s="10">
        <f t="shared" si="145"/>
        <v>10</v>
      </c>
      <c r="W3087" s="10">
        <f t="shared" si="146"/>
        <v>5</v>
      </c>
      <c r="X3087" s="10" t="str">
        <f t="shared" si="144"/>
        <v>exec insert_category2 ('내비게이션',4,'내비게이션/액세서리');</v>
      </c>
    </row>
    <row r="3088" spans="19:24" ht="20.100000000000001" customHeight="1" x14ac:dyDescent="0.3">
      <c r="S3088" s="10" t="s">
        <v>9190</v>
      </c>
      <c r="T3088" s="10" t="s">
        <v>6813</v>
      </c>
      <c r="U3088" s="10">
        <v>4</v>
      </c>
      <c r="V3088" s="10">
        <f t="shared" si="145"/>
        <v>10</v>
      </c>
      <c r="W3088" s="10">
        <f t="shared" si="146"/>
        <v>9</v>
      </c>
      <c r="X3088" s="10" t="str">
        <f t="shared" si="144"/>
        <v>exec insert_category2 ('내비게이션액세서리',4,'내비게이션/액세서리');</v>
      </c>
    </row>
    <row r="3089" spans="19:24" ht="20.100000000000001" customHeight="1" x14ac:dyDescent="0.3">
      <c r="S3089" s="10" t="s">
        <v>9191</v>
      </c>
      <c r="T3089" s="10" t="s">
        <v>6816</v>
      </c>
      <c r="U3089" s="10">
        <v>4</v>
      </c>
      <c r="V3089" s="10">
        <f t="shared" si="145"/>
        <v>9</v>
      </c>
      <c r="W3089" s="10">
        <f t="shared" si="146"/>
        <v>4</v>
      </c>
      <c r="X3089" s="10" t="str">
        <f t="shared" si="144"/>
        <v>exec insert_category2 ('블랙박스',4,'블랙박스/액세서리');</v>
      </c>
    </row>
    <row r="3090" spans="19:24" ht="20.100000000000001" customHeight="1" x14ac:dyDescent="0.3">
      <c r="S3090" s="10" t="s">
        <v>9192</v>
      </c>
      <c r="T3090" s="10" t="s">
        <v>6819</v>
      </c>
      <c r="U3090" s="10">
        <v>4</v>
      </c>
      <c r="V3090" s="10">
        <f t="shared" si="145"/>
        <v>8</v>
      </c>
      <c r="W3090" s="10">
        <f t="shared" si="146"/>
        <v>6</v>
      </c>
      <c r="X3090" s="10" t="str">
        <f t="shared" ref="X3090:X3153" si="147">CONCATENATE(Y$1,T3090,Y$2,U3090,Y$3,S3090,Y$4)</f>
        <v>exec insert_category2 ('차량용GPS',4,'하이패스/GPS');</v>
      </c>
    </row>
    <row r="3091" spans="19:24" ht="20.100000000000001" customHeight="1" x14ac:dyDescent="0.3">
      <c r="S3091" s="10" t="s">
        <v>9192</v>
      </c>
      <c r="T3091" s="10" t="s">
        <v>6822</v>
      </c>
      <c r="U3091" s="10">
        <v>4</v>
      </c>
      <c r="V3091" s="10">
        <f t="shared" si="145"/>
        <v>8</v>
      </c>
      <c r="W3091" s="10">
        <f t="shared" si="146"/>
        <v>4</v>
      </c>
      <c r="X3091" s="10" t="str">
        <f t="shared" si="147"/>
        <v>exec insert_category2 ('하이패스',4,'하이패스/GPS');</v>
      </c>
    </row>
    <row r="3092" spans="19:24" ht="20.100000000000001" customHeight="1" x14ac:dyDescent="0.3">
      <c r="S3092" s="10" t="s">
        <v>9193</v>
      </c>
      <c r="T3092" s="10" t="s">
        <v>6825</v>
      </c>
      <c r="U3092" s="10">
        <v>4</v>
      </c>
      <c r="V3092" s="10">
        <f t="shared" si="145"/>
        <v>4</v>
      </c>
      <c r="W3092" s="10">
        <f t="shared" si="146"/>
        <v>9</v>
      </c>
      <c r="X3092" s="10" t="str">
        <f t="shared" si="147"/>
        <v>exec insert_category2 ('CD/DVD체인저',4,'헤드유닛');</v>
      </c>
    </row>
    <row r="3093" spans="19:24" ht="20.100000000000001" customHeight="1" x14ac:dyDescent="0.3">
      <c r="S3093" s="10" t="s">
        <v>9193</v>
      </c>
      <c r="T3093" s="10" t="s">
        <v>6828</v>
      </c>
      <c r="U3093" s="10">
        <v>4</v>
      </c>
      <c r="V3093" s="10">
        <f t="shared" si="145"/>
        <v>4</v>
      </c>
      <c r="W3093" s="10">
        <f t="shared" si="146"/>
        <v>10</v>
      </c>
      <c r="X3093" s="10" t="str">
        <f t="shared" si="147"/>
        <v>exec insert_category2 ('CD/MP3플레이어',4,'헤드유닛');</v>
      </c>
    </row>
    <row r="3094" spans="19:24" ht="20.100000000000001" customHeight="1" x14ac:dyDescent="0.3">
      <c r="S3094" s="10" t="s">
        <v>9193</v>
      </c>
      <c r="T3094" s="10" t="s">
        <v>5899</v>
      </c>
      <c r="U3094" s="10">
        <v>4</v>
      </c>
      <c r="V3094" s="10">
        <f t="shared" si="145"/>
        <v>4</v>
      </c>
      <c r="W3094" s="10">
        <f t="shared" si="146"/>
        <v>7</v>
      </c>
      <c r="X3094" s="10" t="str">
        <f t="shared" si="147"/>
        <v>exec insert_category2 ('DVD플레이어',4,'헤드유닛');</v>
      </c>
    </row>
    <row r="3095" spans="19:24" ht="20.100000000000001" customHeight="1" x14ac:dyDescent="0.3">
      <c r="S3095" s="10" t="s">
        <v>6833</v>
      </c>
      <c r="T3095" s="10" t="s">
        <v>6833</v>
      </c>
      <c r="U3095" s="10">
        <v>4</v>
      </c>
      <c r="V3095" s="10">
        <f t="shared" si="145"/>
        <v>8</v>
      </c>
      <c r="W3095" s="10">
        <f t="shared" si="146"/>
        <v>8</v>
      </c>
      <c r="X3095" s="10" t="str">
        <f t="shared" si="147"/>
        <v>exec insert_category2 ('기타디지털/가전',4,'기타디지털/가전');</v>
      </c>
    </row>
    <row r="3096" spans="19:24" ht="20.100000000000001" customHeight="1" x14ac:dyDescent="0.3">
      <c r="S3096" s="10" t="s">
        <v>9196</v>
      </c>
      <c r="T3096" s="10" t="s">
        <v>6836</v>
      </c>
      <c r="U3096" s="10">
        <v>4</v>
      </c>
      <c r="V3096" s="10">
        <f t="shared" si="145"/>
        <v>2</v>
      </c>
      <c r="W3096" s="10">
        <f t="shared" si="146"/>
        <v>4</v>
      </c>
      <c r="X3096" s="10" t="str">
        <f t="shared" si="147"/>
        <v>exec insert_category2 ('가죽소파',4,'소파');</v>
      </c>
    </row>
    <row r="3097" spans="19:24" ht="20.100000000000001" customHeight="1" x14ac:dyDescent="0.3">
      <c r="S3097" s="10" t="s">
        <v>9196</v>
      </c>
      <c r="T3097" s="10" t="s">
        <v>6839</v>
      </c>
      <c r="U3097" s="10">
        <v>4</v>
      </c>
      <c r="V3097" s="10">
        <f t="shared" si="145"/>
        <v>2</v>
      </c>
      <c r="W3097" s="10">
        <f t="shared" si="146"/>
        <v>7</v>
      </c>
      <c r="X3097" s="10" t="str">
        <f t="shared" si="147"/>
        <v>exec insert_category2 ('리클라이너소파',4,'소파');</v>
      </c>
    </row>
    <row r="3098" spans="19:24" ht="20.100000000000001" customHeight="1" x14ac:dyDescent="0.3">
      <c r="S3098" s="10" t="s">
        <v>9196</v>
      </c>
      <c r="T3098" s="10" t="s">
        <v>6842</v>
      </c>
      <c r="U3098" s="10">
        <v>4</v>
      </c>
      <c r="V3098" s="10">
        <f t="shared" si="145"/>
        <v>2</v>
      </c>
      <c r="W3098" s="10">
        <f t="shared" si="146"/>
        <v>4</v>
      </c>
      <c r="X3098" s="10" t="str">
        <f t="shared" si="147"/>
        <v>exec insert_category2 ('벤치소파',4,'소파');</v>
      </c>
    </row>
    <row r="3099" spans="19:24" ht="20.100000000000001" customHeight="1" x14ac:dyDescent="0.3">
      <c r="S3099" s="10" t="s">
        <v>9196</v>
      </c>
      <c r="T3099" s="10" t="s">
        <v>6845</v>
      </c>
      <c r="U3099" s="10">
        <v>4</v>
      </c>
      <c r="V3099" s="10">
        <f t="shared" si="145"/>
        <v>2</v>
      </c>
      <c r="W3099" s="10">
        <f t="shared" si="146"/>
        <v>2</v>
      </c>
      <c r="X3099" s="10" t="str">
        <f t="shared" si="147"/>
        <v>exec insert_category2 ('빈백',4,'소파');</v>
      </c>
    </row>
    <row r="3100" spans="19:24" ht="20.100000000000001" customHeight="1" x14ac:dyDescent="0.3">
      <c r="S3100" s="10" t="s">
        <v>9196</v>
      </c>
      <c r="T3100" s="10" t="s">
        <v>6848</v>
      </c>
      <c r="U3100" s="10">
        <v>4</v>
      </c>
      <c r="V3100" s="10">
        <f t="shared" si="145"/>
        <v>2</v>
      </c>
      <c r="W3100" s="10">
        <f t="shared" si="146"/>
        <v>4</v>
      </c>
      <c r="X3100" s="10" t="str">
        <f t="shared" si="147"/>
        <v>exec insert_category2 ('소파베드',4,'소파');</v>
      </c>
    </row>
    <row r="3101" spans="19:24" ht="20.100000000000001" customHeight="1" x14ac:dyDescent="0.3">
      <c r="S3101" s="10" t="s">
        <v>9196</v>
      </c>
      <c r="T3101" s="10" t="s">
        <v>6851</v>
      </c>
      <c r="U3101" s="10">
        <v>4</v>
      </c>
      <c r="V3101" s="10">
        <f t="shared" si="145"/>
        <v>2</v>
      </c>
      <c r="W3101" s="10">
        <f t="shared" si="146"/>
        <v>4</v>
      </c>
      <c r="X3101" s="10" t="str">
        <f t="shared" si="147"/>
        <v>exec insert_category2 ('수납소파',4,'소파');</v>
      </c>
    </row>
    <row r="3102" spans="19:24" ht="20.100000000000001" customHeight="1" x14ac:dyDescent="0.3">
      <c r="S3102" s="10" t="s">
        <v>9196</v>
      </c>
      <c r="T3102" s="10" t="s">
        <v>6854</v>
      </c>
      <c r="U3102" s="10">
        <v>4</v>
      </c>
      <c r="V3102" s="10">
        <f t="shared" si="145"/>
        <v>2</v>
      </c>
      <c r="W3102" s="10">
        <f t="shared" si="146"/>
        <v>6</v>
      </c>
      <c r="X3102" s="10" t="str">
        <f t="shared" si="147"/>
        <v>exec insert_category2 ('인조가죽소파',4,'소파');</v>
      </c>
    </row>
    <row r="3103" spans="19:24" ht="20.100000000000001" customHeight="1" x14ac:dyDescent="0.3">
      <c r="S3103" s="10" t="s">
        <v>9196</v>
      </c>
      <c r="T3103" s="10" t="s">
        <v>6857</v>
      </c>
      <c r="U3103" s="10">
        <v>4</v>
      </c>
      <c r="V3103" s="10">
        <f t="shared" si="145"/>
        <v>2</v>
      </c>
      <c r="W3103" s="10">
        <f t="shared" si="146"/>
        <v>4</v>
      </c>
      <c r="X3103" s="10" t="str">
        <f t="shared" si="147"/>
        <v>exec insert_category2 ('좌식소파',4,'소파');</v>
      </c>
    </row>
    <row r="3104" spans="19:24" ht="20.100000000000001" customHeight="1" x14ac:dyDescent="0.3">
      <c r="S3104" s="10" t="s">
        <v>9196</v>
      </c>
      <c r="T3104" s="10" t="s">
        <v>6860</v>
      </c>
      <c r="U3104" s="10">
        <v>4</v>
      </c>
      <c r="V3104" s="10">
        <f t="shared" si="145"/>
        <v>2</v>
      </c>
      <c r="W3104" s="10">
        <f t="shared" si="146"/>
        <v>5</v>
      </c>
      <c r="X3104" s="10" t="str">
        <f t="shared" si="147"/>
        <v>exec insert_category2 ('패브릭소파',4,'소파');</v>
      </c>
    </row>
    <row r="3105" spans="19:24" ht="20.100000000000001" customHeight="1" x14ac:dyDescent="0.3">
      <c r="S3105" s="10" t="s">
        <v>9196</v>
      </c>
      <c r="T3105" s="10" t="s">
        <v>6863</v>
      </c>
      <c r="U3105" s="10">
        <v>4</v>
      </c>
      <c r="V3105" s="10">
        <f t="shared" si="145"/>
        <v>2</v>
      </c>
      <c r="W3105" s="10">
        <f t="shared" si="146"/>
        <v>4</v>
      </c>
      <c r="X3105" s="10" t="str">
        <f t="shared" si="147"/>
        <v>exec insert_category2 ('기타소파',4,'소파');</v>
      </c>
    </row>
    <row r="3106" spans="19:24" ht="20.100000000000001" customHeight="1" x14ac:dyDescent="0.3">
      <c r="S3106" s="10" t="s">
        <v>9197</v>
      </c>
      <c r="T3106" s="10" t="s">
        <v>6866</v>
      </c>
      <c r="U3106" s="10">
        <v>4</v>
      </c>
      <c r="V3106" s="10">
        <f t="shared" si="145"/>
        <v>3</v>
      </c>
      <c r="W3106" s="10">
        <f t="shared" si="146"/>
        <v>5</v>
      </c>
      <c r="X3106" s="10" t="str">
        <f t="shared" si="147"/>
        <v>exec insert_category2 ('거실테이블',4,'테이블');</v>
      </c>
    </row>
    <row r="3107" spans="19:24" ht="20.100000000000001" customHeight="1" x14ac:dyDescent="0.3">
      <c r="S3107" s="10" t="s">
        <v>9197</v>
      </c>
      <c r="T3107" s="10" t="s">
        <v>6869</v>
      </c>
      <c r="U3107" s="10">
        <v>4</v>
      </c>
      <c r="V3107" s="10">
        <f t="shared" si="145"/>
        <v>3</v>
      </c>
      <c r="W3107" s="10">
        <f t="shared" si="146"/>
        <v>6</v>
      </c>
      <c r="X3107" s="10" t="str">
        <f t="shared" si="147"/>
        <v>exec insert_category2 ('다용도테이블',4,'테이블');</v>
      </c>
    </row>
    <row r="3108" spans="19:24" ht="20.100000000000001" customHeight="1" x14ac:dyDescent="0.3">
      <c r="S3108" s="10" t="s">
        <v>9197</v>
      </c>
      <c r="T3108" s="10" t="s">
        <v>6872</v>
      </c>
      <c r="U3108" s="10">
        <v>4</v>
      </c>
      <c r="V3108" s="10">
        <f t="shared" si="145"/>
        <v>3</v>
      </c>
      <c r="W3108" s="10">
        <f t="shared" si="146"/>
        <v>5</v>
      </c>
      <c r="X3108" s="10" t="str">
        <f t="shared" si="147"/>
        <v>exec insert_category2 ('기타테이블',4,'테이블');</v>
      </c>
    </row>
    <row r="3109" spans="19:24" ht="20.100000000000001" customHeight="1" x14ac:dyDescent="0.3">
      <c r="S3109" s="10" t="s">
        <v>6959</v>
      </c>
      <c r="T3109" s="10" t="s">
        <v>6875</v>
      </c>
      <c r="U3109" s="10">
        <v>4</v>
      </c>
      <c r="V3109" s="10">
        <f t="shared" si="145"/>
        <v>2</v>
      </c>
      <c r="W3109" s="10">
        <f t="shared" si="146"/>
        <v>8</v>
      </c>
      <c r="X3109" s="10" t="str">
        <f t="shared" si="147"/>
        <v>exec insert_category2 ('간이/접이식의자',4,'의자');</v>
      </c>
    </row>
    <row r="3110" spans="19:24" ht="20.100000000000001" customHeight="1" x14ac:dyDescent="0.3">
      <c r="S3110" s="10" t="s">
        <v>6959</v>
      </c>
      <c r="T3110" s="10" t="s">
        <v>6878</v>
      </c>
      <c r="U3110" s="10">
        <v>4</v>
      </c>
      <c r="V3110" s="10">
        <f t="shared" si="145"/>
        <v>2</v>
      </c>
      <c r="W3110" s="10">
        <f t="shared" si="146"/>
        <v>5</v>
      </c>
      <c r="X3110" s="10" t="str">
        <f t="shared" si="147"/>
        <v>exec insert_category2 ('목받침의자',4,'의자');</v>
      </c>
    </row>
    <row r="3111" spans="19:24" ht="20.100000000000001" customHeight="1" x14ac:dyDescent="0.3">
      <c r="S3111" s="10" t="s">
        <v>6959</v>
      </c>
      <c r="T3111" s="10" t="s">
        <v>6881</v>
      </c>
      <c r="U3111" s="10">
        <v>4</v>
      </c>
      <c r="V3111" s="10">
        <f t="shared" si="145"/>
        <v>2</v>
      </c>
      <c r="W3111" s="10">
        <f t="shared" si="146"/>
        <v>2</v>
      </c>
      <c r="X3111" s="10" t="str">
        <f t="shared" si="147"/>
        <v>exec insert_category2 ('스툴',4,'의자');</v>
      </c>
    </row>
    <row r="3112" spans="19:24" ht="20.100000000000001" customHeight="1" x14ac:dyDescent="0.3">
      <c r="S3112" s="10" t="s">
        <v>6959</v>
      </c>
      <c r="T3112" s="10" t="s">
        <v>6884</v>
      </c>
      <c r="U3112" s="10">
        <v>4</v>
      </c>
      <c r="V3112" s="10">
        <f t="shared" si="145"/>
        <v>2</v>
      </c>
      <c r="W3112" s="10">
        <f t="shared" si="146"/>
        <v>4</v>
      </c>
      <c r="X3112" s="10" t="str">
        <f t="shared" si="147"/>
        <v>exec insert_category2 ('안락의자',4,'의자');</v>
      </c>
    </row>
    <row r="3113" spans="19:24" ht="20.100000000000001" customHeight="1" x14ac:dyDescent="0.3">
      <c r="S3113" s="10" t="s">
        <v>6959</v>
      </c>
      <c r="T3113" s="10" t="s">
        <v>6887</v>
      </c>
      <c r="U3113" s="10">
        <v>4</v>
      </c>
      <c r="V3113" s="10">
        <f t="shared" si="145"/>
        <v>2</v>
      </c>
      <c r="W3113" s="10">
        <f t="shared" si="146"/>
        <v>6</v>
      </c>
      <c r="X3113" s="10" t="str">
        <f t="shared" si="147"/>
        <v>exec insert_category2 ('의자발받침대',4,'의자');</v>
      </c>
    </row>
    <row r="3114" spans="19:24" ht="20.100000000000001" customHeight="1" x14ac:dyDescent="0.3">
      <c r="S3114" s="10" t="s">
        <v>6959</v>
      </c>
      <c r="T3114" s="10" t="s">
        <v>6890</v>
      </c>
      <c r="U3114" s="10">
        <v>4</v>
      </c>
      <c r="V3114" s="10">
        <f t="shared" si="145"/>
        <v>2</v>
      </c>
      <c r="W3114" s="10">
        <f t="shared" si="146"/>
        <v>6</v>
      </c>
      <c r="X3114" s="10" t="str">
        <f t="shared" si="147"/>
        <v>exec insert_category2 ('인테리어의자',4,'의자');</v>
      </c>
    </row>
    <row r="3115" spans="19:24" ht="20.100000000000001" customHeight="1" x14ac:dyDescent="0.3">
      <c r="S3115" s="10" t="s">
        <v>6959</v>
      </c>
      <c r="T3115" s="10" t="s">
        <v>6893</v>
      </c>
      <c r="U3115" s="10">
        <v>4</v>
      </c>
      <c r="V3115" s="10">
        <f t="shared" si="145"/>
        <v>2</v>
      </c>
      <c r="W3115" s="10">
        <f t="shared" si="146"/>
        <v>4</v>
      </c>
      <c r="X3115" s="10" t="str">
        <f t="shared" si="147"/>
        <v>exec insert_category2 ('일반의자',4,'의자');</v>
      </c>
    </row>
    <row r="3116" spans="19:24" ht="20.100000000000001" customHeight="1" x14ac:dyDescent="0.3">
      <c r="S3116" s="10" t="s">
        <v>6959</v>
      </c>
      <c r="T3116" s="10" t="s">
        <v>6896</v>
      </c>
      <c r="U3116" s="10">
        <v>4</v>
      </c>
      <c r="V3116" s="10">
        <f t="shared" si="145"/>
        <v>2</v>
      </c>
      <c r="W3116" s="10">
        <f t="shared" si="146"/>
        <v>4</v>
      </c>
      <c r="X3116" s="10" t="str">
        <f t="shared" si="147"/>
        <v>exec insert_category2 ('좌식의자',4,'의자');</v>
      </c>
    </row>
    <row r="3117" spans="19:24" ht="20.100000000000001" customHeight="1" x14ac:dyDescent="0.3">
      <c r="S3117" s="10" t="s">
        <v>6959</v>
      </c>
      <c r="T3117" s="10" t="s">
        <v>6899</v>
      </c>
      <c r="U3117" s="10">
        <v>4</v>
      </c>
      <c r="V3117" s="10">
        <f t="shared" si="145"/>
        <v>2</v>
      </c>
      <c r="W3117" s="10">
        <f t="shared" si="146"/>
        <v>4</v>
      </c>
      <c r="X3117" s="10" t="str">
        <f t="shared" si="147"/>
        <v>exec insert_category2 ('기타의자',4,'의자');</v>
      </c>
    </row>
    <row r="3118" spans="19:24" ht="20.100000000000001" customHeight="1" x14ac:dyDescent="0.3">
      <c r="S3118" s="10" t="s">
        <v>6962</v>
      </c>
      <c r="T3118" s="10" t="s">
        <v>6902</v>
      </c>
      <c r="U3118" s="10">
        <v>4</v>
      </c>
      <c r="V3118" s="10">
        <f t="shared" si="145"/>
        <v>2</v>
      </c>
      <c r="W3118" s="10">
        <f t="shared" si="146"/>
        <v>6</v>
      </c>
      <c r="X3118" s="10" t="str">
        <f t="shared" si="147"/>
        <v>exec insert_category2 ('2인용 책상',4,'책상');</v>
      </c>
    </row>
    <row r="3119" spans="19:24" ht="20.100000000000001" customHeight="1" x14ac:dyDescent="0.3">
      <c r="S3119" s="10" t="s">
        <v>6962</v>
      </c>
      <c r="T3119" s="10" t="s">
        <v>6905</v>
      </c>
      <c r="U3119" s="10">
        <v>4</v>
      </c>
      <c r="V3119" s="10">
        <f t="shared" si="145"/>
        <v>2</v>
      </c>
      <c r="W3119" s="10">
        <f t="shared" si="146"/>
        <v>5</v>
      </c>
      <c r="X3119" s="10" t="str">
        <f t="shared" si="147"/>
        <v>exec insert_category2 ('h형 책상',4,'책상');</v>
      </c>
    </row>
    <row r="3120" spans="19:24" ht="20.100000000000001" customHeight="1" x14ac:dyDescent="0.3">
      <c r="S3120" s="10" t="s">
        <v>6962</v>
      </c>
      <c r="T3120" s="10" t="s">
        <v>6908</v>
      </c>
      <c r="U3120" s="10">
        <v>4</v>
      </c>
      <c r="V3120" s="10">
        <f t="shared" si="145"/>
        <v>2</v>
      </c>
      <c r="W3120" s="10">
        <f t="shared" si="146"/>
        <v>5</v>
      </c>
      <c r="X3120" s="10" t="str">
        <f t="shared" si="147"/>
        <v>exec insert_category2 ('독서실책상',4,'책상');</v>
      </c>
    </row>
    <row r="3121" spans="19:24" ht="20.100000000000001" customHeight="1" x14ac:dyDescent="0.3">
      <c r="S3121" s="10" t="s">
        <v>6962</v>
      </c>
      <c r="T3121" s="10" t="s">
        <v>6911</v>
      </c>
      <c r="U3121" s="10">
        <v>4</v>
      </c>
      <c r="V3121" s="10">
        <f t="shared" si="145"/>
        <v>2</v>
      </c>
      <c r="W3121" s="10">
        <f t="shared" si="146"/>
        <v>8</v>
      </c>
      <c r="X3121" s="10" t="str">
        <f t="shared" si="147"/>
        <v>exec insert_category2 ('삼나무/원목책상',4,'책상');</v>
      </c>
    </row>
    <row r="3122" spans="19:24" ht="20.100000000000001" customHeight="1" x14ac:dyDescent="0.3">
      <c r="S3122" s="10" t="s">
        <v>6962</v>
      </c>
      <c r="T3122" s="10" t="s">
        <v>6914</v>
      </c>
      <c r="U3122" s="10">
        <v>4</v>
      </c>
      <c r="V3122" s="10">
        <f t="shared" si="145"/>
        <v>2</v>
      </c>
      <c r="W3122" s="10">
        <f t="shared" si="146"/>
        <v>6</v>
      </c>
      <c r="X3122" s="10" t="str">
        <f t="shared" si="147"/>
        <v>exec insert_category2 ('일자형 책상',4,'책상');</v>
      </c>
    </row>
    <row r="3123" spans="19:24" ht="20.100000000000001" customHeight="1" x14ac:dyDescent="0.3">
      <c r="S3123" s="10" t="s">
        <v>6962</v>
      </c>
      <c r="T3123" s="10" t="s">
        <v>6917</v>
      </c>
      <c r="U3123" s="10">
        <v>4</v>
      </c>
      <c r="V3123" s="10">
        <f t="shared" si="145"/>
        <v>2</v>
      </c>
      <c r="W3123" s="10">
        <f t="shared" si="146"/>
        <v>4</v>
      </c>
      <c r="X3123" s="10" t="str">
        <f t="shared" si="147"/>
        <v>exec insert_category2 ('좌식책상',4,'책상');</v>
      </c>
    </row>
    <row r="3124" spans="19:24" ht="20.100000000000001" customHeight="1" x14ac:dyDescent="0.3">
      <c r="S3124" s="10" t="s">
        <v>6962</v>
      </c>
      <c r="T3124" s="10" t="s">
        <v>6920</v>
      </c>
      <c r="U3124" s="10">
        <v>4</v>
      </c>
      <c r="V3124" s="10">
        <f t="shared" si="145"/>
        <v>2</v>
      </c>
      <c r="W3124" s="10">
        <f t="shared" si="146"/>
        <v>5</v>
      </c>
      <c r="X3124" s="10" t="str">
        <f t="shared" si="147"/>
        <v>exec insert_category2 ('컴퓨터책상',4,'책상');</v>
      </c>
    </row>
    <row r="3125" spans="19:24" ht="20.100000000000001" customHeight="1" x14ac:dyDescent="0.3">
      <c r="S3125" s="10" t="s">
        <v>6962</v>
      </c>
      <c r="T3125" s="10" t="s">
        <v>6923</v>
      </c>
      <c r="U3125" s="10">
        <v>4</v>
      </c>
      <c r="V3125" s="10">
        <f t="shared" si="145"/>
        <v>2</v>
      </c>
      <c r="W3125" s="10">
        <f t="shared" si="146"/>
        <v>5</v>
      </c>
      <c r="X3125" s="10" t="str">
        <f t="shared" si="147"/>
        <v>exec insert_category2 ('코너형책상',4,'책상');</v>
      </c>
    </row>
    <row r="3126" spans="19:24" ht="20.100000000000001" customHeight="1" x14ac:dyDescent="0.3">
      <c r="S3126" s="10" t="s">
        <v>6962</v>
      </c>
      <c r="T3126" s="10" t="s">
        <v>6926</v>
      </c>
      <c r="U3126" s="10">
        <v>4</v>
      </c>
      <c r="V3126" s="10">
        <f t="shared" si="145"/>
        <v>2</v>
      </c>
      <c r="W3126" s="10">
        <f t="shared" si="146"/>
        <v>4</v>
      </c>
      <c r="X3126" s="10" t="str">
        <f t="shared" si="147"/>
        <v>exec insert_category2 ('기타책상',4,'책상');</v>
      </c>
    </row>
    <row r="3127" spans="19:24" ht="20.100000000000001" customHeight="1" x14ac:dyDescent="0.3">
      <c r="S3127" s="10" t="s">
        <v>9199</v>
      </c>
      <c r="T3127" s="10" t="s">
        <v>6929</v>
      </c>
      <c r="U3127" s="10">
        <v>4</v>
      </c>
      <c r="V3127" s="10">
        <f t="shared" si="145"/>
        <v>4</v>
      </c>
      <c r="W3127" s="10">
        <f t="shared" si="146"/>
        <v>2</v>
      </c>
      <c r="X3127" s="10" t="str">
        <f t="shared" si="147"/>
        <v>exec insert_category2 ('책장',4,'수납가구');</v>
      </c>
    </row>
    <row r="3128" spans="19:24" ht="20.100000000000001" customHeight="1" x14ac:dyDescent="0.3">
      <c r="S3128" s="10" t="s">
        <v>9199</v>
      </c>
      <c r="T3128" s="10" t="s">
        <v>6932</v>
      </c>
      <c r="U3128" s="10">
        <v>4</v>
      </c>
      <c r="V3128" s="10">
        <f t="shared" si="145"/>
        <v>4</v>
      </c>
      <c r="W3128" s="10">
        <f t="shared" si="146"/>
        <v>2</v>
      </c>
      <c r="X3128" s="10" t="str">
        <f t="shared" si="147"/>
        <v>exec insert_category2 ('헹거',4,'수납가구');</v>
      </c>
    </row>
    <row r="3129" spans="19:24" ht="20.100000000000001" customHeight="1" x14ac:dyDescent="0.3">
      <c r="S3129" s="10" t="s">
        <v>9199</v>
      </c>
      <c r="T3129" s="10" t="s">
        <v>6935</v>
      </c>
      <c r="U3129" s="10">
        <v>4</v>
      </c>
      <c r="V3129" s="10">
        <f t="shared" si="145"/>
        <v>4</v>
      </c>
      <c r="W3129" s="10">
        <f t="shared" si="146"/>
        <v>5</v>
      </c>
      <c r="X3129" s="10" t="str">
        <f t="shared" si="147"/>
        <v>exec insert_category2 ('장롱/옷장',4,'수납가구');</v>
      </c>
    </row>
    <row r="3130" spans="19:24" ht="20.100000000000001" customHeight="1" x14ac:dyDescent="0.3">
      <c r="S3130" s="10" t="s">
        <v>9199</v>
      </c>
      <c r="T3130" s="10" t="s">
        <v>6938</v>
      </c>
      <c r="U3130" s="10">
        <v>4</v>
      </c>
      <c r="V3130" s="10">
        <f t="shared" si="145"/>
        <v>4</v>
      </c>
      <c r="W3130" s="10">
        <f t="shared" si="146"/>
        <v>3</v>
      </c>
      <c r="X3130" s="10" t="str">
        <f t="shared" si="147"/>
        <v>exec insert_category2 ('서랍장',4,'수납가구');</v>
      </c>
    </row>
    <row r="3131" spans="19:24" ht="20.100000000000001" customHeight="1" x14ac:dyDescent="0.3">
      <c r="S3131" s="10" t="s">
        <v>9199</v>
      </c>
      <c r="T3131" s="10" t="s">
        <v>6941</v>
      </c>
      <c r="U3131" s="10">
        <v>4</v>
      </c>
      <c r="V3131" s="10">
        <f t="shared" si="145"/>
        <v>4</v>
      </c>
      <c r="W3131" s="10">
        <f t="shared" si="146"/>
        <v>3</v>
      </c>
      <c r="X3131" s="10" t="str">
        <f t="shared" si="147"/>
        <v>exec insert_category2 ('신발장',4,'수납가구');</v>
      </c>
    </row>
    <row r="3132" spans="19:24" ht="20.100000000000001" customHeight="1" x14ac:dyDescent="0.3">
      <c r="S3132" s="10" t="s">
        <v>9199</v>
      </c>
      <c r="T3132" s="10" t="s">
        <v>6944</v>
      </c>
      <c r="U3132" s="10">
        <v>4</v>
      </c>
      <c r="V3132" s="10">
        <f t="shared" si="145"/>
        <v>4</v>
      </c>
      <c r="W3132" s="10">
        <f t="shared" si="146"/>
        <v>3</v>
      </c>
      <c r="X3132" s="10" t="str">
        <f t="shared" si="147"/>
        <v>exec insert_category2 ('수납장',4,'수납가구');</v>
      </c>
    </row>
    <row r="3133" spans="19:24" ht="20.100000000000001" customHeight="1" x14ac:dyDescent="0.3">
      <c r="S3133" s="10" t="s">
        <v>9199</v>
      </c>
      <c r="T3133" s="10" t="s">
        <v>6947</v>
      </c>
      <c r="U3133" s="10">
        <v>4</v>
      </c>
      <c r="V3133" s="10">
        <f t="shared" si="145"/>
        <v>4</v>
      </c>
      <c r="W3133" s="10">
        <f t="shared" si="146"/>
        <v>3</v>
      </c>
      <c r="X3133" s="10" t="str">
        <f t="shared" si="147"/>
        <v>exec insert_category2 ('진열장',4,'수납가구');</v>
      </c>
    </row>
    <row r="3134" spans="19:24" ht="20.100000000000001" customHeight="1" x14ac:dyDescent="0.3">
      <c r="S3134" s="10" t="s">
        <v>9199</v>
      </c>
      <c r="T3134" s="10" t="s">
        <v>6950</v>
      </c>
      <c r="U3134" s="10">
        <v>4</v>
      </c>
      <c r="V3134" s="10">
        <f t="shared" si="145"/>
        <v>4</v>
      </c>
      <c r="W3134" s="10">
        <f t="shared" si="146"/>
        <v>2</v>
      </c>
      <c r="X3134" s="10" t="str">
        <f t="shared" si="147"/>
        <v>exec insert_category2 ('선반',4,'수납가구');</v>
      </c>
    </row>
    <row r="3135" spans="19:24" ht="20.100000000000001" customHeight="1" x14ac:dyDescent="0.3">
      <c r="S3135" s="10" t="s">
        <v>9199</v>
      </c>
      <c r="T3135" s="10" t="s">
        <v>6953</v>
      </c>
      <c r="U3135" s="10">
        <v>4</v>
      </c>
      <c r="V3135" s="10">
        <f t="shared" si="145"/>
        <v>4</v>
      </c>
      <c r="W3135" s="10">
        <f t="shared" si="146"/>
        <v>3</v>
      </c>
      <c r="X3135" s="10" t="str">
        <f t="shared" si="147"/>
        <v>exec insert_category2 ('장식장',4,'수납가구');</v>
      </c>
    </row>
    <row r="3136" spans="19:24" ht="20.100000000000001" customHeight="1" x14ac:dyDescent="0.3">
      <c r="S3136" s="10" t="s">
        <v>9199</v>
      </c>
      <c r="T3136" s="10" t="s">
        <v>6956</v>
      </c>
      <c r="U3136" s="10">
        <v>4</v>
      </c>
      <c r="V3136" s="10">
        <f t="shared" si="145"/>
        <v>4</v>
      </c>
      <c r="W3136" s="10">
        <f t="shared" si="146"/>
        <v>9</v>
      </c>
      <c r="X3136" s="10" t="str">
        <f t="shared" si="147"/>
        <v>exec insert_category2 ('기타수납/장식가구',4,'수납가구');</v>
      </c>
    </row>
    <row r="3137" spans="19:24" ht="20.100000000000001" customHeight="1" x14ac:dyDescent="0.3">
      <c r="S3137" s="10" t="s">
        <v>9201</v>
      </c>
      <c r="T3137" s="10" t="s">
        <v>6959</v>
      </c>
      <c r="U3137" s="10">
        <v>4</v>
      </c>
      <c r="V3137" s="10">
        <f t="shared" si="145"/>
        <v>8</v>
      </c>
      <c r="W3137" s="10">
        <f t="shared" si="146"/>
        <v>2</v>
      </c>
      <c r="X3137" s="10" t="str">
        <f t="shared" si="147"/>
        <v>exec insert_category2 ('의자',4,'책상/의자/책장');</v>
      </c>
    </row>
    <row r="3138" spans="19:24" ht="20.100000000000001" customHeight="1" x14ac:dyDescent="0.3">
      <c r="S3138" s="10" t="s">
        <v>9201</v>
      </c>
      <c r="T3138" s="10" t="s">
        <v>6962</v>
      </c>
      <c r="U3138" s="10">
        <v>4</v>
      </c>
      <c r="V3138" s="10">
        <f t="shared" si="145"/>
        <v>8</v>
      </c>
      <c r="W3138" s="10">
        <f t="shared" si="146"/>
        <v>2</v>
      </c>
      <c r="X3138" s="10" t="str">
        <f t="shared" si="147"/>
        <v>exec insert_category2 ('책상',4,'책상/의자/책장');</v>
      </c>
    </row>
    <row r="3139" spans="19:24" ht="20.100000000000001" customHeight="1" x14ac:dyDescent="0.3">
      <c r="S3139" s="10" t="s">
        <v>9201</v>
      </c>
      <c r="T3139" s="10" t="s">
        <v>6965</v>
      </c>
      <c r="U3139" s="10">
        <v>4</v>
      </c>
      <c r="V3139" s="10">
        <f t="shared" si="145"/>
        <v>8</v>
      </c>
      <c r="W3139" s="10">
        <f t="shared" si="146"/>
        <v>4</v>
      </c>
      <c r="X3139" s="10" t="str">
        <f t="shared" si="147"/>
        <v>exec insert_category2 ('책상의자',4,'책상/의자/책장');</v>
      </c>
    </row>
    <row r="3140" spans="19:24" ht="20.100000000000001" customHeight="1" x14ac:dyDescent="0.3">
      <c r="S3140" s="10" t="s">
        <v>9201</v>
      </c>
      <c r="T3140" s="10" t="s">
        <v>6968</v>
      </c>
      <c r="U3140" s="10">
        <v>4</v>
      </c>
      <c r="V3140" s="10">
        <f t="shared" si="145"/>
        <v>8</v>
      </c>
      <c r="W3140" s="10">
        <f t="shared" si="146"/>
        <v>6</v>
      </c>
      <c r="X3140" s="10" t="str">
        <f t="shared" si="147"/>
        <v>exec insert_category2 ('책상의자세트',4,'책상/의자/책장');</v>
      </c>
    </row>
    <row r="3141" spans="19:24" ht="20.100000000000001" customHeight="1" x14ac:dyDescent="0.3">
      <c r="S3141" s="10" t="s">
        <v>9201</v>
      </c>
      <c r="T3141" s="10" t="s">
        <v>6929</v>
      </c>
      <c r="U3141" s="10">
        <v>4</v>
      </c>
      <c r="V3141" s="10">
        <f t="shared" si="145"/>
        <v>8</v>
      </c>
      <c r="W3141" s="10">
        <f t="shared" si="146"/>
        <v>2</v>
      </c>
      <c r="X3141" s="10" t="str">
        <f t="shared" si="147"/>
        <v>exec insert_category2 ('책장',4,'책상/의자/책장');</v>
      </c>
    </row>
    <row r="3142" spans="19:24" ht="20.100000000000001" customHeight="1" x14ac:dyDescent="0.3">
      <c r="S3142" s="10" t="s">
        <v>9202</v>
      </c>
      <c r="T3142" s="10" t="s">
        <v>6973</v>
      </c>
      <c r="U3142" s="10">
        <v>4</v>
      </c>
      <c r="V3142" s="10">
        <f t="shared" si="145"/>
        <v>2</v>
      </c>
      <c r="W3142" s="10">
        <f t="shared" si="146"/>
        <v>4</v>
      </c>
      <c r="X3142" s="10" t="str">
        <f t="shared" si="147"/>
        <v>exec insert_category2 ('벙커침대',4,'침대');</v>
      </c>
    </row>
    <row r="3143" spans="19:24" ht="20.100000000000001" customHeight="1" x14ac:dyDescent="0.3">
      <c r="S3143" s="10" t="s">
        <v>9202</v>
      </c>
      <c r="T3143" s="10" t="s">
        <v>6976</v>
      </c>
      <c r="U3143" s="10">
        <v>4</v>
      </c>
      <c r="V3143" s="10">
        <f t="shared" ref="V3143:V3206" si="148">LEN(S3143)</f>
        <v>2</v>
      </c>
      <c r="W3143" s="10">
        <f t="shared" ref="W3143:W3206" si="149">LEN(T3143)</f>
        <v>4</v>
      </c>
      <c r="X3143" s="10" t="str">
        <f t="shared" si="147"/>
        <v>exec insert_category2 ('이단침대',4,'침대');</v>
      </c>
    </row>
    <row r="3144" spans="19:24" ht="20.100000000000001" customHeight="1" x14ac:dyDescent="0.3">
      <c r="S3144" s="10" t="s">
        <v>9202</v>
      </c>
      <c r="T3144" s="10" t="s">
        <v>6979</v>
      </c>
      <c r="U3144" s="10">
        <v>4</v>
      </c>
      <c r="V3144" s="10">
        <f t="shared" si="148"/>
        <v>2</v>
      </c>
      <c r="W3144" s="10">
        <f t="shared" si="149"/>
        <v>4</v>
      </c>
      <c r="X3144" s="10" t="str">
        <f t="shared" si="147"/>
        <v>exec insert_category2 ('이층침대',4,'침대');</v>
      </c>
    </row>
    <row r="3145" spans="19:24" ht="20.100000000000001" customHeight="1" x14ac:dyDescent="0.3">
      <c r="S3145" s="10" t="s">
        <v>9202</v>
      </c>
      <c r="T3145" s="10" t="s">
        <v>6982</v>
      </c>
      <c r="U3145" s="10">
        <v>4</v>
      </c>
      <c r="V3145" s="10">
        <f t="shared" si="148"/>
        <v>2</v>
      </c>
      <c r="W3145" s="10">
        <f t="shared" si="149"/>
        <v>4</v>
      </c>
      <c r="X3145" s="10" t="str">
        <f t="shared" si="147"/>
        <v>exec insert_category2 ('일반침대',4,'침대');</v>
      </c>
    </row>
    <row r="3146" spans="19:24" ht="20.100000000000001" customHeight="1" x14ac:dyDescent="0.3">
      <c r="S3146" s="10" t="s">
        <v>9202</v>
      </c>
      <c r="T3146" s="10" t="s">
        <v>6985</v>
      </c>
      <c r="U3146" s="10">
        <v>4</v>
      </c>
      <c r="V3146" s="10">
        <f t="shared" si="148"/>
        <v>2</v>
      </c>
      <c r="W3146" s="10">
        <f t="shared" si="149"/>
        <v>4</v>
      </c>
      <c r="X3146" s="10" t="str">
        <f t="shared" si="147"/>
        <v>exec insert_category2 ('기타침대',4,'침대');</v>
      </c>
    </row>
    <row r="3147" spans="19:24" ht="20.100000000000001" customHeight="1" x14ac:dyDescent="0.3">
      <c r="S3147" s="10" t="s">
        <v>9204</v>
      </c>
      <c r="T3147" s="10" t="s">
        <v>6988</v>
      </c>
      <c r="U3147" s="10">
        <v>4</v>
      </c>
      <c r="V3147" s="10">
        <f t="shared" si="148"/>
        <v>4</v>
      </c>
      <c r="W3147" s="10">
        <f t="shared" si="149"/>
        <v>6</v>
      </c>
      <c r="X3147" s="10" t="str">
        <f t="shared" si="147"/>
        <v>exec insert_category2 ('스탠드(단)',4,'조명기구');</v>
      </c>
    </row>
    <row r="3148" spans="19:24" ht="20.100000000000001" customHeight="1" x14ac:dyDescent="0.3">
      <c r="S3148" s="10" t="s">
        <v>9204</v>
      </c>
      <c r="T3148" s="10" t="s">
        <v>6991</v>
      </c>
      <c r="U3148" s="10">
        <v>4</v>
      </c>
      <c r="V3148" s="10">
        <f t="shared" si="148"/>
        <v>4</v>
      </c>
      <c r="W3148" s="10">
        <f t="shared" si="149"/>
        <v>6</v>
      </c>
      <c r="X3148" s="10" t="str">
        <f t="shared" si="147"/>
        <v>exec insert_category2 ('스탠드(장)',4,'조명기구');</v>
      </c>
    </row>
    <row r="3149" spans="19:24" ht="20.100000000000001" customHeight="1" x14ac:dyDescent="0.3">
      <c r="S3149" s="10" t="s">
        <v>9204</v>
      </c>
      <c r="T3149" s="10" t="s">
        <v>6994</v>
      </c>
      <c r="U3149" s="10">
        <v>4</v>
      </c>
      <c r="V3149" s="10">
        <f t="shared" si="148"/>
        <v>4</v>
      </c>
      <c r="W3149" s="10">
        <f t="shared" si="149"/>
        <v>4</v>
      </c>
      <c r="X3149" s="10" t="str">
        <f t="shared" si="147"/>
        <v>exec insert_category2 ('거실조명',4,'조명기구');</v>
      </c>
    </row>
    <row r="3150" spans="19:24" ht="20.100000000000001" customHeight="1" x14ac:dyDescent="0.3">
      <c r="S3150" s="10" t="s">
        <v>9204</v>
      </c>
      <c r="T3150" s="10" t="s">
        <v>6997</v>
      </c>
      <c r="U3150" s="10">
        <v>4</v>
      </c>
      <c r="V3150" s="10">
        <f t="shared" si="148"/>
        <v>4</v>
      </c>
      <c r="W3150" s="10">
        <f t="shared" si="149"/>
        <v>6</v>
      </c>
      <c r="X3150" s="10" t="str">
        <f t="shared" si="147"/>
        <v>exec insert_category2 ('인테리어조명',4,'조명기구');</v>
      </c>
    </row>
    <row r="3151" spans="19:24" ht="20.100000000000001" customHeight="1" x14ac:dyDescent="0.3">
      <c r="S3151" s="10" t="s">
        <v>9204</v>
      </c>
      <c r="T3151" s="10" t="s">
        <v>7000</v>
      </c>
      <c r="U3151" s="10">
        <v>4</v>
      </c>
      <c r="V3151" s="10">
        <f t="shared" si="148"/>
        <v>4</v>
      </c>
      <c r="W3151" s="10">
        <f t="shared" si="149"/>
        <v>2</v>
      </c>
      <c r="X3151" s="10" t="str">
        <f t="shared" si="147"/>
        <v>exec insert_category2 ('전구',4,'조명기구');</v>
      </c>
    </row>
    <row r="3152" spans="19:24" ht="20.100000000000001" customHeight="1" x14ac:dyDescent="0.3">
      <c r="S3152" s="10" t="s">
        <v>9204</v>
      </c>
      <c r="T3152" s="10" t="s">
        <v>7003</v>
      </c>
      <c r="U3152" s="10">
        <v>4</v>
      </c>
      <c r="V3152" s="10">
        <f t="shared" si="148"/>
        <v>4</v>
      </c>
      <c r="W3152" s="10">
        <f t="shared" si="149"/>
        <v>3</v>
      </c>
      <c r="X3152" s="10" t="str">
        <f t="shared" si="147"/>
        <v>exec insert_category2 ('형광등',4,'조명기구');</v>
      </c>
    </row>
    <row r="3153" spans="19:24" ht="20.100000000000001" customHeight="1" x14ac:dyDescent="0.3">
      <c r="S3153" s="10" t="s">
        <v>9204</v>
      </c>
      <c r="T3153" s="10" t="s">
        <v>7006</v>
      </c>
      <c r="U3153" s="10">
        <v>4</v>
      </c>
      <c r="V3153" s="10">
        <f t="shared" si="148"/>
        <v>4</v>
      </c>
      <c r="W3153" s="10">
        <f t="shared" si="149"/>
        <v>6</v>
      </c>
      <c r="X3153" s="10" t="str">
        <f t="shared" si="147"/>
        <v>exec insert_category2 ('기타조명기구',4,'조명기구');</v>
      </c>
    </row>
    <row r="3154" spans="19:24" ht="20.100000000000001" customHeight="1" x14ac:dyDescent="0.3">
      <c r="S3154" s="10" t="s">
        <v>9205</v>
      </c>
      <c r="T3154" s="10" t="s">
        <v>7009</v>
      </c>
      <c r="U3154" s="10">
        <v>4</v>
      </c>
      <c r="V3154" s="10">
        <f t="shared" si="148"/>
        <v>4</v>
      </c>
      <c r="W3154" s="10">
        <f t="shared" si="149"/>
        <v>2</v>
      </c>
      <c r="X3154" s="10" t="str">
        <f t="shared" ref="X3154:X3217" si="150">CONCATENATE(Y$1,T3154,Y$2,U3154,Y$3,S3154,Y$4)</f>
        <v>exec insert_category2 ('거울',4,'장식용품');</v>
      </c>
    </row>
    <row r="3155" spans="19:24" ht="20.100000000000001" customHeight="1" x14ac:dyDescent="0.3">
      <c r="S3155" s="10" t="s">
        <v>9205</v>
      </c>
      <c r="T3155" s="10" t="s">
        <v>7012</v>
      </c>
      <c r="U3155" s="10">
        <v>4</v>
      </c>
      <c r="V3155" s="10">
        <f t="shared" si="148"/>
        <v>4</v>
      </c>
      <c r="W3155" s="10">
        <f t="shared" si="149"/>
        <v>6</v>
      </c>
      <c r="X3155" s="10" t="str">
        <f t="shared" si="150"/>
        <v>exec insert_category2 ('기타장식용품',4,'장식용품');</v>
      </c>
    </row>
    <row r="3156" spans="19:24" ht="20.100000000000001" customHeight="1" x14ac:dyDescent="0.3">
      <c r="S3156" s="10" t="s">
        <v>9206</v>
      </c>
      <c r="T3156" s="10" t="s">
        <v>7015</v>
      </c>
      <c r="U3156" s="10">
        <v>4</v>
      </c>
      <c r="V3156" s="10">
        <f t="shared" si="148"/>
        <v>5</v>
      </c>
      <c r="W3156" s="10">
        <f t="shared" si="149"/>
        <v>2</v>
      </c>
      <c r="X3156" s="10" t="str">
        <f t="shared" si="150"/>
        <v>exec insert_category2 ('쿠션',4,'패브릭소품');</v>
      </c>
    </row>
    <row r="3157" spans="19:24" ht="20.100000000000001" customHeight="1" x14ac:dyDescent="0.3">
      <c r="S3157" s="10" t="s">
        <v>9206</v>
      </c>
      <c r="T3157" s="10" t="s">
        <v>7018</v>
      </c>
      <c r="U3157" s="10">
        <v>4</v>
      </c>
      <c r="V3157" s="10">
        <f t="shared" si="148"/>
        <v>5</v>
      </c>
      <c r="W3157" s="10">
        <f t="shared" si="149"/>
        <v>14</v>
      </c>
      <c r="X3157" s="10" t="str">
        <f t="shared" si="150"/>
        <v>exec insert_category2 ('가구가전커버/기타거실패브릭',4,'패브릭소품');</v>
      </c>
    </row>
    <row r="3158" spans="19:24" ht="20.100000000000001" customHeight="1" x14ac:dyDescent="0.3">
      <c r="S3158" s="10" t="s">
        <v>9207</v>
      </c>
      <c r="T3158" s="10" t="s">
        <v>7021</v>
      </c>
      <c r="U3158" s="10">
        <v>4</v>
      </c>
      <c r="V3158" s="10">
        <f t="shared" si="148"/>
        <v>3</v>
      </c>
      <c r="W3158" s="10">
        <f t="shared" si="149"/>
        <v>7</v>
      </c>
      <c r="X3158" s="10" t="str">
        <f t="shared" si="150"/>
        <v>exec insert_category2 ('알람/탁상시계',4,'시계류');</v>
      </c>
    </row>
    <row r="3159" spans="19:24" ht="20.100000000000001" customHeight="1" x14ac:dyDescent="0.3">
      <c r="S3159" s="10" t="s">
        <v>9207</v>
      </c>
      <c r="T3159" s="10" t="s">
        <v>7024</v>
      </c>
      <c r="U3159" s="10">
        <v>4</v>
      </c>
      <c r="V3159" s="10">
        <f t="shared" si="148"/>
        <v>3</v>
      </c>
      <c r="W3159" s="10">
        <f t="shared" si="149"/>
        <v>3</v>
      </c>
      <c r="X3159" s="10" t="str">
        <f t="shared" si="150"/>
        <v>exec insert_category2 ('벽시계',4,'시계류');</v>
      </c>
    </row>
    <row r="3160" spans="19:24" ht="20.100000000000001" customHeight="1" x14ac:dyDescent="0.3">
      <c r="S3160" s="10" t="s">
        <v>9207</v>
      </c>
      <c r="T3160" s="10" t="s">
        <v>7027</v>
      </c>
      <c r="U3160" s="10">
        <v>4</v>
      </c>
      <c r="V3160" s="10">
        <f t="shared" si="148"/>
        <v>3</v>
      </c>
      <c r="W3160" s="10">
        <f t="shared" si="149"/>
        <v>5</v>
      </c>
      <c r="X3160" s="10" t="str">
        <f t="shared" si="150"/>
        <v>exec insert_category2 ('기타시계류',4,'시계류');</v>
      </c>
    </row>
    <row r="3161" spans="19:24" ht="20.100000000000001" customHeight="1" x14ac:dyDescent="0.3">
      <c r="S3161" s="10" t="s">
        <v>7030</v>
      </c>
      <c r="T3161" s="10" t="s">
        <v>7030</v>
      </c>
      <c r="U3161" s="10">
        <v>4</v>
      </c>
      <c r="V3161" s="10">
        <f t="shared" si="148"/>
        <v>4</v>
      </c>
      <c r="W3161" s="10">
        <f t="shared" si="149"/>
        <v>4</v>
      </c>
      <c r="X3161" s="10" t="str">
        <f t="shared" si="150"/>
        <v>exec insert_category2 ('레인지대',4,'레인지대');</v>
      </c>
    </row>
    <row r="3162" spans="19:24" ht="20.100000000000001" customHeight="1" x14ac:dyDescent="0.3">
      <c r="S3162" s="10" t="s">
        <v>9209</v>
      </c>
      <c r="T3162" s="10" t="s">
        <v>7033</v>
      </c>
      <c r="U3162" s="10">
        <v>4</v>
      </c>
      <c r="V3162" s="10">
        <f t="shared" si="148"/>
        <v>5</v>
      </c>
      <c r="W3162" s="10">
        <f t="shared" si="149"/>
        <v>8</v>
      </c>
      <c r="X3162" s="10" t="str">
        <f t="shared" si="150"/>
        <v>exec insert_category2 ('레인지대겸용식탁',4,'식탁/의자');</v>
      </c>
    </row>
    <row r="3163" spans="19:24" ht="20.100000000000001" customHeight="1" x14ac:dyDescent="0.3">
      <c r="S3163" s="10" t="s">
        <v>9209</v>
      </c>
      <c r="T3163" s="10" t="s">
        <v>7036</v>
      </c>
      <c r="U3163" s="10">
        <v>4</v>
      </c>
      <c r="V3163" s="10">
        <f t="shared" si="148"/>
        <v>5</v>
      </c>
      <c r="W3163" s="10">
        <f t="shared" si="149"/>
        <v>4</v>
      </c>
      <c r="X3163" s="10" t="str">
        <f t="shared" si="150"/>
        <v>exec insert_category2 ('식탁세트',4,'식탁/의자');</v>
      </c>
    </row>
    <row r="3164" spans="19:24" ht="20.100000000000001" customHeight="1" x14ac:dyDescent="0.3">
      <c r="S3164" s="10" t="s">
        <v>9209</v>
      </c>
      <c r="T3164" s="10" t="s">
        <v>7039</v>
      </c>
      <c r="U3164" s="10">
        <v>4</v>
      </c>
      <c r="V3164" s="10">
        <f t="shared" si="148"/>
        <v>5</v>
      </c>
      <c r="W3164" s="10">
        <f t="shared" si="149"/>
        <v>4</v>
      </c>
      <c r="X3164" s="10" t="str">
        <f t="shared" si="150"/>
        <v>exec insert_category2 ('식탁의자',4,'식탁/의자');</v>
      </c>
    </row>
    <row r="3165" spans="19:24" ht="20.100000000000001" customHeight="1" x14ac:dyDescent="0.3">
      <c r="S3165" s="10" t="s">
        <v>9209</v>
      </c>
      <c r="T3165" s="10" t="s">
        <v>7042</v>
      </c>
      <c r="U3165" s="10">
        <v>4</v>
      </c>
      <c r="V3165" s="10">
        <f t="shared" si="148"/>
        <v>5</v>
      </c>
      <c r="W3165" s="10">
        <f t="shared" si="149"/>
        <v>5</v>
      </c>
      <c r="X3165" s="10" t="str">
        <f t="shared" si="150"/>
        <v>exec insert_category2 ('식탁테이블',4,'식탁/의자');</v>
      </c>
    </row>
    <row r="3166" spans="19:24" ht="20.100000000000001" customHeight="1" x14ac:dyDescent="0.3">
      <c r="S3166" s="10" t="s">
        <v>9209</v>
      </c>
      <c r="T3166" s="10" t="s">
        <v>7045</v>
      </c>
      <c r="U3166" s="10">
        <v>4</v>
      </c>
      <c r="V3166" s="10">
        <f t="shared" si="148"/>
        <v>5</v>
      </c>
      <c r="W3166" s="10">
        <f t="shared" si="149"/>
        <v>6</v>
      </c>
      <c r="X3166" s="10" t="str">
        <f t="shared" si="150"/>
        <v>exec insert_category2 ('아일랜드식탁',4,'식탁/의자');</v>
      </c>
    </row>
    <row r="3167" spans="19:24" ht="20.100000000000001" customHeight="1" x14ac:dyDescent="0.3">
      <c r="S3167" s="10" t="s">
        <v>9209</v>
      </c>
      <c r="T3167" s="10" t="s">
        <v>7048</v>
      </c>
      <c r="U3167" s="10">
        <v>4</v>
      </c>
      <c r="V3167" s="10">
        <f t="shared" si="148"/>
        <v>5</v>
      </c>
      <c r="W3167" s="10">
        <f t="shared" si="149"/>
        <v>8</v>
      </c>
      <c r="X3167" s="10" t="str">
        <f t="shared" si="150"/>
        <v>exec insert_category2 ('아일랜드식탁의자',4,'식탁/의자');</v>
      </c>
    </row>
    <row r="3168" spans="19:24" ht="20.100000000000001" customHeight="1" x14ac:dyDescent="0.3">
      <c r="S3168" s="10" t="s">
        <v>9209</v>
      </c>
      <c r="T3168" s="10" t="s">
        <v>7051</v>
      </c>
      <c r="U3168" s="10">
        <v>4</v>
      </c>
      <c r="V3168" s="10">
        <f t="shared" si="148"/>
        <v>5</v>
      </c>
      <c r="W3168" s="10">
        <f t="shared" si="149"/>
        <v>4</v>
      </c>
      <c r="X3168" s="10" t="str">
        <f t="shared" si="150"/>
        <v>exec insert_category2 ('티테이블',4,'식탁/의자');</v>
      </c>
    </row>
    <row r="3169" spans="19:24" ht="20.100000000000001" customHeight="1" x14ac:dyDescent="0.3">
      <c r="S3169" s="10" t="s">
        <v>7054</v>
      </c>
      <c r="T3169" s="10" t="s">
        <v>7054</v>
      </c>
      <c r="U3169" s="10">
        <v>4</v>
      </c>
      <c r="V3169" s="10">
        <f t="shared" si="148"/>
        <v>6</v>
      </c>
      <c r="W3169" s="10">
        <f t="shared" si="149"/>
        <v>6</v>
      </c>
      <c r="X3169" s="10" t="str">
        <f t="shared" si="150"/>
        <v>exec insert_category2 ('기타주방가구',4,'기타주방가구');</v>
      </c>
    </row>
    <row r="3170" spans="19:24" ht="20.100000000000001" customHeight="1" x14ac:dyDescent="0.3">
      <c r="S3170" s="10" t="s">
        <v>7057</v>
      </c>
      <c r="T3170" s="10" t="s">
        <v>7057</v>
      </c>
      <c r="U3170" s="10">
        <v>4</v>
      </c>
      <c r="V3170" s="10">
        <f t="shared" si="148"/>
        <v>7</v>
      </c>
      <c r="W3170" s="10">
        <f t="shared" si="149"/>
        <v>7</v>
      </c>
      <c r="X3170" s="10" t="str">
        <f t="shared" si="150"/>
        <v>exec insert_category2 ('스프레드/매트',4,'스프레드/매트');</v>
      </c>
    </row>
    <row r="3171" spans="19:24" ht="20.100000000000001" customHeight="1" x14ac:dyDescent="0.3">
      <c r="S3171" s="10" t="s">
        <v>9211</v>
      </c>
      <c r="T3171" s="10" t="s">
        <v>7060</v>
      </c>
      <c r="U3171" s="10">
        <v>4</v>
      </c>
      <c r="V3171" s="10">
        <f t="shared" si="148"/>
        <v>1</v>
      </c>
      <c r="W3171" s="10">
        <f t="shared" si="149"/>
        <v>3</v>
      </c>
      <c r="X3171" s="10" t="str">
        <f t="shared" si="150"/>
        <v>exec insert_category2 ('요커버',4,'요');</v>
      </c>
    </row>
    <row r="3172" spans="19:24" ht="20.100000000000001" customHeight="1" x14ac:dyDescent="0.3">
      <c r="S3172" s="10" t="s">
        <v>9211</v>
      </c>
      <c r="T3172" s="10" t="s">
        <v>7063</v>
      </c>
      <c r="U3172" s="10">
        <v>4</v>
      </c>
      <c r="V3172" s="10">
        <f t="shared" si="148"/>
        <v>1</v>
      </c>
      <c r="W3172" s="10">
        <f t="shared" si="149"/>
        <v>2</v>
      </c>
      <c r="X3172" s="10" t="str">
        <f t="shared" si="150"/>
        <v>exec insert_category2 ('담요',4,'요');</v>
      </c>
    </row>
    <row r="3173" spans="19:24" ht="20.100000000000001" customHeight="1" x14ac:dyDescent="0.3">
      <c r="S3173" s="10" t="s">
        <v>9212</v>
      </c>
      <c r="T3173" s="10" t="s">
        <v>7066</v>
      </c>
      <c r="U3173" s="10">
        <v>4</v>
      </c>
      <c r="V3173" s="10">
        <f t="shared" si="148"/>
        <v>17</v>
      </c>
      <c r="W3173" s="10">
        <f t="shared" si="149"/>
        <v>4</v>
      </c>
      <c r="X3173" s="10" t="str">
        <f t="shared" si="150"/>
        <v>exec insert_category2 ('이불커버',4,'이불커버/차렵이불/홑이불/겹이불');</v>
      </c>
    </row>
    <row r="3174" spans="19:24" ht="20.100000000000001" customHeight="1" x14ac:dyDescent="0.3">
      <c r="S3174" s="10" t="s">
        <v>9212</v>
      </c>
      <c r="T3174" s="10" t="s">
        <v>7069</v>
      </c>
      <c r="U3174" s="10">
        <v>4</v>
      </c>
      <c r="V3174" s="10">
        <f t="shared" si="148"/>
        <v>17</v>
      </c>
      <c r="W3174" s="10">
        <f t="shared" si="149"/>
        <v>4</v>
      </c>
      <c r="X3174" s="10" t="str">
        <f t="shared" si="150"/>
        <v>exec insert_category2 ('차렵이불',4,'이불커버/차렵이불/홑이불/겹이불');</v>
      </c>
    </row>
    <row r="3175" spans="19:24" ht="20.100000000000001" customHeight="1" x14ac:dyDescent="0.3">
      <c r="S3175" s="10" t="s">
        <v>9212</v>
      </c>
      <c r="T3175" s="10" t="s">
        <v>7072</v>
      </c>
      <c r="U3175" s="10">
        <v>4</v>
      </c>
      <c r="V3175" s="10">
        <f t="shared" si="148"/>
        <v>17</v>
      </c>
      <c r="W3175" s="10">
        <f t="shared" si="149"/>
        <v>3</v>
      </c>
      <c r="X3175" s="10" t="str">
        <f t="shared" si="150"/>
        <v>exec insert_category2 ('홑이불',4,'이불커버/차렵이불/홑이불/겹이불');</v>
      </c>
    </row>
    <row r="3176" spans="19:24" ht="20.100000000000001" customHeight="1" x14ac:dyDescent="0.3">
      <c r="S3176" s="10" t="s">
        <v>9212</v>
      </c>
      <c r="T3176" s="10" t="s">
        <v>7075</v>
      </c>
      <c r="U3176" s="10">
        <v>4</v>
      </c>
      <c r="V3176" s="10">
        <f t="shared" si="148"/>
        <v>17</v>
      </c>
      <c r="W3176" s="10">
        <f t="shared" si="149"/>
        <v>3</v>
      </c>
      <c r="X3176" s="10" t="str">
        <f t="shared" si="150"/>
        <v>exec insert_category2 ('겹이불',4,'이불커버/차렵이불/홑이불/겹이불');</v>
      </c>
    </row>
    <row r="3177" spans="19:24" ht="20.100000000000001" customHeight="1" x14ac:dyDescent="0.3">
      <c r="S3177" s="10" t="s">
        <v>7078</v>
      </c>
      <c r="T3177" s="10" t="s">
        <v>7078</v>
      </c>
      <c r="U3177" s="10">
        <v>4</v>
      </c>
      <c r="V3177" s="10">
        <f t="shared" si="148"/>
        <v>6</v>
      </c>
      <c r="W3177" s="10">
        <f t="shared" si="149"/>
        <v>6</v>
      </c>
      <c r="X3177" s="10" t="str">
        <f t="shared" si="150"/>
        <v>exec insert_category2 ('기타침구단품',4,'기타침구단품');</v>
      </c>
    </row>
    <row r="3178" spans="19:24" ht="20.100000000000001" customHeight="1" x14ac:dyDescent="0.3">
      <c r="S3178" s="10" t="s">
        <v>9214</v>
      </c>
      <c r="T3178" s="10" t="s">
        <v>7081</v>
      </c>
      <c r="U3178" s="10">
        <v>4</v>
      </c>
      <c r="V3178" s="10">
        <f t="shared" si="148"/>
        <v>6</v>
      </c>
      <c r="W3178" s="10">
        <f t="shared" si="149"/>
        <v>10</v>
      </c>
      <c r="X3178" s="10" t="str">
        <f t="shared" si="150"/>
        <v>exec insert_category2 ('더블/퀸매트커버세트',4,'매트커버세트');</v>
      </c>
    </row>
    <row r="3179" spans="19:24" ht="20.100000000000001" customHeight="1" x14ac:dyDescent="0.3">
      <c r="S3179" s="10" t="s">
        <v>9214</v>
      </c>
      <c r="T3179" s="10" t="s">
        <v>7084</v>
      </c>
      <c r="U3179" s="10">
        <v>4</v>
      </c>
      <c r="V3179" s="10">
        <f t="shared" si="148"/>
        <v>6</v>
      </c>
      <c r="W3179" s="10">
        <f t="shared" si="149"/>
        <v>10</v>
      </c>
      <c r="X3179" s="10" t="str">
        <f t="shared" si="150"/>
        <v>exec insert_category2 ('슈퍼싱글매트커버세트',4,'매트커버세트');</v>
      </c>
    </row>
    <row r="3180" spans="19:24" ht="20.100000000000001" customHeight="1" x14ac:dyDescent="0.3">
      <c r="S3180" s="10" t="s">
        <v>9214</v>
      </c>
      <c r="T3180" s="10" t="s">
        <v>7087</v>
      </c>
      <c r="U3180" s="10">
        <v>4</v>
      </c>
      <c r="V3180" s="10">
        <f t="shared" si="148"/>
        <v>6</v>
      </c>
      <c r="W3180" s="10">
        <f t="shared" si="149"/>
        <v>8</v>
      </c>
      <c r="X3180" s="10" t="str">
        <f t="shared" si="150"/>
        <v>exec insert_category2 ('싱글매트커버세트',4,'매트커버세트');</v>
      </c>
    </row>
    <row r="3181" spans="19:24" ht="20.100000000000001" customHeight="1" x14ac:dyDescent="0.3">
      <c r="S3181" s="10" t="s">
        <v>9214</v>
      </c>
      <c r="T3181" s="10" t="s">
        <v>7090</v>
      </c>
      <c r="U3181" s="10">
        <v>4</v>
      </c>
      <c r="V3181" s="10">
        <f t="shared" si="148"/>
        <v>6</v>
      </c>
      <c r="W3181" s="10">
        <f t="shared" si="149"/>
        <v>7</v>
      </c>
      <c r="X3181" s="10" t="str">
        <f t="shared" si="150"/>
        <v>exec insert_category2 ('킹매트커버세트',4,'매트커버세트');</v>
      </c>
    </row>
    <row r="3182" spans="19:24" ht="20.100000000000001" customHeight="1" x14ac:dyDescent="0.3">
      <c r="S3182" s="10" t="s">
        <v>9214</v>
      </c>
      <c r="T3182" s="10" t="s">
        <v>7093</v>
      </c>
      <c r="U3182" s="10">
        <v>4</v>
      </c>
      <c r="V3182" s="10">
        <f t="shared" si="148"/>
        <v>6</v>
      </c>
      <c r="W3182" s="10">
        <f t="shared" si="149"/>
        <v>8</v>
      </c>
      <c r="X3182" s="10" t="str">
        <f t="shared" si="150"/>
        <v>exec insert_category2 ('기타매트커버세트',4,'매트커버세트');</v>
      </c>
    </row>
    <row r="3183" spans="19:24" ht="20.100000000000001" customHeight="1" x14ac:dyDescent="0.3">
      <c r="S3183" s="10" t="s">
        <v>9215</v>
      </c>
      <c r="T3183" s="10" t="s">
        <v>7096</v>
      </c>
      <c r="U3183" s="10">
        <v>4</v>
      </c>
      <c r="V3183" s="10">
        <f t="shared" si="148"/>
        <v>5</v>
      </c>
      <c r="W3183" s="10">
        <f t="shared" si="149"/>
        <v>3</v>
      </c>
      <c r="X3183" s="10" t="str">
        <f t="shared" si="150"/>
        <v>exec insert_category2 ('1인용',4,'요이불세트');</v>
      </c>
    </row>
    <row r="3184" spans="19:24" ht="20.100000000000001" customHeight="1" x14ac:dyDescent="0.3">
      <c r="S3184" s="10" t="s">
        <v>9215</v>
      </c>
      <c r="T3184" s="10" t="s">
        <v>7099</v>
      </c>
      <c r="U3184" s="10">
        <v>4</v>
      </c>
      <c r="V3184" s="10">
        <f t="shared" si="148"/>
        <v>5</v>
      </c>
      <c r="W3184" s="10">
        <f t="shared" si="149"/>
        <v>5</v>
      </c>
      <c r="X3184" s="10" t="str">
        <f t="shared" si="150"/>
        <v>exec insert_category2 ('2/3인용',4,'요이불세트');</v>
      </c>
    </row>
    <row r="3185" spans="19:24" ht="20.100000000000001" customHeight="1" x14ac:dyDescent="0.3">
      <c r="S3185" s="10" t="s">
        <v>9215</v>
      </c>
      <c r="T3185" s="10" t="s">
        <v>7102</v>
      </c>
      <c r="U3185" s="10">
        <v>4</v>
      </c>
      <c r="V3185" s="10">
        <f t="shared" si="148"/>
        <v>5</v>
      </c>
      <c r="W3185" s="10">
        <f t="shared" si="149"/>
        <v>7</v>
      </c>
      <c r="X3185" s="10" t="str">
        <f t="shared" si="150"/>
        <v>exec insert_category2 ('기타요이불세트',4,'요이불세트');</v>
      </c>
    </row>
    <row r="3186" spans="19:24" ht="20.100000000000001" customHeight="1" x14ac:dyDescent="0.3">
      <c r="S3186" s="10" t="s">
        <v>9216</v>
      </c>
      <c r="T3186" s="10" t="s">
        <v>7105</v>
      </c>
      <c r="U3186" s="10">
        <v>4</v>
      </c>
      <c r="V3186" s="10">
        <f t="shared" si="148"/>
        <v>6</v>
      </c>
      <c r="W3186" s="10">
        <f t="shared" si="149"/>
        <v>10</v>
      </c>
      <c r="X3186" s="10" t="str">
        <f t="shared" si="150"/>
        <v>exec insert_category2 ('더블/퀸이불베개세트',4,'이불베개세트');</v>
      </c>
    </row>
    <row r="3187" spans="19:24" ht="20.100000000000001" customHeight="1" x14ac:dyDescent="0.3">
      <c r="S3187" s="10" t="s">
        <v>9216</v>
      </c>
      <c r="T3187" s="10" t="s">
        <v>7108</v>
      </c>
      <c r="U3187" s="10">
        <v>4</v>
      </c>
      <c r="V3187" s="10">
        <f t="shared" si="148"/>
        <v>6</v>
      </c>
      <c r="W3187" s="10">
        <f t="shared" si="149"/>
        <v>10</v>
      </c>
      <c r="X3187" s="10" t="str">
        <f t="shared" si="150"/>
        <v>exec insert_category2 ('슈퍼싱글이불베개세트',4,'이불베개세트');</v>
      </c>
    </row>
    <row r="3188" spans="19:24" ht="20.100000000000001" customHeight="1" x14ac:dyDescent="0.3">
      <c r="S3188" s="10" t="s">
        <v>9216</v>
      </c>
      <c r="T3188" s="10" t="s">
        <v>7111</v>
      </c>
      <c r="U3188" s="10">
        <v>4</v>
      </c>
      <c r="V3188" s="10">
        <f t="shared" si="148"/>
        <v>6</v>
      </c>
      <c r="W3188" s="10">
        <f t="shared" si="149"/>
        <v>8</v>
      </c>
      <c r="X3188" s="10" t="str">
        <f t="shared" si="150"/>
        <v>exec insert_category2 ('싱글이불베개세트',4,'이불베개세트');</v>
      </c>
    </row>
    <row r="3189" spans="19:24" ht="20.100000000000001" customHeight="1" x14ac:dyDescent="0.3">
      <c r="S3189" s="10" t="s">
        <v>9216</v>
      </c>
      <c r="T3189" s="10" t="s">
        <v>7114</v>
      </c>
      <c r="U3189" s="10">
        <v>4</v>
      </c>
      <c r="V3189" s="10">
        <f t="shared" si="148"/>
        <v>6</v>
      </c>
      <c r="W3189" s="10">
        <f t="shared" si="149"/>
        <v>7</v>
      </c>
      <c r="X3189" s="10" t="str">
        <f t="shared" si="150"/>
        <v>exec insert_category2 ('킹이불베개세트',4,'이불베개세트');</v>
      </c>
    </row>
    <row r="3190" spans="19:24" ht="20.100000000000001" customHeight="1" x14ac:dyDescent="0.3">
      <c r="S3190" s="10" t="s">
        <v>9216</v>
      </c>
      <c r="T3190" s="10" t="s">
        <v>7117</v>
      </c>
      <c r="U3190" s="10">
        <v>4</v>
      </c>
      <c r="V3190" s="10">
        <f t="shared" si="148"/>
        <v>6</v>
      </c>
      <c r="W3190" s="10">
        <f t="shared" si="149"/>
        <v>10</v>
      </c>
      <c r="X3190" s="10" t="str">
        <f t="shared" si="150"/>
        <v>exec insert_category2 ('더블/퀸이불패드세트',4,'이불베개세트');</v>
      </c>
    </row>
    <row r="3191" spans="19:24" ht="20.100000000000001" customHeight="1" x14ac:dyDescent="0.3">
      <c r="S3191" s="10" t="s">
        <v>9216</v>
      </c>
      <c r="T3191" s="10" t="s">
        <v>7120</v>
      </c>
      <c r="U3191" s="10">
        <v>4</v>
      </c>
      <c r="V3191" s="10">
        <f t="shared" si="148"/>
        <v>6</v>
      </c>
      <c r="W3191" s="10">
        <f t="shared" si="149"/>
        <v>10</v>
      </c>
      <c r="X3191" s="10" t="str">
        <f t="shared" si="150"/>
        <v>exec insert_category2 ('슈퍼싱글이불패드세트',4,'이불베개세트');</v>
      </c>
    </row>
    <row r="3192" spans="19:24" ht="20.100000000000001" customHeight="1" x14ac:dyDescent="0.3">
      <c r="S3192" s="10" t="s">
        <v>9216</v>
      </c>
      <c r="T3192" s="10" t="s">
        <v>7123</v>
      </c>
      <c r="U3192" s="10">
        <v>4</v>
      </c>
      <c r="V3192" s="10">
        <f t="shared" si="148"/>
        <v>6</v>
      </c>
      <c r="W3192" s="10">
        <f t="shared" si="149"/>
        <v>8</v>
      </c>
      <c r="X3192" s="10" t="str">
        <f t="shared" si="150"/>
        <v>exec insert_category2 ('싱글이불패드세트',4,'이불베개세트');</v>
      </c>
    </row>
    <row r="3193" spans="19:24" ht="20.100000000000001" customHeight="1" x14ac:dyDescent="0.3">
      <c r="S3193" s="10" t="s">
        <v>9216</v>
      </c>
      <c r="T3193" s="10" t="s">
        <v>7126</v>
      </c>
      <c r="U3193" s="10">
        <v>4</v>
      </c>
      <c r="V3193" s="10">
        <f t="shared" si="148"/>
        <v>6</v>
      </c>
      <c r="W3193" s="10">
        <f t="shared" si="149"/>
        <v>7</v>
      </c>
      <c r="X3193" s="10" t="str">
        <f t="shared" si="150"/>
        <v>exec insert_category2 ('킹이불패드세트',4,'이불베개세트');</v>
      </c>
    </row>
    <row r="3194" spans="19:24" ht="20.100000000000001" customHeight="1" x14ac:dyDescent="0.3">
      <c r="S3194" s="10" t="s">
        <v>9216</v>
      </c>
      <c r="T3194" s="10" t="s">
        <v>7129</v>
      </c>
      <c r="U3194" s="10">
        <v>4</v>
      </c>
      <c r="V3194" s="10">
        <f t="shared" si="148"/>
        <v>6</v>
      </c>
      <c r="W3194" s="10">
        <f t="shared" si="149"/>
        <v>8</v>
      </c>
      <c r="X3194" s="10" t="str">
        <f t="shared" si="150"/>
        <v>exec insert_category2 ('기타이불패드세트',4,'이불베개세트');</v>
      </c>
    </row>
    <row r="3195" spans="19:24" ht="20.100000000000001" customHeight="1" x14ac:dyDescent="0.3">
      <c r="S3195" s="10" t="s">
        <v>9217</v>
      </c>
      <c r="T3195" s="10" t="s">
        <v>7132</v>
      </c>
      <c r="U3195" s="10">
        <v>4</v>
      </c>
      <c r="V3195" s="10">
        <f t="shared" si="148"/>
        <v>6</v>
      </c>
      <c r="W3195" s="10">
        <f t="shared" si="149"/>
        <v>10</v>
      </c>
      <c r="X3195" s="10" t="str">
        <f t="shared" si="150"/>
        <v>exec insert_category2 ('더블/퀸침대커버세트',4,'침대커버세트');</v>
      </c>
    </row>
    <row r="3196" spans="19:24" ht="20.100000000000001" customHeight="1" x14ac:dyDescent="0.3">
      <c r="S3196" s="10" t="s">
        <v>9217</v>
      </c>
      <c r="T3196" s="10" t="s">
        <v>7135</v>
      </c>
      <c r="U3196" s="10">
        <v>4</v>
      </c>
      <c r="V3196" s="10">
        <f t="shared" si="148"/>
        <v>6</v>
      </c>
      <c r="W3196" s="10">
        <f t="shared" si="149"/>
        <v>10</v>
      </c>
      <c r="X3196" s="10" t="str">
        <f t="shared" si="150"/>
        <v>exec insert_category2 ('슈퍼싱글침대커버세트',4,'침대커버세트');</v>
      </c>
    </row>
    <row r="3197" spans="19:24" ht="20.100000000000001" customHeight="1" x14ac:dyDescent="0.3">
      <c r="S3197" s="10" t="s">
        <v>9217</v>
      </c>
      <c r="T3197" s="10" t="s">
        <v>7138</v>
      </c>
      <c r="U3197" s="10">
        <v>4</v>
      </c>
      <c r="V3197" s="10">
        <f t="shared" si="148"/>
        <v>6</v>
      </c>
      <c r="W3197" s="10">
        <f t="shared" si="149"/>
        <v>8</v>
      </c>
      <c r="X3197" s="10" t="str">
        <f t="shared" si="150"/>
        <v>exec insert_category2 ('싱글침대커버세트',4,'침대커버세트');</v>
      </c>
    </row>
    <row r="3198" spans="19:24" ht="20.100000000000001" customHeight="1" x14ac:dyDescent="0.3">
      <c r="S3198" s="10" t="s">
        <v>9217</v>
      </c>
      <c r="T3198" s="10" t="s">
        <v>7141</v>
      </c>
      <c r="U3198" s="10">
        <v>4</v>
      </c>
      <c r="V3198" s="10">
        <f t="shared" si="148"/>
        <v>6</v>
      </c>
      <c r="W3198" s="10">
        <f t="shared" si="149"/>
        <v>7</v>
      </c>
      <c r="X3198" s="10" t="str">
        <f t="shared" si="150"/>
        <v>exec insert_category2 ('킹침대커버세트',4,'침대커버세트');</v>
      </c>
    </row>
    <row r="3199" spans="19:24" ht="20.100000000000001" customHeight="1" x14ac:dyDescent="0.3">
      <c r="S3199" s="10" t="s">
        <v>9217</v>
      </c>
      <c r="T3199" s="10" t="s">
        <v>7144</v>
      </c>
      <c r="U3199" s="10">
        <v>4</v>
      </c>
      <c r="V3199" s="10">
        <f t="shared" si="148"/>
        <v>6</v>
      </c>
      <c r="W3199" s="10">
        <f t="shared" si="149"/>
        <v>8</v>
      </c>
      <c r="X3199" s="10" t="str">
        <f t="shared" si="150"/>
        <v>exec insert_category2 ('기타침대커버세트',4,'침대커버세트');</v>
      </c>
    </row>
    <row r="3200" spans="19:24" ht="20.100000000000001" customHeight="1" x14ac:dyDescent="0.3">
      <c r="S3200" s="10" t="s">
        <v>9219</v>
      </c>
      <c r="T3200" s="10" t="s">
        <v>7147</v>
      </c>
      <c r="U3200" s="10">
        <v>4</v>
      </c>
      <c r="V3200" s="10">
        <f t="shared" si="148"/>
        <v>4</v>
      </c>
      <c r="W3200" s="10">
        <f t="shared" si="149"/>
        <v>6</v>
      </c>
      <c r="X3200" s="10" t="str">
        <f t="shared" si="150"/>
        <v>exec insert_category2 ('더블매트리스',4,'매트리스');</v>
      </c>
    </row>
    <row r="3201" spans="19:24" ht="20.100000000000001" customHeight="1" x14ac:dyDescent="0.3">
      <c r="S3201" s="10" t="s">
        <v>9219</v>
      </c>
      <c r="T3201" s="10" t="s">
        <v>7150</v>
      </c>
      <c r="U3201" s="10">
        <v>4</v>
      </c>
      <c r="V3201" s="10">
        <f t="shared" si="148"/>
        <v>4</v>
      </c>
      <c r="W3201" s="10">
        <f t="shared" si="149"/>
        <v>8</v>
      </c>
      <c r="X3201" s="10" t="str">
        <f t="shared" si="150"/>
        <v>exec insert_category2 ('슈퍼싱글매트리스',4,'매트리스');</v>
      </c>
    </row>
    <row r="3202" spans="19:24" ht="20.100000000000001" customHeight="1" x14ac:dyDescent="0.3">
      <c r="S3202" s="10" t="s">
        <v>9219</v>
      </c>
      <c r="T3202" s="10" t="s">
        <v>7153</v>
      </c>
      <c r="U3202" s="10">
        <v>4</v>
      </c>
      <c r="V3202" s="10">
        <f t="shared" si="148"/>
        <v>4</v>
      </c>
      <c r="W3202" s="10">
        <f t="shared" si="149"/>
        <v>6</v>
      </c>
      <c r="X3202" s="10" t="str">
        <f t="shared" si="150"/>
        <v>exec insert_category2 ('싱글매트리스',4,'매트리스');</v>
      </c>
    </row>
    <row r="3203" spans="19:24" ht="20.100000000000001" customHeight="1" x14ac:dyDescent="0.3">
      <c r="S3203" s="10" t="s">
        <v>9219</v>
      </c>
      <c r="T3203" s="10" t="s">
        <v>7156</v>
      </c>
      <c r="U3203" s="10">
        <v>4</v>
      </c>
      <c r="V3203" s="10">
        <f t="shared" si="148"/>
        <v>4</v>
      </c>
      <c r="W3203" s="10">
        <f t="shared" si="149"/>
        <v>5</v>
      </c>
      <c r="X3203" s="10" t="str">
        <f t="shared" si="150"/>
        <v>exec insert_category2 ('퀸매트리스',4,'매트리스');</v>
      </c>
    </row>
    <row r="3204" spans="19:24" ht="20.100000000000001" customHeight="1" x14ac:dyDescent="0.3">
      <c r="S3204" s="10" t="s">
        <v>9219</v>
      </c>
      <c r="T3204" s="10" t="s">
        <v>7159</v>
      </c>
      <c r="U3204" s="10">
        <v>4</v>
      </c>
      <c r="V3204" s="10">
        <f t="shared" si="148"/>
        <v>4</v>
      </c>
      <c r="W3204" s="10">
        <f t="shared" si="149"/>
        <v>5</v>
      </c>
      <c r="X3204" s="10" t="str">
        <f t="shared" si="150"/>
        <v>exec insert_category2 ('킹매트리스',4,'매트리스');</v>
      </c>
    </row>
    <row r="3205" spans="19:24" ht="20.100000000000001" customHeight="1" x14ac:dyDescent="0.3">
      <c r="S3205" s="10" t="s">
        <v>9219</v>
      </c>
      <c r="T3205" s="10" t="s">
        <v>7162</v>
      </c>
      <c r="U3205" s="10">
        <v>4</v>
      </c>
      <c r="V3205" s="10">
        <f t="shared" si="148"/>
        <v>4</v>
      </c>
      <c r="W3205" s="10">
        <f t="shared" si="149"/>
        <v>6</v>
      </c>
      <c r="X3205" s="10" t="str">
        <f t="shared" si="150"/>
        <v>exec insert_category2 ('기타매트리스',4,'매트리스');</v>
      </c>
    </row>
    <row r="3206" spans="19:24" ht="20.100000000000001" customHeight="1" x14ac:dyDescent="0.3">
      <c r="S3206" s="10" t="s">
        <v>9220</v>
      </c>
      <c r="T3206" s="10" t="s">
        <v>7165</v>
      </c>
      <c r="U3206" s="10">
        <v>4</v>
      </c>
      <c r="V3206" s="10">
        <f t="shared" si="148"/>
        <v>7</v>
      </c>
      <c r="W3206" s="10">
        <f t="shared" si="149"/>
        <v>2</v>
      </c>
      <c r="X3206" s="10" t="str">
        <f t="shared" si="150"/>
        <v>exec insert_category2 ('옷장',4,'장롱/붙박이장');</v>
      </c>
    </row>
    <row r="3207" spans="19:24" ht="20.100000000000001" customHeight="1" x14ac:dyDescent="0.3">
      <c r="S3207" s="10" t="s">
        <v>9220</v>
      </c>
      <c r="T3207" s="10" t="s">
        <v>7168</v>
      </c>
      <c r="U3207" s="10">
        <v>4</v>
      </c>
      <c r="V3207" s="10">
        <f t="shared" ref="V3207:V3270" si="151">LEN(S3207)</f>
        <v>7</v>
      </c>
      <c r="W3207" s="10">
        <f t="shared" ref="W3207:W3270" si="152">LEN(T3207)</f>
        <v>2</v>
      </c>
      <c r="X3207" s="10" t="str">
        <f t="shared" si="150"/>
        <v>exec insert_category2 ('장롱',4,'장롱/붙박이장');</v>
      </c>
    </row>
    <row r="3208" spans="19:24" ht="20.100000000000001" customHeight="1" x14ac:dyDescent="0.3">
      <c r="S3208" s="10" t="s">
        <v>9220</v>
      </c>
      <c r="T3208" s="10" t="s">
        <v>7171</v>
      </c>
      <c r="U3208" s="10">
        <v>4</v>
      </c>
      <c r="V3208" s="10">
        <f t="shared" si="151"/>
        <v>7</v>
      </c>
      <c r="W3208" s="10">
        <f t="shared" si="152"/>
        <v>9</v>
      </c>
      <c r="X3208" s="10" t="str">
        <f t="shared" si="150"/>
        <v>exec insert_category2 ('기타장롱/붙박이장',4,'장롱/붙박이장');</v>
      </c>
    </row>
    <row r="3209" spans="19:24" ht="20.100000000000001" customHeight="1" x14ac:dyDescent="0.3">
      <c r="S3209" s="10" t="s">
        <v>9202</v>
      </c>
      <c r="T3209" s="10" t="s">
        <v>7174</v>
      </c>
      <c r="U3209" s="10">
        <v>4</v>
      </c>
      <c r="V3209" s="10">
        <f t="shared" si="151"/>
        <v>2</v>
      </c>
      <c r="W3209" s="10">
        <f t="shared" si="152"/>
        <v>4</v>
      </c>
      <c r="X3209" s="10" t="str">
        <f t="shared" si="150"/>
        <v>exec insert_category2 ('더블침대',4,'침대');</v>
      </c>
    </row>
    <row r="3210" spans="19:24" ht="20.100000000000001" customHeight="1" x14ac:dyDescent="0.3">
      <c r="S3210" s="10" t="s">
        <v>9202</v>
      </c>
      <c r="T3210" s="10" t="s">
        <v>7177</v>
      </c>
      <c r="U3210" s="10">
        <v>4</v>
      </c>
      <c r="V3210" s="10">
        <f t="shared" si="151"/>
        <v>2</v>
      </c>
      <c r="W3210" s="10">
        <f t="shared" si="152"/>
        <v>3</v>
      </c>
      <c r="X3210" s="10" t="str">
        <f t="shared" si="150"/>
        <v>exec insert_category2 ('돌침대',4,'침대');</v>
      </c>
    </row>
    <row r="3211" spans="19:24" ht="20.100000000000001" customHeight="1" x14ac:dyDescent="0.3">
      <c r="S3211" s="10" t="s">
        <v>9202</v>
      </c>
      <c r="T3211" s="10" t="s">
        <v>7180</v>
      </c>
      <c r="U3211" s="10">
        <v>4</v>
      </c>
      <c r="V3211" s="10">
        <f t="shared" si="151"/>
        <v>2</v>
      </c>
      <c r="W3211" s="10">
        <f t="shared" si="152"/>
        <v>4</v>
      </c>
      <c r="X3211" s="10" t="str">
        <f t="shared" si="150"/>
        <v>exec insert_category2 ('베드벤치',4,'침대');</v>
      </c>
    </row>
    <row r="3212" spans="19:24" ht="20.100000000000001" customHeight="1" x14ac:dyDescent="0.3">
      <c r="S3212" s="10" t="s">
        <v>9202</v>
      </c>
      <c r="T3212" s="10" t="s">
        <v>7183</v>
      </c>
      <c r="U3212" s="10">
        <v>4</v>
      </c>
      <c r="V3212" s="10">
        <f t="shared" si="151"/>
        <v>2</v>
      </c>
      <c r="W3212" s="10">
        <f t="shared" si="152"/>
        <v>6</v>
      </c>
      <c r="X3212" s="10" t="str">
        <f t="shared" si="150"/>
        <v>exec insert_category2 ('슈퍼싱글침대',4,'침대');</v>
      </c>
    </row>
    <row r="3213" spans="19:24" ht="20.100000000000001" customHeight="1" x14ac:dyDescent="0.3">
      <c r="S3213" s="10" t="s">
        <v>9202</v>
      </c>
      <c r="T3213" s="10" t="s">
        <v>7186</v>
      </c>
      <c r="U3213" s="10">
        <v>4</v>
      </c>
      <c r="V3213" s="10">
        <f t="shared" si="151"/>
        <v>2</v>
      </c>
      <c r="W3213" s="10">
        <f t="shared" si="152"/>
        <v>4</v>
      </c>
      <c r="X3213" s="10" t="str">
        <f t="shared" si="150"/>
        <v>exec insert_category2 ('싱글침대',4,'침대');</v>
      </c>
    </row>
    <row r="3214" spans="19:24" ht="20.100000000000001" customHeight="1" x14ac:dyDescent="0.3">
      <c r="S3214" s="10" t="s">
        <v>9202</v>
      </c>
      <c r="T3214" s="10" t="s">
        <v>7193</v>
      </c>
      <c r="U3214" s="10">
        <v>4</v>
      </c>
      <c r="V3214" s="10">
        <f t="shared" si="151"/>
        <v>2</v>
      </c>
      <c r="W3214" s="10">
        <f t="shared" si="152"/>
        <v>5</v>
      </c>
      <c r="X3214" s="10" t="str">
        <f t="shared" si="150"/>
        <v>exec insert_category2 ('접이식침대',4,'침대');</v>
      </c>
    </row>
    <row r="3215" spans="19:24" ht="20.100000000000001" customHeight="1" x14ac:dyDescent="0.3">
      <c r="S3215" s="10" t="s">
        <v>9202</v>
      </c>
      <c r="T3215" s="10" t="s">
        <v>7196</v>
      </c>
      <c r="U3215" s="10">
        <v>4</v>
      </c>
      <c r="V3215" s="10">
        <f t="shared" si="151"/>
        <v>2</v>
      </c>
      <c r="W3215" s="10">
        <f t="shared" si="152"/>
        <v>5</v>
      </c>
      <c r="X3215" s="10" t="str">
        <f t="shared" si="150"/>
        <v>exec insert_category2 ('침대프레임',4,'침대');</v>
      </c>
    </row>
    <row r="3216" spans="19:24" ht="20.100000000000001" customHeight="1" x14ac:dyDescent="0.3">
      <c r="S3216" s="10" t="s">
        <v>9202</v>
      </c>
      <c r="T3216" s="10" t="s">
        <v>7199</v>
      </c>
      <c r="U3216" s="10">
        <v>4</v>
      </c>
      <c r="V3216" s="10">
        <f t="shared" si="151"/>
        <v>2</v>
      </c>
      <c r="W3216" s="10">
        <f t="shared" si="152"/>
        <v>3</v>
      </c>
      <c r="X3216" s="10" t="str">
        <f t="shared" si="150"/>
        <v>exec insert_category2 ('퀸침대',4,'침대');</v>
      </c>
    </row>
    <row r="3217" spans="19:24" ht="20.100000000000001" customHeight="1" x14ac:dyDescent="0.3">
      <c r="S3217" s="10" t="s">
        <v>9202</v>
      </c>
      <c r="T3217" s="10" t="s">
        <v>7202</v>
      </c>
      <c r="U3217" s="10">
        <v>4</v>
      </c>
      <c r="V3217" s="10">
        <f t="shared" si="151"/>
        <v>2</v>
      </c>
      <c r="W3217" s="10">
        <f t="shared" si="152"/>
        <v>3</v>
      </c>
      <c r="X3217" s="10" t="str">
        <f t="shared" si="150"/>
        <v>exec insert_category2 ('킹침대',4,'침대');</v>
      </c>
    </row>
    <row r="3218" spans="19:24" ht="20.100000000000001" customHeight="1" x14ac:dyDescent="0.3">
      <c r="S3218" s="10" t="s">
        <v>9202</v>
      </c>
      <c r="T3218" s="10" t="s">
        <v>7205</v>
      </c>
      <c r="U3218" s="10">
        <v>4</v>
      </c>
      <c r="V3218" s="10">
        <f t="shared" si="151"/>
        <v>2</v>
      </c>
      <c r="W3218" s="10">
        <f t="shared" si="152"/>
        <v>5</v>
      </c>
      <c r="X3218" s="10" t="str">
        <f t="shared" ref="X3218:X3281" si="153">CONCATENATE(Y$1,T3218,Y$2,U3218,Y$3,S3218,Y$4)</f>
        <v>exec insert_category2 ('패밀리침대',4,'침대');</v>
      </c>
    </row>
    <row r="3219" spans="19:24" ht="20.100000000000001" customHeight="1" x14ac:dyDescent="0.3">
      <c r="S3219" s="10" t="s">
        <v>9202</v>
      </c>
      <c r="T3219" s="10" t="s">
        <v>7208</v>
      </c>
      <c r="U3219" s="10">
        <v>4</v>
      </c>
      <c r="V3219" s="10">
        <f t="shared" si="151"/>
        <v>2</v>
      </c>
      <c r="W3219" s="10">
        <f t="shared" si="152"/>
        <v>3</v>
      </c>
      <c r="X3219" s="10" t="str">
        <f t="shared" si="153"/>
        <v>exec insert_category2 ('흙침대',4,'침대');</v>
      </c>
    </row>
    <row r="3220" spans="19:24" ht="20.100000000000001" customHeight="1" x14ac:dyDescent="0.3">
      <c r="S3220" s="10" t="s">
        <v>9221</v>
      </c>
      <c r="T3220" s="10" t="s">
        <v>7213</v>
      </c>
      <c r="U3220" s="10">
        <v>4</v>
      </c>
      <c r="V3220" s="10">
        <f t="shared" si="151"/>
        <v>3</v>
      </c>
      <c r="W3220" s="10">
        <f t="shared" si="152"/>
        <v>5</v>
      </c>
      <c r="X3220" s="10" t="str">
        <f t="shared" si="153"/>
        <v>exec insert_category2 ('일반화장대',4,'화장대');</v>
      </c>
    </row>
    <row r="3221" spans="19:24" ht="20.100000000000001" customHeight="1" x14ac:dyDescent="0.3">
      <c r="S3221" s="10" t="s">
        <v>9221</v>
      </c>
      <c r="T3221" s="10" t="s">
        <v>7216</v>
      </c>
      <c r="U3221" s="10">
        <v>4</v>
      </c>
      <c r="V3221" s="10">
        <f t="shared" si="151"/>
        <v>3</v>
      </c>
      <c r="W3221" s="10">
        <f t="shared" si="152"/>
        <v>5</v>
      </c>
      <c r="X3221" s="10" t="str">
        <f t="shared" si="153"/>
        <v>exec insert_category2 ('기타화장대',4,'화장대');</v>
      </c>
    </row>
    <row r="3222" spans="19:24" ht="20.100000000000001" customHeight="1" x14ac:dyDescent="0.3">
      <c r="S3222" s="10" t="s">
        <v>9223</v>
      </c>
      <c r="T3222" s="10" t="s">
        <v>7219</v>
      </c>
      <c r="U3222" s="10">
        <v>4</v>
      </c>
      <c r="V3222" s="10">
        <f t="shared" si="151"/>
        <v>15</v>
      </c>
      <c r="W3222" s="10">
        <f t="shared" si="152"/>
        <v>5</v>
      </c>
      <c r="X3222" s="10" t="str">
        <f t="shared" si="153"/>
        <v>exec insert_category2 ('로만셰이드',4,'로만세이드/롤스크린/로만세트');</v>
      </c>
    </row>
    <row r="3223" spans="19:24" ht="20.100000000000001" customHeight="1" x14ac:dyDescent="0.3">
      <c r="S3223" s="10" t="s">
        <v>9223</v>
      </c>
      <c r="T3223" s="10" t="s">
        <v>7222</v>
      </c>
      <c r="U3223" s="10">
        <v>4</v>
      </c>
      <c r="V3223" s="10">
        <f t="shared" si="151"/>
        <v>15</v>
      </c>
      <c r="W3223" s="10">
        <f t="shared" si="152"/>
        <v>4</v>
      </c>
      <c r="X3223" s="10" t="str">
        <f t="shared" si="153"/>
        <v>exec insert_category2 ('롤스크린',4,'로만세이드/롤스크린/로만세트');</v>
      </c>
    </row>
    <row r="3224" spans="19:24" ht="20.100000000000001" customHeight="1" x14ac:dyDescent="0.3">
      <c r="S3224" s="10" t="s">
        <v>9223</v>
      </c>
      <c r="T3224" s="10" t="s">
        <v>7225</v>
      </c>
      <c r="U3224" s="10">
        <v>4</v>
      </c>
      <c r="V3224" s="10">
        <f t="shared" si="151"/>
        <v>15</v>
      </c>
      <c r="W3224" s="10">
        <f t="shared" si="152"/>
        <v>4</v>
      </c>
      <c r="X3224" s="10" t="str">
        <f t="shared" si="153"/>
        <v>exec insert_category2 ('블라인드',4,'로만세이드/롤스크린/로만세트');</v>
      </c>
    </row>
    <row r="3225" spans="19:24" ht="20.100000000000001" customHeight="1" x14ac:dyDescent="0.3">
      <c r="S3225" s="10" t="s">
        <v>9223</v>
      </c>
      <c r="T3225" s="10" t="s">
        <v>7228</v>
      </c>
      <c r="U3225" s="10">
        <v>4</v>
      </c>
      <c r="V3225" s="10">
        <f t="shared" si="151"/>
        <v>15</v>
      </c>
      <c r="W3225" s="10">
        <f t="shared" si="152"/>
        <v>7</v>
      </c>
      <c r="X3225" s="10" t="str">
        <f t="shared" si="153"/>
        <v>exec insert_category2 ('커튼/로만세트',4,'로만세이드/롤스크린/로만세트');</v>
      </c>
    </row>
    <row r="3226" spans="19:24" ht="20.100000000000001" customHeight="1" x14ac:dyDescent="0.3">
      <c r="S3226" s="10" t="s">
        <v>9224</v>
      </c>
      <c r="T3226" s="10" t="s">
        <v>7231</v>
      </c>
      <c r="U3226" s="10">
        <v>4</v>
      </c>
      <c r="V3226" s="10">
        <f t="shared" si="151"/>
        <v>2</v>
      </c>
      <c r="W3226" s="10">
        <f t="shared" si="152"/>
        <v>8</v>
      </c>
      <c r="X3226" s="10" t="str">
        <f t="shared" si="153"/>
        <v>exec insert_category2 ('거실/창문용커튼',4,'커튼');</v>
      </c>
    </row>
    <row r="3227" spans="19:24" ht="20.100000000000001" customHeight="1" x14ac:dyDescent="0.3">
      <c r="S3227" s="10" t="s">
        <v>9224</v>
      </c>
      <c r="T3227" s="10" t="s">
        <v>7234</v>
      </c>
      <c r="U3227" s="10">
        <v>4</v>
      </c>
      <c r="V3227" s="10">
        <f t="shared" si="151"/>
        <v>2</v>
      </c>
      <c r="W3227" s="10">
        <f t="shared" si="152"/>
        <v>4</v>
      </c>
      <c r="X3227" s="10" t="str">
        <f t="shared" si="153"/>
        <v>exec insert_category2 ('암막커튼',4,'커튼');</v>
      </c>
    </row>
    <row r="3228" spans="19:24" ht="20.100000000000001" customHeight="1" x14ac:dyDescent="0.3">
      <c r="S3228" s="10" t="s">
        <v>9224</v>
      </c>
      <c r="T3228" s="10" t="s">
        <v>7237</v>
      </c>
      <c r="U3228" s="10">
        <v>4</v>
      </c>
      <c r="V3228" s="10">
        <f t="shared" si="151"/>
        <v>2</v>
      </c>
      <c r="W3228" s="10">
        <f t="shared" si="152"/>
        <v>5</v>
      </c>
      <c r="X3228" s="10" t="str">
        <f t="shared" si="153"/>
        <v>exec insert_category2 ('커튼링/봉',4,'커튼');</v>
      </c>
    </row>
    <row r="3229" spans="19:24" ht="20.100000000000001" customHeight="1" x14ac:dyDescent="0.3">
      <c r="S3229" s="10" t="s">
        <v>7240</v>
      </c>
      <c r="T3229" s="10" t="s">
        <v>7240</v>
      </c>
      <c r="U3229" s="10">
        <v>4</v>
      </c>
      <c r="V3229" s="10">
        <f t="shared" si="151"/>
        <v>10</v>
      </c>
      <c r="W3229" s="10">
        <f t="shared" si="152"/>
        <v>10</v>
      </c>
      <c r="X3229" s="10" t="str">
        <f t="shared" si="153"/>
        <v>exec insert_category2 ('기타 커튼/블라인드',4,'기타 커튼/블라인드');</v>
      </c>
    </row>
    <row r="3230" spans="19:24" ht="20.100000000000001" customHeight="1" x14ac:dyDescent="0.3">
      <c r="S3230" s="10" t="s">
        <v>9226</v>
      </c>
      <c r="T3230" s="10" t="s">
        <v>7243</v>
      </c>
      <c r="U3230" s="10">
        <v>4</v>
      </c>
      <c r="V3230" s="10">
        <f t="shared" si="151"/>
        <v>4</v>
      </c>
      <c r="W3230" s="10">
        <f t="shared" si="152"/>
        <v>5</v>
      </c>
      <c r="X3230" s="10" t="str">
        <f t="shared" si="153"/>
        <v>exec insert_category2 ('포장용필름',4,'도장용품');</v>
      </c>
    </row>
    <row r="3231" spans="19:24" ht="20.100000000000001" customHeight="1" x14ac:dyDescent="0.3">
      <c r="S3231" s="10" t="s">
        <v>9226</v>
      </c>
      <c r="T3231" s="10" t="s">
        <v>7246</v>
      </c>
      <c r="U3231" s="10">
        <v>4</v>
      </c>
      <c r="V3231" s="10">
        <f t="shared" si="151"/>
        <v>4</v>
      </c>
      <c r="W3231" s="10">
        <f t="shared" si="152"/>
        <v>4</v>
      </c>
      <c r="X3231" s="10" t="str">
        <f t="shared" si="153"/>
        <v>exec insert_category2 ('철물용품',4,'도장용품');</v>
      </c>
    </row>
    <row r="3232" spans="19:24" ht="20.100000000000001" customHeight="1" x14ac:dyDescent="0.3">
      <c r="S3232" s="10" t="s">
        <v>9226</v>
      </c>
      <c r="T3232" s="10" t="s">
        <v>7249</v>
      </c>
      <c r="U3232" s="10">
        <v>4</v>
      </c>
      <c r="V3232" s="10">
        <f t="shared" si="151"/>
        <v>4</v>
      </c>
      <c r="W3232" s="10">
        <f t="shared" si="152"/>
        <v>11</v>
      </c>
      <c r="X3232" s="10" t="str">
        <f t="shared" si="153"/>
        <v>exec insert_category2 ('자물쇠/보조키/도어락',4,'도장용품');</v>
      </c>
    </row>
    <row r="3233" spans="19:24" ht="20.100000000000001" customHeight="1" x14ac:dyDescent="0.3">
      <c r="S3233" s="10" t="s">
        <v>9226</v>
      </c>
      <c r="T3233" s="10" t="s">
        <v>7252</v>
      </c>
      <c r="U3233" s="10">
        <v>4</v>
      </c>
      <c r="V3233" s="10">
        <f t="shared" si="151"/>
        <v>4</v>
      </c>
      <c r="W3233" s="10">
        <f t="shared" si="152"/>
        <v>4</v>
      </c>
      <c r="X3233" s="10" t="str">
        <f t="shared" si="153"/>
        <v>exec insert_category2 ('도장용구',4,'도장용품');</v>
      </c>
    </row>
    <row r="3234" spans="19:24" ht="20.100000000000001" customHeight="1" x14ac:dyDescent="0.3">
      <c r="S3234" s="10" t="s">
        <v>9226</v>
      </c>
      <c r="T3234" s="10" t="s">
        <v>7255</v>
      </c>
      <c r="U3234" s="10">
        <v>4</v>
      </c>
      <c r="V3234" s="10">
        <f t="shared" si="151"/>
        <v>4</v>
      </c>
      <c r="W3234" s="10">
        <f t="shared" si="152"/>
        <v>9</v>
      </c>
      <c r="X3234" s="10" t="str">
        <f t="shared" si="153"/>
        <v>exec insert_category2 ('기타공구/도장용품',4,'도장용품');</v>
      </c>
    </row>
    <row r="3235" spans="19:24" ht="20.100000000000001" customHeight="1" x14ac:dyDescent="0.3">
      <c r="S3235" s="10" t="s">
        <v>9227</v>
      </c>
      <c r="T3235" s="10" t="s">
        <v>7258</v>
      </c>
      <c r="U3235" s="10">
        <v>4</v>
      </c>
      <c r="V3235" s="10">
        <f t="shared" si="151"/>
        <v>7</v>
      </c>
      <c r="W3235" s="10">
        <f t="shared" si="152"/>
        <v>5</v>
      </c>
      <c r="X3235" s="10" t="str">
        <f t="shared" si="153"/>
        <v>exec insert_category2 ('건축/금구',4,'건축/도장재료');</v>
      </c>
    </row>
    <row r="3236" spans="19:24" ht="20.100000000000001" customHeight="1" x14ac:dyDescent="0.3">
      <c r="S3236" s="10" t="s">
        <v>9227</v>
      </c>
      <c r="T3236" s="10" t="s">
        <v>7261</v>
      </c>
      <c r="U3236" s="10">
        <v>4</v>
      </c>
      <c r="V3236" s="10">
        <f t="shared" si="151"/>
        <v>7</v>
      </c>
      <c r="W3236" s="10">
        <f t="shared" si="152"/>
        <v>2</v>
      </c>
      <c r="X3236" s="10" t="str">
        <f t="shared" si="153"/>
        <v>exec insert_category2 ('목재',4,'건축/도장재료');</v>
      </c>
    </row>
    <row r="3237" spans="19:24" ht="20.100000000000001" customHeight="1" x14ac:dyDescent="0.3">
      <c r="S3237" s="10" t="s">
        <v>9227</v>
      </c>
      <c r="T3237" s="10" t="s">
        <v>7264</v>
      </c>
      <c r="U3237" s="10">
        <v>4</v>
      </c>
      <c r="V3237" s="10">
        <f t="shared" si="151"/>
        <v>7</v>
      </c>
      <c r="W3237" s="10">
        <f t="shared" si="152"/>
        <v>9</v>
      </c>
      <c r="X3237" s="10" t="str">
        <f t="shared" si="153"/>
        <v>exec insert_category2 ('기초재/기초재용품',4,'건축/도장재료');</v>
      </c>
    </row>
    <row r="3238" spans="19:24" ht="20.100000000000001" customHeight="1" x14ac:dyDescent="0.3">
      <c r="S3238" s="10" t="s">
        <v>9227</v>
      </c>
      <c r="T3238" s="10" t="s">
        <v>7267</v>
      </c>
      <c r="U3238" s="10">
        <v>4</v>
      </c>
      <c r="V3238" s="10">
        <f t="shared" si="151"/>
        <v>7</v>
      </c>
      <c r="W3238" s="10">
        <f t="shared" si="152"/>
        <v>9</v>
      </c>
      <c r="X3238" s="10" t="str">
        <f t="shared" si="153"/>
        <v>exec insert_category2 ('페인트/페인트도구',4,'건축/도장재료');</v>
      </c>
    </row>
    <row r="3239" spans="19:24" ht="20.100000000000001" customHeight="1" x14ac:dyDescent="0.3">
      <c r="S3239" s="10" t="s">
        <v>9227</v>
      </c>
      <c r="T3239" s="10" t="s">
        <v>7270</v>
      </c>
      <c r="U3239" s="10">
        <v>4</v>
      </c>
      <c r="V3239" s="10">
        <f t="shared" si="151"/>
        <v>7</v>
      </c>
      <c r="W3239" s="10">
        <f t="shared" si="152"/>
        <v>9</v>
      </c>
      <c r="X3239" s="10" t="str">
        <f t="shared" si="153"/>
        <v>exec insert_category2 ('착색용락카스프레이',4,'건축/도장재료');</v>
      </c>
    </row>
    <row r="3240" spans="19:24" ht="20.100000000000001" customHeight="1" x14ac:dyDescent="0.3">
      <c r="S3240" s="10" t="s">
        <v>9227</v>
      </c>
      <c r="T3240" s="10" t="s">
        <v>7273</v>
      </c>
      <c r="U3240" s="10">
        <v>4</v>
      </c>
      <c r="V3240" s="10">
        <f t="shared" si="151"/>
        <v>7</v>
      </c>
      <c r="W3240" s="10">
        <f t="shared" si="152"/>
        <v>7</v>
      </c>
      <c r="X3240" s="10" t="str">
        <f t="shared" si="153"/>
        <v>exec insert_category2 ('접착제/테이프',4,'건축/도장재료');</v>
      </c>
    </row>
    <row r="3241" spans="19:24" ht="20.100000000000001" customHeight="1" x14ac:dyDescent="0.3">
      <c r="S3241" s="10" t="s">
        <v>9227</v>
      </c>
      <c r="T3241" s="10" t="s">
        <v>7276</v>
      </c>
      <c r="U3241" s="10">
        <v>4</v>
      </c>
      <c r="V3241" s="10">
        <f t="shared" si="151"/>
        <v>7</v>
      </c>
      <c r="W3241" s="10">
        <f t="shared" si="152"/>
        <v>10</v>
      </c>
      <c r="X3241" s="10" t="str">
        <f t="shared" si="153"/>
        <v>exec insert_category2 ('보수제/왁스/방청유',4,'건축/도장재료');</v>
      </c>
    </row>
    <row r="3242" spans="19:24" ht="20.100000000000001" customHeight="1" x14ac:dyDescent="0.3">
      <c r="S3242" s="10" t="s">
        <v>9227</v>
      </c>
      <c r="T3242" s="10" t="s">
        <v>7279</v>
      </c>
      <c r="U3242" s="10">
        <v>4</v>
      </c>
      <c r="V3242" s="10">
        <f t="shared" si="151"/>
        <v>7</v>
      </c>
      <c r="W3242" s="10">
        <f t="shared" si="152"/>
        <v>3</v>
      </c>
      <c r="X3242" s="10" t="str">
        <f t="shared" si="153"/>
        <v>exec insert_category2 ('문풍지',4,'건축/도장재료');</v>
      </c>
    </row>
    <row r="3243" spans="19:24" ht="20.100000000000001" customHeight="1" x14ac:dyDescent="0.3">
      <c r="S3243" s="10" t="s">
        <v>9227</v>
      </c>
      <c r="T3243" s="10" t="s">
        <v>7282</v>
      </c>
      <c r="U3243" s="10">
        <v>4</v>
      </c>
      <c r="V3243" s="10">
        <f t="shared" si="151"/>
        <v>7</v>
      </c>
      <c r="W3243" s="10">
        <f t="shared" si="152"/>
        <v>5</v>
      </c>
      <c r="X3243" s="10" t="str">
        <f t="shared" si="153"/>
        <v>exec insert_category2 ('방충망시트',4,'건축/도장재료');</v>
      </c>
    </row>
    <row r="3244" spans="19:24" ht="20.100000000000001" customHeight="1" x14ac:dyDescent="0.3">
      <c r="S3244" s="10" t="s">
        <v>9227</v>
      </c>
      <c r="T3244" s="10" t="s">
        <v>7285</v>
      </c>
      <c r="U3244" s="10">
        <v>4</v>
      </c>
      <c r="V3244" s="10">
        <f t="shared" si="151"/>
        <v>7</v>
      </c>
      <c r="W3244" s="10">
        <f t="shared" si="152"/>
        <v>4</v>
      </c>
      <c r="X3244" s="10" t="str">
        <f t="shared" si="153"/>
        <v>exec insert_category2 ('보수용품',4,'건축/도장재료');</v>
      </c>
    </row>
    <row r="3245" spans="19:24" ht="20.100000000000001" customHeight="1" x14ac:dyDescent="0.3">
      <c r="S3245" s="10" t="s">
        <v>9227</v>
      </c>
      <c r="T3245" s="10" t="s">
        <v>7288</v>
      </c>
      <c r="U3245" s="10">
        <v>4</v>
      </c>
      <c r="V3245" s="10">
        <f t="shared" si="151"/>
        <v>7</v>
      </c>
      <c r="W3245" s="10">
        <f t="shared" si="152"/>
        <v>2</v>
      </c>
      <c r="X3245" s="10" t="str">
        <f t="shared" si="153"/>
        <v>exec insert_category2 ('타일',4,'건축/도장재료');</v>
      </c>
    </row>
    <row r="3246" spans="19:24" ht="20.100000000000001" customHeight="1" x14ac:dyDescent="0.3">
      <c r="S3246" s="10" t="s">
        <v>9227</v>
      </c>
      <c r="T3246" s="10" t="s">
        <v>7291</v>
      </c>
      <c r="U3246" s="10">
        <v>4</v>
      </c>
      <c r="V3246" s="10">
        <f t="shared" si="151"/>
        <v>7</v>
      </c>
      <c r="W3246" s="10">
        <f t="shared" si="152"/>
        <v>9</v>
      </c>
      <c r="X3246" s="10" t="str">
        <f t="shared" si="153"/>
        <v>exec insert_category2 ('기타건축/도장재료',4,'건축/도장재료');</v>
      </c>
    </row>
    <row r="3247" spans="19:24" ht="20.100000000000001" customHeight="1" x14ac:dyDescent="0.3">
      <c r="S3247" s="10" t="s">
        <v>9228</v>
      </c>
      <c r="T3247" s="10" t="s">
        <v>7294</v>
      </c>
      <c r="U3247" s="10">
        <v>4</v>
      </c>
      <c r="V3247" s="10">
        <f t="shared" si="151"/>
        <v>7</v>
      </c>
      <c r="W3247" s="10">
        <f t="shared" si="152"/>
        <v>4</v>
      </c>
      <c r="X3247" s="10" t="str">
        <f t="shared" si="153"/>
        <v>exec insert_category2 ('가스부품',4,'가스/수도부품');</v>
      </c>
    </row>
    <row r="3248" spans="19:24" ht="20.100000000000001" customHeight="1" x14ac:dyDescent="0.3">
      <c r="S3248" s="10" t="s">
        <v>9228</v>
      </c>
      <c r="T3248" s="10" t="s">
        <v>7297</v>
      </c>
      <c r="U3248" s="10">
        <v>4</v>
      </c>
      <c r="V3248" s="10">
        <f t="shared" si="151"/>
        <v>7</v>
      </c>
      <c r="W3248" s="10">
        <f t="shared" si="152"/>
        <v>4</v>
      </c>
      <c r="X3248" s="10" t="str">
        <f t="shared" si="153"/>
        <v>exec insert_category2 ('수도부품',4,'가스/수도부품');</v>
      </c>
    </row>
    <row r="3249" spans="19:24" ht="20.100000000000001" customHeight="1" x14ac:dyDescent="0.3">
      <c r="S3249" s="10" t="s">
        <v>9229</v>
      </c>
      <c r="T3249" s="10" t="s">
        <v>7300</v>
      </c>
      <c r="U3249" s="10">
        <v>4</v>
      </c>
      <c r="V3249" s="10">
        <f t="shared" si="151"/>
        <v>6</v>
      </c>
      <c r="W3249" s="10">
        <f t="shared" si="152"/>
        <v>3</v>
      </c>
      <c r="X3249" s="10" t="str">
        <f t="shared" si="153"/>
        <v>exec insert_category2 ('시트류',4,'벽재/바닥재');</v>
      </c>
    </row>
    <row r="3250" spans="19:24" ht="20.100000000000001" customHeight="1" x14ac:dyDescent="0.3">
      <c r="S3250" s="10" t="s">
        <v>9229</v>
      </c>
      <c r="T3250" s="10" t="s">
        <v>7303</v>
      </c>
      <c r="U3250" s="10">
        <v>4</v>
      </c>
      <c r="V3250" s="10">
        <f t="shared" si="151"/>
        <v>6</v>
      </c>
      <c r="W3250" s="10">
        <f t="shared" si="152"/>
        <v>2</v>
      </c>
      <c r="X3250" s="10" t="str">
        <f t="shared" si="153"/>
        <v>exec insert_category2 ('벽지',4,'벽재/바닥재');</v>
      </c>
    </row>
    <row r="3251" spans="19:24" ht="20.100000000000001" customHeight="1" x14ac:dyDescent="0.3">
      <c r="S3251" s="10" t="s">
        <v>9229</v>
      </c>
      <c r="T3251" s="10" t="s">
        <v>7306</v>
      </c>
      <c r="U3251" s="10">
        <v>4</v>
      </c>
      <c r="V3251" s="10">
        <f t="shared" si="151"/>
        <v>6</v>
      </c>
      <c r="W3251" s="10">
        <f t="shared" si="152"/>
        <v>2</v>
      </c>
      <c r="X3251" s="10" t="str">
        <f t="shared" si="153"/>
        <v>exec insert_category2 ('장판',4,'벽재/바닥재');</v>
      </c>
    </row>
    <row r="3252" spans="19:24" ht="20.100000000000001" customHeight="1" x14ac:dyDescent="0.3">
      <c r="S3252" s="10" t="s">
        <v>9229</v>
      </c>
      <c r="T3252" s="10" t="s">
        <v>7309</v>
      </c>
      <c r="U3252" s="10">
        <v>4</v>
      </c>
      <c r="V3252" s="10">
        <f t="shared" si="151"/>
        <v>6</v>
      </c>
      <c r="W3252" s="10">
        <f t="shared" si="152"/>
        <v>3</v>
      </c>
      <c r="X3252" s="10" t="str">
        <f t="shared" si="153"/>
        <v>exec insert_category2 ('폼블럭',4,'벽재/바닥재');</v>
      </c>
    </row>
    <row r="3253" spans="19:24" ht="20.100000000000001" customHeight="1" x14ac:dyDescent="0.3">
      <c r="S3253" s="10" t="s">
        <v>9229</v>
      </c>
      <c r="T3253" s="10" t="s">
        <v>7312</v>
      </c>
      <c r="U3253" s="10">
        <v>4</v>
      </c>
      <c r="V3253" s="10">
        <f t="shared" si="151"/>
        <v>6</v>
      </c>
      <c r="W3253" s="10">
        <f t="shared" si="152"/>
        <v>4</v>
      </c>
      <c r="X3253" s="10" t="str">
        <f t="shared" si="153"/>
        <v>exec insert_category2 ('도배용품',4,'벽재/바닥재');</v>
      </c>
    </row>
    <row r="3254" spans="19:24" ht="20.100000000000001" customHeight="1" x14ac:dyDescent="0.3">
      <c r="S3254" s="10" t="s">
        <v>9229</v>
      </c>
      <c r="T3254" s="10" t="s">
        <v>7315</v>
      </c>
      <c r="U3254" s="10">
        <v>4</v>
      </c>
      <c r="V3254" s="10">
        <f t="shared" si="151"/>
        <v>6</v>
      </c>
      <c r="W3254" s="10">
        <f t="shared" si="152"/>
        <v>8</v>
      </c>
      <c r="X3254" s="10" t="str">
        <f t="shared" si="153"/>
        <v>exec insert_category2 ('기타벽재/바닥재',4,'벽재/바닥재');</v>
      </c>
    </row>
    <row r="3255" spans="19:24" ht="20.100000000000001" customHeight="1" x14ac:dyDescent="0.3">
      <c r="S3255" s="10" t="s">
        <v>9230</v>
      </c>
      <c r="T3255" s="10" t="s">
        <v>7318</v>
      </c>
      <c r="U3255" s="10">
        <v>4</v>
      </c>
      <c r="V3255" s="10">
        <f t="shared" si="151"/>
        <v>7</v>
      </c>
      <c r="W3255" s="10">
        <f t="shared" si="152"/>
        <v>11</v>
      </c>
      <c r="X3255" s="10" t="str">
        <f t="shared" si="153"/>
        <v>exec insert_category2 ('소화기/비상등/경보기',4,'안전/보호용품');</v>
      </c>
    </row>
    <row r="3256" spans="19:24" ht="20.100000000000001" customHeight="1" x14ac:dyDescent="0.3">
      <c r="S3256" s="10" t="s">
        <v>9230</v>
      </c>
      <c r="T3256" s="10" t="s">
        <v>7321</v>
      </c>
      <c r="U3256" s="10">
        <v>4</v>
      </c>
      <c r="V3256" s="10">
        <f t="shared" si="151"/>
        <v>7</v>
      </c>
      <c r="W3256" s="10">
        <f t="shared" si="152"/>
        <v>12</v>
      </c>
      <c r="X3256" s="10" t="str">
        <f t="shared" si="153"/>
        <v>exec insert_category2 ('모서리충격방지/코너매트',4,'안전/보호용품');</v>
      </c>
    </row>
    <row r="3257" spans="19:24" ht="20.100000000000001" customHeight="1" x14ac:dyDescent="0.3">
      <c r="S3257" s="10" t="s">
        <v>9230</v>
      </c>
      <c r="T3257" s="10" t="s">
        <v>7324</v>
      </c>
      <c r="U3257" s="10">
        <v>4</v>
      </c>
      <c r="V3257" s="10">
        <f t="shared" si="151"/>
        <v>7</v>
      </c>
      <c r="W3257" s="10">
        <f t="shared" si="152"/>
        <v>10</v>
      </c>
      <c r="X3257" s="10" t="str">
        <f t="shared" si="153"/>
        <v>exec insert_category2 ('안전카드/문보호패드',4,'안전/보호용품');</v>
      </c>
    </row>
    <row r="3258" spans="19:24" ht="20.100000000000001" customHeight="1" x14ac:dyDescent="0.3">
      <c r="S3258" s="10" t="s">
        <v>9230</v>
      </c>
      <c r="T3258" s="10" t="s">
        <v>7327</v>
      </c>
      <c r="U3258" s="10">
        <v>4</v>
      </c>
      <c r="V3258" s="10">
        <f t="shared" si="151"/>
        <v>7</v>
      </c>
      <c r="W3258" s="10">
        <f t="shared" si="152"/>
        <v>9</v>
      </c>
      <c r="X3258" s="10" t="str">
        <f t="shared" si="153"/>
        <v>exec insert_category2 ('안전문닫힘/손잡이',4,'안전/보호용품');</v>
      </c>
    </row>
    <row r="3259" spans="19:24" ht="20.100000000000001" customHeight="1" x14ac:dyDescent="0.3">
      <c r="S3259" s="10" t="s">
        <v>9230</v>
      </c>
      <c r="T3259" s="10" t="s">
        <v>7330</v>
      </c>
      <c r="U3259" s="10">
        <v>4</v>
      </c>
      <c r="V3259" s="10">
        <f t="shared" si="151"/>
        <v>7</v>
      </c>
      <c r="W3259" s="10">
        <f t="shared" si="152"/>
        <v>10</v>
      </c>
      <c r="X3259" s="10" t="str">
        <f t="shared" si="153"/>
        <v>exec insert_category2 ('넌슬립보드/의자발캡',4,'안전/보호용품');</v>
      </c>
    </row>
    <row r="3260" spans="19:24" ht="20.100000000000001" customHeight="1" x14ac:dyDescent="0.3">
      <c r="S3260" s="10" t="s">
        <v>9230</v>
      </c>
      <c r="T3260" s="10" t="s">
        <v>7333</v>
      </c>
      <c r="U3260" s="10">
        <v>4</v>
      </c>
      <c r="V3260" s="10">
        <f t="shared" si="151"/>
        <v>7</v>
      </c>
      <c r="W3260" s="10">
        <f t="shared" si="152"/>
        <v>3</v>
      </c>
      <c r="X3260" s="10" t="str">
        <f t="shared" si="153"/>
        <v>exec insert_category2 ('장갑류',4,'안전/보호용품');</v>
      </c>
    </row>
    <row r="3261" spans="19:24" ht="20.100000000000001" customHeight="1" x14ac:dyDescent="0.3">
      <c r="S3261" s="10" t="s">
        <v>9230</v>
      </c>
      <c r="T3261" s="10" t="s">
        <v>7336</v>
      </c>
      <c r="U3261" s="10">
        <v>4</v>
      </c>
      <c r="V3261" s="10">
        <f t="shared" si="151"/>
        <v>7</v>
      </c>
      <c r="W3261" s="10">
        <f t="shared" si="152"/>
        <v>11</v>
      </c>
      <c r="X3261" s="10" t="str">
        <f t="shared" si="153"/>
        <v>exec insert_category2 ('황사/위생/방진마스크',4,'안전/보호용품');</v>
      </c>
    </row>
    <row r="3262" spans="19:24" ht="20.100000000000001" customHeight="1" x14ac:dyDescent="0.3">
      <c r="S3262" s="10" t="s">
        <v>9230</v>
      </c>
      <c r="T3262" s="10" t="s">
        <v>7339</v>
      </c>
      <c r="U3262" s="10">
        <v>4</v>
      </c>
      <c r="V3262" s="10">
        <f t="shared" si="151"/>
        <v>7</v>
      </c>
      <c r="W3262" s="10">
        <f t="shared" si="152"/>
        <v>7</v>
      </c>
      <c r="X3262" s="10" t="str">
        <f t="shared" si="153"/>
        <v>exec insert_category2 ('미끄럼방지매트',4,'안전/보호용품');</v>
      </c>
    </row>
    <row r="3263" spans="19:24" ht="20.100000000000001" customHeight="1" x14ac:dyDescent="0.3">
      <c r="S3263" s="10" t="s">
        <v>9230</v>
      </c>
      <c r="T3263" s="10" t="s">
        <v>7342</v>
      </c>
      <c r="U3263" s="10">
        <v>4</v>
      </c>
      <c r="V3263" s="10">
        <f t="shared" si="151"/>
        <v>7</v>
      </c>
      <c r="W3263" s="10">
        <f t="shared" si="152"/>
        <v>9</v>
      </c>
      <c r="X3263" s="10" t="str">
        <f t="shared" si="153"/>
        <v>exec insert_category2 ('기타안전/보호용품',4,'안전/보호용품');</v>
      </c>
    </row>
    <row r="3264" spans="19:24" ht="20.100000000000001" customHeight="1" x14ac:dyDescent="0.3">
      <c r="S3264" s="10" t="s">
        <v>9232</v>
      </c>
      <c r="T3264" s="10" t="s">
        <v>7345</v>
      </c>
      <c r="U3264" s="10">
        <v>4</v>
      </c>
      <c r="V3264" s="10">
        <f t="shared" si="151"/>
        <v>4</v>
      </c>
      <c r="W3264" s="10">
        <f t="shared" si="152"/>
        <v>5</v>
      </c>
      <c r="X3264" s="10" t="str">
        <f t="shared" si="153"/>
        <v>exec insert_category2 ('생화/조화',4,'원예재료');</v>
      </c>
    </row>
    <row r="3265" spans="19:24" ht="20.100000000000001" customHeight="1" x14ac:dyDescent="0.3">
      <c r="S3265" s="10" t="s">
        <v>9232</v>
      </c>
      <c r="T3265" s="10" t="s">
        <v>7348</v>
      </c>
      <c r="U3265" s="10">
        <v>4</v>
      </c>
      <c r="V3265" s="10">
        <f t="shared" si="151"/>
        <v>4</v>
      </c>
      <c r="W3265" s="10">
        <f t="shared" si="152"/>
        <v>2</v>
      </c>
      <c r="X3265" s="10" t="str">
        <f t="shared" si="153"/>
        <v>exec insert_category2 ('용토',4,'원예재료');</v>
      </c>
    </row>
    <row r="3266" spans="19:24" ht="20.100000000000001" customHeight="1" x14ac:dyDescent="0.3">
      <c r="S3266" s="10" t="s">
        <v>9232</v>
      </c>
      <c r="T3266" s="10" t="s">
        <v>7351</v>
      </c>
      <c r="U3266" s="10">
        <v>4</v>
      </c>
      <c r="V3266" s="10">
        <f t="shared" si="151"/>
        <v>4</v>
      </c>
      <c r="W3266" s="10">
        <f t="shared" si="152"/>
        <v>5</v>
      </c>
      <c r="X3266" s="10" t="str">
        <f t="shared" si="153"/>
        <v>exec insert_category2 ('씨앗/모종',4,'원예재료');</v>
      </c>
    </row>
    <row r="3267" spans="19:24" ht="20.100000000000001" customHeight="1" x14ac:dyDescent="0.3">
      <c r="S3267" s="10" t="s">
        <v>9232</v>
      </c>
      <c r="T3267" s="10" t="s">
        <v>7354</v>
      </c>
      <c r="U3267" s="10">
        <v>4</v>
      </c>
      <c r="V3267" s="10">
        <f t="shared" si="151"/>
        <v>4</v>
      </c>
      <c r="W3267" s="10">
        <f t="shared" si="152"/>
        <v>8</v>
      </c>
      <c r="X3267" s="10" t="str">
        <f t="shared" si="153"/>
        <v>exec insert_category2 ('비료/식물영양제',4,'원예재료');</v>
      </c>
    </row>
    <row r="3268" spans="19:24" ht="20.100000000000001" customHeight="1" x14ac:dyDescent="0.3">
      <c r="S3268" s="10" t="s">
        <v>9232</v>
      </c>
      <c r="T3268" s="10" t="s">
        <v>7357</v>
      </c>
      <c r="U3268" s="10">
        <v>4</v>
      </c>
      <c r="V3268" s="10">
        <f t="shared" si="151"/>
        <v>4</v>
      </c>
      <c r="W3268" s="10">
        <f t="shared" si="152"/>
        <v>6</v>
      </c>
      <c r="X3268" s="10" t="str">
        <f t="shared" si="153"/>
        <v>exec insert_category2 ('원예용살충제',4,'원예재료');</v>
      </c>
    </row>
    <row r="3269" spans="19:24" ht="20.100000000000001" customHeight="1" x14ac:dyDescent="0.3">
      <c r="S3269" s="10" t="s">
        <v>9232</v>
      </c>
      <c r="T3269" s="10" t="s">
        <v>7360</v>
      </c>
      <c r="U3269" s="10">
        <v>4</v>
      </c>
      <c r="V3269" s="10">
        <f t="shared" si="151"/>
        <v>4</v>
      </c>
      <c r="W3269" s="10">
        <f t="shared" si="152"/>
        <v>5</v>
      </c>
      <c r="X3269" s="10" t="str">
        <f t="shared" si="153"/>
        <v>exec insert_category2 ('작물보호제',4,'원예재료');</v>
      </c>
    </row>
    <row r="3270" spans="19:24" ht="20.100000000000001" customHeight="1" x14ac:dyDescent="0.3">
      <c r="S3270" s="10" t="s">
        <v>9232</v>
      </c>
      <c r="T3270" s="10" t="s">
        <v>7363</v>
      </c>
      <c r="U3270" s="10">
        <v>4</v>
      </c>
      <c r="V3270" s="10">
        <f t="shared" si="151"/>
        <v>4</v>
      </c>
      <c r="W3270" s="10">
        <f t="shared" si="152"/>
        <v>8</v>
      </c>
      <c r="X3270" s="10" t="str">
        <f t="shared" si="153"/>
        <v>exec insert_category2 ('화분/화분받침대',4,'원예재료');</v>
      </c>
    </row>
    <row r="3271" spans="19:24" ht="20.100000000000001" customHeight="1" x14ac:dyDescent="0.3">
      <c r="S3271" s="10" t="s">
        <v>9232</v>
      </c>
      <c r="T3271" s="10" t="s">
        <v>7366</v>
      </c>
      <c r="U3271" s="10">
        <v>4</v>
      </c>
      <c r="V3271" s="10">
        <f t="shared" ref="V3271:V3334" si="154">LEN(S3271)</f>
        <v>4</v>
      </c>
      <c r="W3271" s="10">
        <f t="shared" ref="W3271:W3334" si="155">LEN(T3271)</f>
        <v>6</v>
      </c>
      <c r="X3271" s="10" t="str">
        <f t="shared" si="153"/>
        <v>exec insert_category2 ('기타원예재료',4,'원예재료');</v>
      </c>
    </row>
    <row r="3272" spans="19:24" ht="20.100000000000001" customHeight="1" x14ac:dyDescent="0.3">
      <c r="S3272" s="10" t="s">
        <v>7369</v>
      </c>
      <c r="T3272" s="10" t="s">
        <v>7369</v>
      </c>
      <c r="U3272" s="10">
        <v>4</v>
      </c>
      <c r="V3272" s="10">
        <f t="shared" si="154"/>
        <v>6</v>
      </c>
      <c r="W3272" s="10">
        <f t="shared" si="155"/>
        <v>6</v>
      </c>
      <c r="X3272" s="10" t="str">
        <f t="shared" si="153"/>
        <v>exec insert_category2 ('기타인테리어',4,'기타인테리어');</v>
      </c>
    </row>
    <row r="3273" spans="19:24" ht="20.100000000000001" customHeight="1" x14ac:dyDescent="0.3">
      <c r="S3273" s="10" t="s">
        <v>9235</v>
      </c>
      <c r="T3273" s="10" t="s">
        <v>7372</v>
      </c>
      <c r="U3273" s="10">
        <v>4</v>
      </c>
      <c r="V3273" s="10">
        <f t="shared" si="154"/>
        <v>4</v>
      </c>
      <c r="W3273" s="10">
        <f t="shared" si="155"/>
        <v>3</v>
      </c>
      <c r="X3273" s="10" t="str">
        <f t="shared" si="153"/>
        <v>exec insert_category2 ('원피스',4,'여성의류');</v>
      </c>
    </row>
    <row r="3274" spans="19:24" ht="20.100000000000001" customHeight="1" x14ac:dyDescent="0.3">
      <c r="S3274" s="10" t="s">
        <v>9235</v>
      </c>
      <c r="T3274" s="10" t="s">
        <v>7375</v>
      </c>
      <c r="U3274" s="10">
        <v>4</v>
      </c>
      <c r="V3274" s="10">
        <f t="shared" si="154"/>
        <v>4</v>
      </c>
      <c r="W3274" s="10">
        <f t="shared" si="155"/>
        <v>3</v>
      </c>
      <c r="X3274" s="10" t="str">
        <f t="shared" si="153"/>
        <v>exec insert_category2 ('투피스',4,'여성의류');</v>
      </c>
    </row>
    <row r="3275" spans="19:24" ht="20.100000000000001" customHeight="1" x14ac:dyDescent="0.3">
      <c r="S3275" s="10" t="s">
        <v>9235</v>
      </c>
      <c r="T3275" s="10" t="s">
        <v>7378</v>
      </c>
      <c r="U3275" s="10">
        <v>4</v>
      </c>
      <c r="V3275" s="10">
        <f t="shared" si="154"/>
        <v>4</v>
      </c>
      <c r="W3275" s="10">
        <f t="shared" si="155"/>
        <v>2</v>
      </c>
      <c r="X3275" s="10" t="str">
        <f t="shared" si="153"/>
        <v>exec insert_category2 ('코트',4,'여성의류');</v>
      </c>
    </row>
    <row r="3276" spans="19:24" ht="20.100000000000001" customHeight="1" x14ac:dyDescent="0.3">
      <c r="S3276" s="10" t="s">
        <v>9235</v>
      </c>
      <c r="T3276" s="10" t="s">
        <v>7381</v>
      </c>
      <c r="U3276" s="10">
        <v>4</v>
      </c>
      <c r="V3276" s="10">
        <f t="shared" si="154"/>
        <v>4</v>
      </c>
      <c r="W3276" s="10">
        <f t="shared" si="155"/>
        <v>2</v>
      </c>
      <c r="X3276" s="10" t="str">
        <f t="shared" si="153"/>
        <v>exec insert_category2 ('재킷',4,'여성의류');</v>
      </c>
    </row>
    <row r="3277" spans="19:24" ht="20.100000000000001" customHeight="1" x14ac:dyDescent="0.3">
      <c r="S3277" s="10" t="s">
        <v>9235</v>
      </c>
      <c r="T3277" s="10" t="s">
        <v>7384</v>
      </c>
      <c r="U3277" s="10">
        <v>4</v>
      </c>
      <c r="V3277" s="10">
        <f t="shared" si="154"/>
        <v>4</v>
      </c>
      <c r="W3277" s="10">
        <f t="shared" si="155"/>
        <v>2</v>
      </c>
      <c r="X3277" s="10" t="str">
        <f t="shared" si="153"/>
        <v>exec insert_category2 ('바지',4,'여성의류');</v>
      </c>
    </row>
    <row r="3278" spans="19:24" ht="20.100000000000001" customHeight="1" x14ac:dyDescent="0.3">
      <c r="S3278" s="10" t="s">
        <v>9235</v>
      </c>
      <c r="T3278" s="10" t="s">
        <v>7387</v>
      </c>
      <c r="U3278" s="10">
        <v>4</v>
      </c>
      <c r="V3278" s="10">
        <f t="shared" si="154"/>
        <v>4</v>
      </c>
      <c r="W3278" s="10">
        <f t="shared" si="155"/>
        <v>3</v>
      </c>
      <c r="X3278" s="10" t="str">
        <f t="shared" si="153"/>
        <v>exec insert_category2 ('스커트',4,'여성의류');</v>
      </c>
    </row>
    <row r="3279" spans="19:24" ht="20.100000000000001" customHeight="1" x14ac:dyDescent="0.3">
      <c r="S3279" s="10" t="s">
        <v>9235</v>
      </c>
      <c r="T3279" s="10" t="s">
        <v>7390</v>
      </c>
      <c r="U3279" s="10">
        <v>4</v>
      </c>
      <c r="V3279" s="10">
        <f t="shared" si="154"/>
        <v>4</v>
      </c>
      <c r="W3279" s="10">
        <f t="shared" si="155"/>
        <v>7</v>
      </c>
      <c r="X3279" s="10" t="str">
        <f t="shared" si="153"/>
        <v>exec insert_category2 ('브라우스/셔츠',4,'여성의류');</v>
      </c>
    </row>
    <row r="3280" spans="19:24" ht="20.100000000000001" customHeight="1" x14ac:dyDescent="0.3">
      <c r="S3280" s="10" t="s">
        <v>9235</v>
      </c>
      <c r="T3280" s="10" t="s">
        <v>7393</v>
      </c>
      <c r="U3280" s="10">
        <v>4</v>
      </c>
      <c r="V3280" s="10">
        <f t="shared" si="154"/>
        <v>4</v>
      </c>
      <c r="W3280" s="10">
        <f t="shared" si="155"/>
        <v>4</v>
      </c>
      <c r="X3280" s="10" t="str">
        <f t="shared" si="153"/>
        <v>exec insert_category2 ('모피의류',4,'여성의류');</v>
      </c>
    </row>
    <row r="3281" spans="19:24" ht="20.100000000000001" customHeight="1" x14ac:dyDescent="0.3">
      <c r="S3281" s="10" t="s">
        <v>9235</v>
      </c>
      <c r="T3281" s="10" t="s">
        <v>7396</v>
      </c>
      <c r="U3281" s="10">
        <v>4</v>
      </c>
      <c r="V3281" s="10">
        <f t="shared" si="154"/>
        <v>4</v>
      </c>
      <c r="W3281" s="10">
        <f t="shared" si="155"/>
        <v>4</v>
      </c>
      <c r="X3281" s="10" t="str">
        <f t="shared" si="153"/>
        <v>exec insert_category2 ('피혁의류',4,'여성의류');</v>
      </c>
    </row>
    <row r="3282" spans="19:24" ht="20.100000000000001" customHeight="1" x14ac:dyDescent="0.3">
      <c r="S3282" s="10" t="s">
        <v>9235</v>
      </c>
      <c r="T3282" s="10" t="s">
        <v>7399</v>
      </c>
      <c r="U3282" s="10">
        <v>4</v>
      </c>
      <c r="V3282" s="10">
        <f t="shared" si="154"/>
        <v>4</v>
      </c>
      <c r="W3282" s="10">
        <f t="shared" si="155"/>
        <v>5</v>
      </c>
      <c r="X3282" s="10" t="str">
        <f t="shared" ref="X3282:X3345" si="156">CONCATENATE(Y$1,T3282,Y$2,U3282,Y$3,S3282,Y$4)</f>
        <v>exec insert_category2 ('셔츠/남방',4,'여성의류');</v>
      </c>
    </row>
    <row r="3283" spans="19:24" ht="20.100000000000001" customHeight="1" x14ac:dyDescent="0.3">
      <c r="S3283" s="10" t="s">
        <v>9235</v>
      </c>
      <c r="T3283" s="10" t="s">
        <v>7402</v>
      </c>
      <c r="U3283" s="10">
        <v>4</v>
      </c>
      <c r="V3283" s="10">
        <f t="shared" si="154"/>
        <v>4</v>
      </c>
      <c r="W3283" s="10">
        <f t="shared" si="155"/>
        <v>2</v>
      </c>
      <c r="X3283" s="10" t="str">
        <f t="shared" si="156"/>
        <v>exec insert_category2 ('점퍼',4,'여성의류');</v>
      </c>
    </row>
    <row r="3284" spans="19:24" ht="20.100000000000001" customHeight="1" x14ac:dyDescent="0.3">
      <c r="S3284" s="10" t="s">
        <v>9235</v>
      </c>
      <c r="T3284" s="10" t="s">
        <v>7405</v>
      </c>
      <c r="U3284" s="10">
        <v>4</v>
      </c>
      <c r="V3284" s="10">
        <f t="shared" si="154"/>
        <v>4</v>
      </c>
      <c r="W3284" s="10">
        <f t="shared" si="155"/>
        <v>3</v>
      </c>
      <c r="X3284" s="10" t="str">
        <f t="shared" si="156"/>
        <v>exec insert_category2 ('카디건',4,'여성의류');</v>
      </c>
    </row>
    <row r="3285" spans="19:24" ht="20.100000000000001" customHeight="1" x14ac:dyDescent="0.3">
      <c r="S3285" s="10" t="s">
        <v>9235</v>
      </c>
      <c r="T3285" s="10" t="s">
        <v>7408</v>
      </c>
      <c r="U3285" s="10">
        <v>4</v>
      </c>
      <c r="V3285" s="10">
        <f t="shared" si="154"/>
        <v>4</v>
      </c>
      <c r="W3285" s="10">
        <f t="shared" si="155"/>
        <v>6</v>
      </c>
      <c r="X3285" s="10" t="str">
        <f t="shared" si="156"/>
        <v>exec insert_category2 ('스웨터/니트',4,'여성의류');</v>
      </c>
    </row>
    <row r="3286" spans="19:24" ht="20.100000000000001" customHeight="1" x14ac:dyDescent="0.3">
      <c r="S3286" s="10" t="s">
        <v>9235</v>
      </c>
      <c r="T3286" s="10" t="s">
        <v>7411</v>
      </c>
      <c r="U3286" s="10">
        <v>4</v>
      </c>
      <c r="V3286" s="10">
        <f t="shared" si="154"/>
        <v>4</v>
      </c>
      <c r="W3286" s="10">
        <f t="shared" si="155"/>
        <v>3</v>
      </c>
      <c r="X3286" s="10" t="str">
        <f t="shared" si="156"/>
        <v>exec insert_category2 ('청바지',4,'여성의류');</v>
      </c>
    </row>
    <row r="3287" spans="19:24" ht="20.100000000000001" customHeight="1" x14ac:dyDescent="0.3">
      <c r="S3287" s="10" t="s">
        <v>9235</v>
      </c>
      <c r="T3287" s="10" t="s">
        <v>2150</v>
      </c>
      <c r="U3287" s="10">
        <v>4</v>
      </c>
      <c r="V3287" s="10">
        <f t="shared" si="154"/>
        <v>4</v>
      </c>
      <c r="W3287" s="10">
        <f t="shared" si="155"/>
        <v>3</v>
      </c>
      <c r="X3287" s="10" t="str">
        <f t="shared" si="156"/>
        <v>exec insert_category2 ('티셔츠',4,'여성의류');</v>
      </c>
    </row>
    <row r="3288" spans="19:24" ht="20.100000000000001" customHeight="1" x14ac:dyDescent="0.3">
      <c r="S3288" s="10" t="s">
        <v>9235</v>
      </c>
      <c r="T3288" s="10" t="s">
        <v>7416</v>
      </c>
      <c r="U3288" s="10">
        <v>4</v>
      </c>
      <c r="V3288" s="10">
        <f t="shared" si="154"/>
        <v>4</v>
      </c>
      <c r="W3288" s="10">
        <f t="shared" si="155"/>
        <v>3</v>
      </c>
      <c r="X3288" s="10" t="str">
        <f t="shared" si="156"/>
        <v>exec insert_category2 ('레깅스',4,'여성의류');</v>
      </c>
    </row>
    <row r="3289" spans="19:24" ht="20.100000000000001" customHeight="1" x14ac:dyDescent="0.3">
      <c r="S3289" s="10" t="s">
        <v>9235</v>
      </c>
      <c r="T3289" s="10" t="s">
        <v>7419</v>
      </c>
      <c r="U3289" s="10">
        <v>4</v>
      </c>
      <c r="V3289" s="10">
        <f t="shared" si="154"/>
        <v>4</v>
      </c>
      <c r="W3289" s="10">
        <f t="shared" si="155"/>
        <v>2</v>
      </c>
      <c r="X3289" s="10" t="str">
        <f t="shared" si="156"/>
        <v>exec insert_category2 ('조끼',4,'여성의류');</v>
      </c>
    </row>
    <row r="3290" spans="19:24" ht="20.100000000000001" customHeight="1" x14ac:dyDescent="0.3">
      <c r="S3290" s="10" t="s">
        <v>9235</v>
      </c>
      <c r="T3290" s="10" t="s">
        <v>7422</v>
      </c>
      <c r="U3290" s="10">
        <v>4</v>
      </c>
      <c r="V3290" s="10">
        <f t="shared" si="154"/>
        <v>4</v>
      </c>
      <c r="W3290" s="10">
        <f t="shared" si="155"/>
        <v>5</v>
      </c>
      <c r="X3290" s="10" t="str">
        <f t="shared" si="156"/>
        <v>exec insert_category2 ('트레이닝복',4,'여성의류');</v>
      </c>
    </row>
    <row r="3291" spans="19:24" ht="20.100000000000001" customHeight="1" x14ac:dyDescent="0.3">
      <c r="S3291" s="10" t="s">
        <v>9235</v>
      </c>
      <c r="T3291" s="10" t="s">
        <v>7425</v>
      </c>
      <c r="U3291" s="10">
        <v>4</v>
      </c>
      <c r="V3291" s="10">
        <f t="shared" si="154"/>
        <v>4</v>
      </c>
      <c r="W3291" s="10">
        <f t="shared" si="155"/>
        <v>3</v>
      </c>
      <c r="X3291" s="10" t="str">
        <f t="shared" si="156"/>
        <v>exec insert_category2 ('임부복',4,'여성의류');</v>
      </c>
    </row>
    <row r="3292" spans="19:24" ht="20.100000000000001" customHeight="1" x14ac:dyDescent="0.3">
      <c r="S3292" s="10" t="s">
        <v>9235</v>
      </c>
      <c r="T3292" s="10" t="s">
        <v>7428</v>
      </c>
      <c r="U3292" s="10">
        <v>4</v>
      </c>
      <c r="V3292" s="10">
        <f t="shared" si="154"/>
        <v>4</v>
      </c>
      <c r="W3292" s="10">
        <f t="shared" si="155"/>
        <v>6</v>
      </c>
      <c r="X3292" s="10" t="str">
        <f t="shared" si="156"/>
        <v>exec insert_category2 ('기타여성의류',4,'여성의류');</v>
      </c>
    </row>
    <row r="3293" spans="19:24" ht="20.100000000000001" customHeight="1" x14ac:dyDescent="0.3">
      <c r="S3293" s="10" t="s">
        <v>9236</v>
      </c>
      <c r="T3293" s="10" t="s">
        <v>7431</v>
      </c>
      <c r="U3293" s="10">
        <v>4</v>
      </c>
      <c r="V3293" s="10">
        <f t="shared" si="154"/>
        <v>4</v>
      </c>
      <c r="W3293" s="10">
        <f t="shared" si="155"/>
        <v>6</v>
      </c>
      <c r="X3293" s="10" t="str">
        <f t="shared" si="156"/>
        <v>exec insert_category2 ('남성정장세트',4,'남성의류');</v>
      </c>
    </row>
    <row r="3294" spans="19:24" ht="20.100000000000001" customHeight="1" x14ac:dyDescent="0.3">
      <c r="S3294" s="10" t="s">
        <v>9236</v>
      </c>
      <c r="T3294" s="10" t="s">
        <v>7434</v>
      </c>
      <c r="U3294" s="10">
        <v>4</v>
      </c>
      <c r="V3294" s="10">
        <f t="shared" si="154"/>
        <v>4</v>
      </c>
      <c r="W3294" s="10">
        <f t="shared" si="155"/>
        <v>6</v>
      </c>
      <c r="X3294" s="10" t="str">
        <f t="shared" si="156"/>
        <v>exec insert_category2 ('남성정장재킷',4,'남성의류');</v>
      </c>
    </row>
    <row r="3295" spans="19:24" ht="20.100000000000001" customHeight="1" x14ac:dyDescent="0.3">
      <c r="S3295" s="10" t="s">
        <v>9236</v>
      </c>
      <c r="T3295" s="10" t="s">
        <v>7437</v>
      </c>
      <c r="U3295" s="10">
        <v>4</v>
      </c>
      <c r="V3295" s="10">
        <f t="shared" si="154"/>
        <v>4</v>
      </c>
      <c r="W3295" s="10">
        <f t="shared" si="155"/>
        <v>6</v>
      </c>
      <c r="X3295" s="10" t="str">
        <f t="shared" si="156"/>
        <v>exec insert_category2 ('남성정장바지',4,'남성의류');</v>
      </c>
    </row>
    <row r="3296" spans="19:24" ht="20.100000000000001" customHeight="1" x14ac:dyDescent="0.3">
      <c r="S3296" s="10" t="s">
        <v>9236</v>
      </c>
      <c r="T3296" s="10" t="s">
        <v>7378</v>
      </c>
      <c r="U3296" s="10">
        <v>4</v>
      </c>
      <c r="V3296" s="10">
        <f t="shared" si="154"/>
        <v>4</v>
      </c>
      <c r="W3296" s="10">
        <f t="shared" si="155"/>
        <v>2</v>
      </c>
      <c r="X3296" s="10" t="str">
        <f t="shared" si="156"/>
        <v>exec insert_category2 ('코트',4,'남성의류');</v>
      </c>
    </row>
    <row r="3297" spans="19:24" ht="20.100000000000001" customHeight="1" x14ac:dyDescent="0.3">
      <c r="S3297" s="10" t="s">
        <v>9236</v>
      </c>
      <c r="T3297" s="10" t="s">
        <v>7442</v>
      </c>
      <c r="U3297" s="10">
        <v>4</v>
      </c>
      <c r="V3297" s="10">
        <f t="shared" si="154"/>
        <v>4</v>
      </c>
      <c r="W3297" s="10">
        <f t="shared" si="155"/>
        <v>6</v>
      </c>
      <c r="X3297" s="10" t="str">
        <f t="shared" si="156"/>
        <v>exec insert_category2 ('남성와이셔츠',4,'남성의류');</v>
      </c>
    </row>
    <row r="3298" spans="19:24" ht="20.100000000000001" customHeight="1" x14ac:dyDescent="0.3">
      <c r="S3298" s="10" t="s">
        <v>9236</v>
      </c>
      <c r="T3298" s="10" t="s">
        <v>7445</v>
      </c>
      <c r="U3298" s="10">
        <v>4</v>
      </c>
      <c r="V3298" s="10">
        <f t="shared" si="154"/>
        <v>4</v>
      </c>
      <c r="W3298" s="10">
        <f t="shared" si="155"/>
        <v>5</v>
      </c>
      <c r="X3298" s="10" t="str">
        <f t="shared" si="156"/>
        <v>exec insert_category2 ('케주얼바지',4,'남성의류');</v>
      </c>
    </row>
    <row r="3299" spans="19:24" ht="20.100000000000001" customHeight="1" x14ac:dyDescent="0.3">
      <c r="S3299" s="10" t="s">
        <v>9236</v>
      </c>
      <c r="T3299" s="10" t="s">
        <v>7448</v>
      </c>
      <c r="U3299" s="10">
        <v>4</v>
      </c>
      <c r="V3299" s="10">
        <f t="shared" si="154"/>
        <v>4</v>
      </c>
      <c r="W3299" s="10">
        <f t="shared" si="155"/>
        <v>5</v>
      </c>
      <c r="X3299" s="10" t="str">
        <f t="shared" si="156"/>
        <v>exec insert_category2 ('남방/셔츠',4,'남성의류');</v>
      </c>
    </row>
    <row r="3300" spans="19:24" ht="20.100000000000001" customHeight="1" x14ac:dyDescent="0.3">
      <c r="S3300" s="10" t="s">
        <v>9236</v>
      </c>
      <c r="T3300" s="10" t="s">
        <v>7402</v>
      </c>
      <c r="U3300" s="10">
        <v>4</v>
      </c>
      <c r="V3300" s="10">
        <f t="shared" si="154"/>
        <v>4</v>
      </c>
      <c r="W3300" s="10">
        <f t="shared" si="155"/>
        <v>2</v>
      </c>
      <c r="X3300" s="10" t="str">
        <f t="shared" si="156"/>
        <v>exec insert_category2 ('점퍼',4,'남성의류');</v>
      </c>
    </row>
    <row r="3301" spans="19:24" ht="20.100000000000001" customHeight="1" x14ac:dyDescent="0.3">
      <c r="S3301" s="10" t="s">
        <v>9236</v>
      </c>
      <c r="T3301" s="10" t="s">
        <v>7381</v>
      </c>
      <c r="U3301" s="10">
        <v>4</v>
      </c>
      <c r="V3301" s="10">
        <f t="shared" si="154"/>
        <v>4</v>
      </c>
      <c r="W3301" s="10">
        <f t="shared" si="155"/>
        <v>2</v>
      </c>
      <c r="X3301" s="10" t="str">
        <f t="shared" si="156"/>
        <v>exec insert_category2 ('재킷',4,'남성의류');</v>
      </c>
    </row>
    <row r="3302" spans="19:24" ht="20.100000000000001" customHeight="1" x14ac:dyDescent="0.3">
      <c r="S3302" s="10" t="s">
        <v>9236</v>
      </c>
      <c r="T3302" s="10" t="s">
        <v>7405</v>
      </c>
      <c r="U3302" s="10">
        <v>4</v>
      </c>
      <c r="V3302" s="10">
        <f t="shared" si="154"/>
        <v>4</v>
      </c>
      <c r="W3302" s="10">
        <f t="shared" si="155"/>
        <v>3</v>
      </c>
      <c r="X3302" s="10" t="str">
        <f t="shared" si="156"/>
        <v>exec insert_category2 ('카디건',4,'남성의류');</v>
      </c>
    </row>
    <row r="3303" spans="19:24" ht="20.100000000000001" customHeight="1" x14ac:dyDescent="0.3">
      <c r="S3303" s="10" t="s">
        <v>9236</v>
      </c>
      <c r="T3303" s="10" t="s">
        <v>7408</v>
      </c>
      <c r="U3303" s="10">
        <v>4</v>
      </c>
      <c r="V3303" s="10">
        <f t="shared" si="154"/>
        <v>4</v>
      </c>
      <c r="W3303" s="10">
        <f t="shared" si="155"/>
        <v>6</v>
      </c>
      <c r="X3303" s="10" t="str">
        <f t="shared" si="156"/>
        <v>exec insert_category2 ('스웨터/니트',4,'남성의류');</v>
      </c>
    </row>
    <row r="3304" spans="19:24" ht="20.100000000000001" customHeight="1" x14ac:dyDescent="0.3">
      <c r="S3304" s="10" t="s">
        <v>9236</v>
      </c>
      <c r="T3304" s="10" t="s">
        <v>7411</v>
      </c>
      <c r="U3304" s="10">
        <v>4</v>
      </c>
      <c r="V3304" s="10">
        <f t="shared" si="154"/>
        <v>4</v>
      </c>
      <c r="W3304" s="10">
        <f t="shared" si="155"/>
        <v>3</v>
      </c>
      <c r="X3304" s="10" t="str">
        <f t="shared" si="156"/>
        <v>exec insert_category2 ('청바지',4,'남성의류');</v>
      </c>
    </row>
    <row r="3305" spans="19:24" ht="20.100000000000001" customHeight="1" x14ac:dyDescent="0.3">
      <c r="S3305" s="10" t="s">
        <v>9236</v>
      </c>
      <c r="T3305" s="10" t="s">
        <v>7419</v>
      </c>
      <c r="U3305" s="10">
        <v>4</v>
      </c>
      <c r="V3305" s="10">
        <f t="shared" si="154"/>
        <v>4</v>
      </c>
      <c r="W3305" s="10">
        <f t="shared" si="155"/>
        <v>2</v>
      </c>
      <c r="X3305" s="10" t="str">
        <f t="shared" si="156"/>
        <v>exec insert_category2 ('조끼',4,'남성의류');</v>
      </c>
    </row>
    <row r="3306" spans="19:24" ht="20.100000000000001" customHeight="1" x14ac:dyDescent="0.3">
      <c r="S3306" s="10" t="s">
        <v>9236</v>
      </c>
      <c r="T3306" s="10" t="s">
        <v>2150</v>
      </c>
      <c r="U3306" s="10">
        <v>4</v>
      </c>
      <c r="V3306" s="10">
        <f t="shared" si="154"/>
        <v>4</v>
      </c>
      <c r="W3306" s="10">
        <f t="shared" si="155"/>
        <v>3</v>
      </c>
      <c r="X3306" s="10" t="str">
        <f t="shared" si="156"/>
        <v>exec insert_category2 ('티셔츠',4,'남성의류');</v>
      </c>
    </row>
    <row r="3307" spans="19:24" ht="20.100000000000001" customHeight="1" x14ac:dyDescent="0.3">
      <c r="S3307" s="10" t="s">
        <v>9236</v>
      </c>
      <c r="T3307" s="10" t="s">
        <v>7422</v>
      </c>
      <c r="U3307" s="10">
        <v>4</v>
      </c>
      <c r="V3307" s="10">
        <f t="shared" si="154"/>
        <v>4</v>
      </c>
      <c r="W3307" s="10">
        <f t="shared" si="155"/>
        <v>5</v>
      </c>
      <c r="X3307" s="10" t="str">
        <f t="shared" si="156"/>
        <v>exec insert_category2 ('트레이닝복',4,'남성의류');</v>
      </c>
    </row>
    <row r="3308" spans="19:24" ht="20.100000000000001" customHeight="1" x14ac:dyDescent="0.3">
      <c r="S3308" s="10" t="s">
        <v>9236</v>
      </c>
      <c r="T3308" s="10" t="s">
        <v>7467</v>
      </c>
      <c r="U3308" s="10">
        <v>4</v>
      </c>
      <c r="V3308" s="10">
        <f t="shared" si="154"/>
        <v>4</v>
      </c>
      <c r="W3308" s="10">
        <f t="shared" si="155"/>
        <v>6</v>
      </c>
      <c r="X3308" s="10" t="str">
        <f t="shared" si="156"/>
        <v>exec insert_category2 ('남성피혁의류',4,'남성의류');</v>
      </c>
    </row>
    <row r="3309" spans="19:24" ht="20.100000000000001" customHeight="1" x14ac:dyDescent="0.3">
      <c r="S3309" s="10" t="s">
        <v>9236</v>
      </c>
      <c r="T3309" s="10" t="s">
        <v>7470</v>
      </c>
      <c r="U3309" s="10">
        <v>4</v>
      </c>
      <c r="V3309" s="10">
        <f t="shared" si="154"/>
        <v>4</v>
      </c>
      <c r="W3309" s="10">
        <f t="shared" si="155"/>
        <v>6</v>
      </c>
      <c r="X3309" s="10" t="str">
        <f t="shared" si="156"/>
        <v>exec insert_category2 ('기타남성의류',4,'남성의류');</v>
      </c>
    </row>
    <row r="3310" spans="19:24" ht="20.100000000000001" customHeight="1" x14ac:dyDescent="0.3">
      <c r="S3310" s="10" t="s">
        <v>9237</v>
      </c>
      <c r="T3310" s="10" t="s">
        <v>7399</v>
      </c>
      <c r="U3310" s="10">
        <v>4</v>
      </c>
      <c r="V3310" s="10">
        <f t="shared" si="154"/>
        <v>5</v>
      </c>
      <c r="W3310" s="10">
        <f t="shared" si="155"/>
        <v>5</v>
      </c>
      <c r="X3310" s="10" t="str">
        <f t="shared" si="156"/>
        <v>exec insert_category2 ('셔츠/남방',4,'유아동의류');</v>
      </c>
    </row>
    <row r="3311" spans="19:24" ht="20.100000000000001" customHeight="1" x14ac:dyDescent="0.3">
      <c r="S3311" s="10" t="s">
        <v>9237</v>
      </c>
      <c r="T3311" s="10" t="s">
        <v>7402</v>
      </c>
      <c r="U3311" s="10">
        <v>4</v>
      </c>
      <c r="V3311" s="10">
        <f t="shared" si="154"/>
        <v>5</v>
      </c>
      <c r="W3311" s="10">
        <f t="shared" si="155"/>
        <v>2</v>
      </c>
      <c r="X3311" s="10" t="str">
        <f t="shared" si="156"/>
        <v>exec insert_category2 ('점퍼',4,'유아동의류');</v>
      </c>
    </row>
    <row r="3312" spans="19:24" ht="20.100000000000001" customHeight="1" x14ac:dyDescent="0.3">
      <c r="S3312" s="10" t="s">
        <v>9237</v>
      </c>
      <c r="T3312" s="10" t="s">
        <v>7381</v>
      </c>
      <c r="U3312" s="10">
        <v>4</v>
      </c>
      <c r="V3312" s="10">
        <f t="shared" si="154"/>
        <v>5</v>
      </c>
      <c r="W3312" s="10">
        <f t="shared" si="155"/>
        <v>2</v>
      </c>
      <c r="X3312" s="10" t="str">
        <f t="shared" si="156"/>
        <v>exec insert_category2 ('재킷',4,'유아동의류');</v>
      </c>
    </row>
    <row r="3313" spans="19:24" ht="20.100000000000001" customHeight="1" x14ac:dyDescent="0.3">
      <c r="S3313" s="10" t="s">
        <v>9237</v>
      </c>
      <c r="T3313" s="10" t="s">
        <v>7405</v>
      </c>
      <c r="U3313" s="10">
        <v>4</v>
      </c>
      <c r="V3313" s="10">
        <f t="shared" si="154"/>
        <v>5</v>
      </c>
      <c r="W3313" s="10">
        <f t="shared" si="155"/>
        <v>3</v>
      </c>
      <c r="X3313" s="10" t="str">
        <f t="shared" si="156"/>
        <v>exec insert_category2 ('카디건',4,'유아동의류');</v>
      </c>
    </row>
    <row r="3314" spans="19:24" ht="20.100000000000001" customHeight="1" x14ac:dyDescent="0.3">
      <c r="S3314" s="10" t="s">
        <v>9237</v>
      </c>
      <c r="T3314" s="10" t="s">
        <v>7481</v>
      </c>
      <c r="U3314" s="10">
        <v>4</v>
      </c>
      <c r="V3314" s="10">
        <f t="shared" si="154"/>
        <v>5</v>
      </c>
      <c r="W3314" s="10">
        <f t="shared" si="155"/>
        <v>6</v>
      </c>
      <c r="X3314" s="10" t="str">
        <f t="shared" si="156"/>
        <v>exec insert_category2 ('니트/스웨터',4,'유아동의류');</v>
      </c>
    </row>
    <row r="3315" spans="19:24" ht="20.100000000000001" customHeight="1" x14ac:dyDescent="0.3">
      <c r="S3315" s="10" t="s">
        <v>9237</v>
      </c>
      <c r="T3315" s="10" t="s">
        <v>7411</v>
      </c>
      <c r="U3315" s="10">
        <v>4</v>
      </c>
      <c r="V3315" s="10">
        <f t="shared" si="154"/>
        <v>5</v>
      </c>
      <c r="W3315" s="10">
        <f t="shared" si="155"/>
        <v>3</v>
      </c>
      <c r="X3315" s="10" t="str">
        <f t="shared" si="156"/>
        <v>exec insert_category2 ('청바지',4,'유아동의류');</v>
      </c>
    </row>
    <row r="3316" spans="19:24" ht="20.100000000000001" customHeight="1" x14ac:dyDescent="0.3">
      <c r="S3316" s="10" t="s">
        <v>9237</v>
      </c>
      <c r="T3316" s="10" t="s">
        <v>7378</v>
      </c>
      <c r="U3316" s="10">
        <v>4</v>
      </c>
      <c r="V3316" s="10">
        <f t="shared" si="154"/>
        <v>5</v>
      </c>
      <c r="W3316" s="10">
        <f t="shared" si="155"/>
        <v>2</v>
      </c>
      <c r="X3316" s="10" t="str">
        <f t="shared" si="156"/>
        <v>exec insert_category2 ('코트',4,'유아동의류');</v>
      </c>
    </row>
    <row r="3317" spans="19:24" ht="20.100000000000001" customHeight="1" x14ac:dyDescent="0.3">
      <c r="S3317" s="10" t="s">
        <v>9237</v>
      </c>
      <c r="T3317" s="10" t="s">
        <v>7422</v>
      </c>
      <c r="U3317" s="10">
        <v>4</v>
      </c>
      <c r="V3317" s="10">
        <f t="shared" si="154"/>
        <v>5</v>
      </c>
      <c r="W3317" s="10">
        <f t="shared" si="155"/>
        <v>5</v>
      </c>
      <c r="X3317" s="10" t="str">
        <f t="shared" si="156"/>
        <v>exec insert_category2 ('트레이닝복',4,'유아동의류');</v>
      </c>
    </row>
    <row r="3318" spans="19:24" ht="20.100000000000001" customHeight="1" x14ac:dyDescent="0.3">
      <c r="S3318" s="10" t="s">
        <v>9237</v>
      </c>
      <c r="T3318" s="10" t="s">
        <v>2150</v>
      </c>
      <c r="U3318" s="10">
        <v>4</v>
      </c>
      <c r="V3318" s="10">
        <f t="shared" si="154"/>
        <v>5</v>
      </c>
      <c r="W3318" s="10">
        <f t="shared" si="155"/>
        <v>3</v>
      </c>
      <c r="X3318" s="10" t="str">
        <f t="shared" si="156"/>
        <v>exec insert_category2 ('티셔츠',4,'유아동의류');</v>
      </c>
    </row>
    <row r="3319" spans="19:24" ht="20.100000000000001" customHeight="1" x14ac:dyDescent="0.3">
      <c r="S3319" s="10" t="s">
        <v>9237</v>
      </c>
      <c r="T3319" s="10" t="s">
        <v>7384</v>
      </c>
      <c r="U3319" s="10">
        <v>4</v>
      </c>
      <c r="V3319" s="10">
        <f t="shared" si="154"/>
        <v>5</v>
      </c>
      <c r="W3319" s="10">
        <f t="shared" si="155"/>
        <v>2</v>
      </c>
      <c r="X3319" s="10" t="str">
        <f t="shared" si="156"/>
        <v>exec insert_category2 ('바지',4,'유아동의류');</v>
      </c>
    </row>
    <row r="3320" spans="19:24" ht="20.100000000000001" customHeight="1" x14ac:dyDescent="0.3">
      <c r="S3320" s="10" t="s">
        <v>9237</v>
      </c>
      <c r="T3320" s="10" t="s">
        <v>7494</v>
      </c>
      <c r="U3320" s="10">
        <v>4</v>
      </c>
      <c r="V3320" s="10">
        <f t="shared" si="154"/>
        <v>5</v>
      </c>
      <c r="W3320" s="10">
        <f t="shared" si="155"/>
        <v>3</v>
      </c>
      <c r="X3320" s="10" t="str">
        <f t="shared" si="156"/>
        <v>exec insert_category2 ('등산복',4,'유아동의류');</v>
      </c>
    </row>
    <row r="3321" spans="19:24" ht="20.100000000000001" customHeight="1" x14ac:dyDescent="0.3">
      <c r="S3321" s="10" t="s">
        <v>9237</v>
      </c>
      <c r="T3321" s="10" t="s">
        <v>7416</v>
      </c>
      <c r="U3321" s="10">
        <v>4</v>
      </c>
      <c r="V3321" s="10">
        <f t="shared" si="154"/>
        <v>5</v>
      </c>
      <c r="W3321" s="10">
        <f t="shared" si="155"/>
        <v>3</v>
      </c>
      <c r="X3321" s="10" t="str">
        <f t="shared" si="156"/>
        <v>exec insert_category2 ('레깅스',4,'유아동의류');</v>
      </c>
    </row>
    <row r="3322" spans="19:24" ht="20.100000000000001" customHeight="1" x14ac:dyDescent="0.3">
      <c r="S3322" s="10" t="s">
        <v>9237</v>
      </c>
      <c r="T3322" s="10" t="s">
        <v>7499</v>
      </c>
      <c r="U3322" s="10">
        <v>4</v>
      </c>
      <c r="V3322" s="10">
        <f t="shared" si="154"/>
        <v>5</v>
      </c>
      <c r="W3322" s="10">
        <f t="shared" si="155"/>
        <v>4</v>
      </c>
      <c r="X3322" s="10" t="str">
        <f t="shared" si="156"/>
        <v>exec insert_category2 ('블라우스',4,'유아동의류');</v>
      </c>
    </row>
    <row r="3323" spans="19:24" ht="20.100000000000001" customHeight="1" x14ac:dyDescent="0.3">
      <c r="S3323" s="10" t="s">
        <v>9237</v>
      </c>
      <c r="T3323" s="10" t="s">
        <v>7387</v>
      </c>
      <c r="U3323" s="10">
        <v>4</v>
      </c>
      <c r="V3323" s="10">
        <f t="shared" si="154"/>
        <v>5</v>
      </c>
      <c r="W3323" s="10">
        <f t="shared" si="155"/>
        <v>3</v>
      </c>
      <c r="X3323" s="10" t="str">
        <f t="shared" si="156"/>
        <v>exec insert_category2 ('스커트',4,'유아동의류');</v>
      </c>
    </row>
    <row r="3324" spans="19:24" ht="20.100000000000001" customHeight="1" x14ac:dyDescent="0.3">
      <c r="S3324" s="10" t="s">
        <v>9237</v>
      </c>
      <c r="T3324" s="10" t="s">
        <v>7372</v>
      </c>
      <c r="U3324" s="10">
        <v>4</v>
      </c>
      <c r="V3324" s="10">
        <f t="shared" si="154"/>
        <v>5</v>
      </c>
      <c r="W3324" s="10">
        <f t="shared" si="155"/>
        <v>3</v>
      </c>
      <c r="X3324" s="10" t="str">
        <f t="shared" si="156"/>
        <v>exec insert_category2 ('원피스',4,'유아동의류');</v>
      </c>
    </row>
    <row r="3325" spans="19:24" ht="20.100000000000001" customHeight="1" x14ac:dyDescent="0.3">
      <c r="S3325" s="10" t="s">
        <v>9237</v>
      </c>
      <c r="T3325" s="10" t="s">
        <v>7419</v>
      </c>
      <c r="U3325" s="10">
        <v>4</v>
      </c>
      <c r="V3325" s="10">
        <f t="shared" si="154"/>
        <v>5</v>
      </c>
      <c r="W3325" s="10">
        <f t="shared" si="155"/>
        <v>2</v>
      </c>
      <c r="X3325" s="10" t="str">
        <f t="shared" si="156"/>
        <v>exec insert_category2 ('조끼',4,'유아동의류');</v>
      </c>
    </row>
    <row r="3326" spans="19:24" ht="20.100000000000001" customHeight="1" x14ac:dyDescent="0.3">
      <c r="S3326" s="10" t="s">
        <v>9237</v>
      </c>
      <c r="T3326" s="10" t="s">
        <v>7508</v>
      </c>
      <c r="U3326" s="10">
        <v>4</v>
      </c>
      <c r="V3326" s="10">
        <f t="shared" si="154"/>
        <v>5</v>
      </c>
      <c r="W3326" s="10">
        <f t="shared" si="155"/>
        <v>10</v>
      </c>
      <c r="X3326" s="10" t="str">
        <f t="shared" si="156"/>
        <v>exec insert_category2 ('유아동파티복/드레스',4,'유아동의류');</v>
      </c>
    </row>
    <row r="3327" spans="19:24" ht="20.100000000000001" customHeight="1" x14ac:dyDescent="0.3">
      <c r="S3327" s="10" t="s">
        <v>9237</v>
      </c>
      <c r="T3327" s="10" t="s">
        <v>7511</v>
      </c>
      <c r="U3327" s="10">
        <v>4</v>
      </c>
      <c r="V3327" s="10">
        <f t="shared" si="154"/>
        <v>5</v>
      </c>
      <c r="W3327" s="10">
        <f t="shared" si="155"/>
        <v>7</v>
      </c>
      <c r="X3327" s="10" t="str">
        <f t="shared" si="156"/>
        <v>exec insert_category2 ('기타유아동의류',4,'유아동의류');</v>
      </c>
    </row>
    <row r="3328" spans="19:24" ht="20.100000000000001" customHeight="1" x14ac:dyDescent="0.3">
      <c r="S3328" s="10" t="s">
        <v>7514</v>
      </c>
      <c r="T3328" s="10" t="s">
        <v>7514</v>
      </c>
      <c r="U3328" s="10">
        <v>4</v>
      </c>
      <c r="V3328" s="10">
        <f t="shared" si="154"/>
        <v>3</v>
      </c>
      <c r="W3328" s="10">
        <f t="shared" si="155"/>
        <v>3</v>
      </c>
      <c r="X3328" s="10" t="str">
        <f t="shared" si="156"/>
        <v>exec insert_category2 ('파자마',4,'파자마');</v>
      </c>
    </row>
    <row r="3329" spans="19:24" ht="20.100000000000001" customHeight="1" x14ac:dyDescent="0.3">
      <c r="S3329" s="10" t="s">
        <v>7517</v>
      </c>
      <c r="T3329" s="10" t="s">
        <v>7517</v>
      </c>
      <c r="U3329" s="10">
        <v>4</v>
      </c>
      <c r="V3329" s="10">
        <f t="shared" si="154"/>
        <v>3</v>
      </c>
      <c r="W3329" s="10">
        <f t="shared" si="155"/>
        <v>3</v>
      </c>
      <c r="X3329" s="10" t="str">
        <f t="shared" si="156"/>
        <v>exec insert_category2 ('실내복',4,'실내복');</v>
      </c>
    </row>
    <row r="3330" spans="19:24" ht="20.100000000000001" customHeight="1" x14ac:dyDescent="0.3">
      <c r="S3330" s="10" t="s">
        <v>7520</v>
      </c>
      <c r="T3330" s="10" t="s">
        <v>7520</v>
      </c>
      <c r="U3330" s="10">
        <v>4</v>
      </c>
      <c r="V3330" s="10">
        <f t="shared" si="154"/>
        <v>2</v>
      </c>
      <c r="W3330" s="10">
        <f t="shared" si="155"/>
        <v>2</v>
      </c>
      <c r="X3330" s="10" t="str">
        <f t="shared" si="156"/>
        <v>exec insert_category2 ('가운',4,'가운');</v>
      </c>
    </row>
    <row r="3331" spans="19:24" ht="20.100000000000001" customHeight="1" x14ac:dyDescent="0.3">
      <c r="S3331" s="10" t="s">
        <v>7523</v>
      </c>
      <c r="T3331" s="10" t="s">
        <v>7523</v>
      </c>
      <c r="U3331" s="10">
        <v>4</v>
      </c>
      <c r="V3331" s="10">
        <f t="shared" si="154"/>
        <v>2</v>
      </c>
      <c r="W3331" s="10">
        <f t="shared" si="155"/>
        <v>2</v>
      </c>
      <c r="X3331" s="10" t="str">
        <f t="shared" si="156"/>
        <v>exec insert_category2 ('잠옷',4,'잠옷');</v>
      </c>
    </row>
    <row r="3332" spans="19:24" ht="20.100000000000001" customHeight="1" x14ac:dyDescent="0.3">
      <c r="S3332" s="10" t="s">
        <v>7526</v>
      </c>
      <c r="T3332" s="10" t="s">
        <v>7526</v>
      </c>
      <c r="U3332" s="10">
        <v>4</v>
      </c>
      <c r="V3332" s="10">
        <f t="shared" si="154"/>
        <v>5</v>
      </c>
      <c r="W3332" s="10">
        <f t="shared" si="155"/>
        <v>5</v>
      </c>
      <c r="X3332" s="10" t="str">
        <f t="shared" si="156"/>
        <v>exec insert_category2 ('기타홈웨어',4,'기타홈웨어');</v>
      </c>
    </row>
    <row r="3333" spans="19:24" ht="20.100000000000001" customHeight="1" x14ac:dyDescent="0.3">
      <c r="S3333" s="10" t="s">
        <v>9240</v>
      </c>
      <c r="T3333" s="10" t="s">
        <v>7529</v>
      </c>
      <c r="U3333" s="10">
        <v>4</v>
      </c>
      <c r="V3333" s="10">
        <f t="shared" si="154"/>
        <v>15</v>
      </c>
      <c r="W3333" s="10">
        <f t="shared" si="155"/>
        <v>5</v>
      </c>
      <c r="X3333" s="10" t="str">
        <f t="shared" si="156"/>
        <v>exec insert_category2 ('유아동한복',4,'유아동한복/성인한복/한복신발');</v>
      </c>
    </row>
    <row r="3334" spans="19:24" ht="20.100000000000001" customHeight="1" x14ac:dyDescent="0.3">
      <c r="S3334" s="10" t="s">
        <v>9240</v>
      </c>
      <c r="T3334" s="10" t="s">
        <v>7532</v>
      </c>
      <c r="U3334" s="10">
        <v>4</v>
      </c>
      <c r="V3334" s="10">
        <f t="shared" si="154"/>
        <v>15</v>
      </c>
      <c r="W3334" s="10">
        <f t="shared" si="155"/>
        <v>4</v>
      </c>
      <c r="X3334" s="10" t="str">
        <f t="shared" si="156"/>
        <v>exec insert_category2 ('성인한복',4,'유아동한복/성인한복/한복신발');</v>
      </c>
    </row>
    <row r="3335" spans="19:24" ht="20.100000000000001" customHeight="1" x14ac:dyDescent="0.3">
      <c r="S3335" s="10" t="s">
        <v>9240</v>
      </c>
      <c r="T3335" s="10" t="s">
        <v>7535</v>
      </c>
      <c r="U3335" s="10">
        <v>4</v>
      </c>
      <c r="V3335" s="10">
        <f t="shared" ref="V3335:V3398" si="157">LEN(S3335)</f>
        <v>15</v>
      </c>
      <c r="W3335" s="10">
        <f t="shared" ref="W3335:W3398" si="158">LEN(T3335)</f>
        <v>4</v>
      </c>
      <c r="X3335" s="10" t="str">
        <f t="shared" si="156"/>
        <v>exec insert_category2 ('한복신발',4,'유아동한복/성인한복/한복신발');</v>
      </c>
    </row>
    <row r="3336" spans="19:24" ht="20.100000000000001" customHeight="1" x14ac:dyDescent="0.3">
      <c r="S3336" s="10" t="s">
        <v>7422</v>
      </c>
      <c r="T3336" s="10" t="s">
        <v>7422</v>
      </c>
      <c r="U3336" s="10">
        <v>4</v>
      </c>
      <c r="V3336" s="10">
        <f t="shared" si="157"/>
        <v>5</v>
      </c>
      <c r="W3336" s="10">
        <f t="shared" si="158"/>
        <v>5</v>
      </c>
      <c r="X3336" s="10" t="str">
        <f t="shared" si="156"/>
        <v>exec insert_category2 ('트레이닝복',4,'트레이닝복');</v>
      </c>
    </row>
    <row r="3337" spans="19:24" ht="20.100000000000001" customHeight="1" x14ac:dyDescent="0.3">
      <c r="S3337" s="10" t="s">
        <v>7540</v>
      </c>
      <c r="T3337" s="10" t="s">
        <v>7540</v>
      </c>
      <c r="U3337" s="10">
        <v>4</v>
      </c>
      <c r="V3337" s="10">
        <f t="shared" si="157"/>
        <v>9</v>
      </c>
      <c r="W3337" s="10">
        <f t="shared" si="158"/>
        <v>9</v>
      </c>
      <c r="X3337" s="10" t="str">
        <f t="shared" si="156"/>
        <v>exec insert_category2 ('스포츠용재킷/점퍼',4,'스포츠용재킷/점퍼');</v>
      </c>
    </row>
    <row r="3338" spans="19:24" ht="20.100000000000001" customHeight="1" x14ac:dyDescent="0.3">
      <c r="S3338" s="10" t="s">
        <v>7543</v>
      </c>
      <c r="T3338" s="10" t="s">
        <v>7543</v>
      </c>
      <c r="U3338" s="10">
        <v>4</v>
      </c>
      <c r="V3338" s="10">
        <f t="shared" si="157"/>
        <v>6</v>
      </c>
      <c r="W3338" s="10">
        <f t="shared" si="158"/>
        <v>6</v>
      </c>
      <c r="X3338" s="10" t="str">
        <f t="shared" si="156"/>
        <v>exec insert_category2 ('스포츠용조끼',4,'스포츠용조끼');</v>
      </c>
    </row>
    <row r="3339" spans="19:24" ht="20.100000000000001" customHeight="1" x14ac:dyDescent="0.3">
      <c r="S3339" s="10" t="s">
        <v>7546</v>
      </c>
      <c r="T3339" s="10" t="s">
        <v>7546</v>
      </c>
      <c r="U3339" s="10">
        <v>4</v>
      </c>
      <c r="V3339" s="10">
        <f t="shared" si="157"/>
        <v>7</v>
      </c>
      <c r="W3339" s="10">
        <f t="shared" si="158"/>
        <v>7</v>
      </c>
      <c r="X3339" s="10" t="str">
        <f t="shared" si="156"/>
        <v>exec insert_category2 ('스포츠용티셔츠',4,'스포츠용티셔츠');</v>
      </c>
    </row>
    <row r="3340" spans="19:24" ht="20.100000000000001" customHeight="1" x14ac:dyDescent="0.3">
      <c r="S3340" s="10" t="s">
        <v>7549</v>
      </c>
      <c r="T3340" s="10" t="s">
        <v>7549</v>
      </c>
      <c r="U3340" s="10">
        <v>4</v>
      </c>
      <c r="V3340" s="10">
        <f t="shared" si="157"/>
        <v>6</v>
      </c>
      <c r="W3340" s="10">
        <f t="shared" si="158"/>
        <v>6</v>
      </c>
      <c r="X3340" s="10" t="str">
        <f t="shared" si="156"/>
        <v>exec insert_category2 ('스포츠용바지',4,'스포츠용바지');</v>
      </c>
    </row>
    <row r="3341" spans="19:24" ht="20.100000000000001" customHeight="1" x14ac:dyDescent="0.3">
      <c r="S3341" s="10" t="s">
        <v>7552</v>
      </c>
      <c r="T3341" s="10" t="s">
        <v>7552</v>
      </c>
      <c r="U3341" s="10">
        <v>4</v>
      </c>
      <c r="V3341" s="10">
        <f t="shared" si="157"/>
        <v>8</v>
      </c>
      <c r="W3341" s="10">
        <f t="shared" si="158"/>
        <v>8</v>
      </c>
      <c r="X3341" s="10" t="str">
        <f t="shared" si="156"/>
        <v>exec insert_category2 ('기능성스포츠웨어',4,'기능성스포츠웨어');</v>
      </c>
    </row>
    <row r="3342" spans="19:24" ht="20.100000000000001" customHeight="1" x14ac:dyDescent="0.3">
      <c r="S3342" s="10" t="s">
        <v>7555</v>
      </c>
      <c r="T3342" s="10" t="s">
        <v>7555</v>
      </c>
      <c r="U3342" s="10">
        <v>4</v>
      </c>
      <c r="V3342" s="10">
        <f t="shared" si="157"/>
        <v>7</v>
      </c>
      <c r="W3342" s="10">
        <f t="shared" si="158"/>
        <v>7</v>
      </c>
      <c r="X3342" s="10" t="str">
        <f t="shared" si="156"/>
        <v>exec insert_category2 ('기타스포츠웨어',4,'기타스포츠웨어');</v>
      </c>
    </row>
    <row r="3343" spans="19:24" ht="20.100000000000001" customHeight="1" x14ac:dyDescent="0.3">
      <c r="S3343" s="10" t="s">
        <v>7558</v>
      </c>
      <c r="T3343" s="10" t="s">
        <v>7558</v>
      </c>
      <c r="U3343" s="10">
        <v>4</v>
      </c>
      <c r="V3343" s="10">
        <f t="shared" si="157"/>
        <v>5</v>
      </c>
      <c r="W3343" s="10">
        <f t="shared" si="158"/>
        <v>5</v>
      </c>
      <c r="X3343" s="10" t="str">
        <f t="shared" si="156"/>
        <v>exec insert_category2 ('의류세트류',4,'의류세트류');</v>
      </c>
    </row>
    <row r="3344" spans="19:24" ht="20.100000000000001" customHeight="1" x14ac:dyDescent="0.3">
      <c r="S3344" s="10" t="s">
        <v>9243</v>
      </c>
      <c r="T3344" s="10" t="s">
        <v>7561</v>
      </c>
      <c r="U3344" s="10">
        <v>4</v>
      </c>
      <c r="V3344" s="10">
        <f t="shared" si="157"/>
        <v>6</v>
      </c>
      <c r="W3344" s="10">
        <f t="shared" si="158"/>
        <v>4</v>
      </c>
      <c r="X3344" s="10" t="str">
        <f t="shared" si="156"/>
        <v>exec insert_category2 ('브래지어',4,'여성언더웨어');</v>
      </c>
    </row>
    <row r="3345" spans="19:24" ht="20.100000000000001" customHeight="1" x14ac:dyDescent="0.3">
      <c r="S3345" s="10" t="s">
        <v>9243</v>
      </c>
      <c r="T3345" s="10" t="s">
        <v>7564</v>
      </c>
      <c r="U3345" s="10">
        <v>4</v>
      </c>
      <c r="V3345" s="10">
        <f t="shared" si="157"/>
        <v>6</v>
      </c>
      <c r="W3345" s="10">
        <f t="shared" si="158"/>
        <v>13</v>
      </c>
      <c r="X3345" s="10" t="str">
        <f t="shared" si="156"/>
        <v>exec insert_category2 ('거들/올인원/기타보정속옷',4,'여성언더웨어');</v>
      </c>
    </row>
    <row r="3346" spans="19:24" ht="20.100000000000001" customHeight="1" x14ac:dyDescent="0.3">
      <c r="S3346" s="10" t="s">
        <v>9243</v>
      </c>
      <c r="T3346" s="10" t="s">
        <v>7567</v>
      </c>
      <c r="U3346" s="10">
        <v>4</v>
      </c>
      <c r="V3346" s="10">
        <f t="shared" si="157"/>
        <v>6</v>
      </c>
      <c r="W3346" s="10">
        <f t="shared" si="158"/>
        <v>4</v>
      </c>
      <c r="X3346" s="10" t="str">
        <f t="shared" ref="X3346:X3409" si="159">CONCATENATE(Y$1,T3346,Y$2,U3346,Y$3,S3346,Y$4)</f>
        <v>exec insert_category2 ('여성팬티',4,'여성언더웨어');</v>
      </c>
    </row>
    <row r="3347" spans="19:24" ht="20.100000000000001" customHeight="1" x14ac:dyDescent="0.3">
      <c r="S3347" s="10" t="s">
        <v>9243</v>
      </c>
      <c r="T3347" s="10" t="s">
        <v>7570</v>
      </c>
      <c r="U3347" s="10">
        <v>4</v>
      </c>
      <c r="V3347" s="10">
        <f t="shared" si="157"/>
        <v>6</v>
      </c>
      <c r="W3347" s="10">
        <f t="shared" si="158"/>
        <v>13</v>
      </c>
      <c r="X3347" s="10" t="str">
        <f t="shared" si="159"/>
        <v>exec insert_category2 ('여성런닝셔츠/케미솔/슬립',4,'여성언더웨어');</v>
      </c>
    </row>
    <row r="3348" spans="19:24" ht="20.100000000000001" customHeight="1" x14ac:dyDescent="0.3">
      <c r="S3348" s="10" t="s">
        <v>9243</v>
      </c>
      <c r="T3348" s="10" t="s">
        <v>7573</v>
      </c>
      <c r="U3348" s="10">
        <v>4</v>
      </c>
      <c r="V3348" s="10">
        <f t="shared" si="157"/>
        <v>6</v>
      </c>
      <c r="W3348" s="10">
        <f t="shared" si="158"/>
        <v>4</v>
      </c>
      <c r="X3348" s="10" t="str">
        <f t="shared" si="159"/>
        <v>exec insert_category2 ('여성내의',4,'여성언더웨어');</v>
      </c>
    </row>
    <row r="3349" spans="19:24" ht="20.100000000000001" customHeight="1" x14ac:dyDescent="0.3">
      <c r="S3349" s="10" t="s">
        <v>9244</v>
      </c>
      <c r="T3349" s="10" t="s">
        <v>7576</v>
      </c>
      <c r="U3349" s="10">
        <v>4</v>
      </c>
      <c r="V3349" s="10">
        <f t="shared" si="157"/>
        <v>6</v>
      </c>
      <c r="W3349" s="10">
        <f t="shared" si="158"/>
        <v>4</v>
      </c>
      <c r="X3349" s="10" t="str">
        <f t="shared" si="159"/>
        <v>exec insert_category2 ('남성팬티',4,'남성언더웨어');</v>
      </c>
    </row>
    <row r="3350" spans="19:24" ht="20.100000000000001" customHeight="1" x14ac:dyDescent="0.3">
      <c r="S3350" s="10" t="s">
        <v>9244</v>
      </c>
      <c r="T3350" s="10" t="s">
        <v>7579</v>
      </c>
      <c r="U3350" s="10">
        <v>4</v>
      </c>
      <c r="V3350" s="10">
        <f t="shared" si="157"/>
        <v>6</v>
      </c>
      <c r="W3350" s="10">
        <f t="shared" si="158"/>
        <v>6</v>
      </c>
      <c r="X3350" s="10" t="str">
        <f t="shared" si="159"/>
        <v>exec insert_category2 ('남성런닝셔츠',4,'남성언더웨어');</v>
      </c>
    </row>
    <row r="3351" spans="19:24" ht="20.100000000000001" customHeight="1" x14ac:dyDescent="0.3">
      <c r="S3351" s="10" t="s">
        <v>9244</v>
      </c>
      <c r="T3351" s="10" t="s">
        <v>7582</v>
      </c>
      <c r="U3351" s="10">
        <v>4</v>
      </c>
      <c r="V3351" s="10">
        <f t="shared" si="157"/>
        <v>6</v>
      </c>
      <c r="W3351" s="10">
        <f t="shared" si="158"/>
        <v>4</v>
      </c>
      <c r="X3351" s="10" t="str">
        <f t="shared" si="159"/>
        <v>exec insert_category2 ('남성내의',4,'남성언더웨어');</v>
      </c>
    </row>
    <row r="3352" spans="19:24" ht="20.100000000000001" customHeight="1" x14ac:dyDescent="0.3">
      <c r="S3352" s="10" t="s">
        <v>9245</v>
      </c>
      <c r="T3352" s="10" t="s">
        <v>7585</v>
      </c>
      <c r="U3352" s="10">
        <v>4</v>
      </c>
      <c r="V3352" s="10">
        <f t="shared" si="157"/>
        <v>11</v>
      </c>
      <c r="W3352" s="10">
        <f t="shared" si="158"/>
        <v>9</v>
      </c>
      <c r="X3352" s="10" t="str">
        <f t="shared" si="159"/>
        <v>exec insert_category2 ('유아동/주니어팬티',4,'유아동/주니어언더웨어');</v>
      </c>
    </row>
    <row r="3353" spans="19:24" ht="20.100000000000001" customHeight="1" x14ac:dyDescent="0.3">
      <c r="S3353" s="10" t="s">
        <v>9245</v>
      </c>
      <c r="T3353" s="10" t="s">
        <v>7588</v>
      </c>
      <c r="U3353" s="10">
        <v>4</v>
      </c>
      <c r="V3353" s="10">
        <f t="shared" si="157"/>
        <v>11</v>
      </c>
      <c r="W3353" s="10">
        <f t="shared" si="158"/>
        <v>11</v>
      </c>
      <c r="X3353" s="10" t="str">
        <f t="shared" si="159"/>
        <v>exec insert_category2 ('유아동/주니어런닝셔츠',4,'유아동/주니어언더웨어');</v>
      </c>
    </row>
    <row r="3354" spans="19:24" ht="20.100000000000001" customHeight="1" x14ac:dyDescent="0.3">
      <c r="S3354" s="10" t="s">
        <v>9245</v>
      </c>
      <c r="T3354" s="10" t="s">
        <v>7591</v>
      </c>
      <c r="U3354" s="10">
        <v>4</v>
      </c>
      <c r="V3354" s="10">
        <f t="shared" si="157"/>
        <v>11</v>
      </c>
      <c r="W3354" s="10">
        <f t="shared" si="158"/>
        <v>9</v>
      </c>
      <c r="X3354" s="10" t="str">
        <f t="shared" si="159"/>
        <v>exec insert_category2 ('유아동/주니어내의',4,'유아동/주니어언더웨어');</v>
      </c>
    </row>
    <row r="3355" spans="19:24" ht="20.100000000000001" customHeight="1" x14ac:dyDescent="0.3">
      <c r="S3355" s="10" t="s">
        <v>9246</v>
      </c>
      <c r="T3355" s="10" t="s">
        <v>7594</v>
      </c>
      <c r="U3355" s="10">
        <v>4</v>
      </c>
      <c r="V3355" s="10">
        <f t="shared" si="157"/>
        <v>7</v>
      </c>
      <c r="W3355" s="10">
        <f t="shared" si="158"/>
        <v>9</v>
      </c>
      <c r="X3355" s="10" t="str">
        <f t="shared" si="159"/>
        <v>exec insert_category2 ('여성언더웨어세트류',4,'언더웨어세트류');</v>
      </c>
    </row>
    <row r="3356" spans="19:24" ht="20.100000000000001" customHeight="1" x14ac:dyDescent="0.3">
      <c r="S3356" s="10" t="s">
        <v>9246</v>
      </c>
      <c r="T3356" s="10" t="s">
        <v>7597</v>
      </c>
      <c r="U3356" s="10">
        <v>4</v>
      </c>
      <c r="V3356" s="10">
        <f t="shared" si="157"/>
        <v>7</v>
      </c>
      <c r="W3356" s="10">
        <f t="shared" si="158"/>
        <v>9</v>
      </c>
      <c r="X3356" s="10" t="str">
        <f t="shared" si="159"/>
        <v>exec insert_category2 ('남성언더웨어세트류',4,'언더웨어세트류');</v>
      </c>
    </row>
    <row r="3357" spans="19:24" ht="20.100000000000001" customHeight="1" x14ac:dyDescent="0.3">
      <c r="S3357" s="10" t="s">
        <v>9246</v>
      </c>
      <c r="T3357" s="10" t="s">
        <v>7600</v>
      </c>
      <c r="U3357" s="10">
        <v>4</v>
      </c>
      <c r="V3357" s="10">
        <f t="shared" si="157"/>
        <v>7</v>
      </c>
      <c r="W3357" s="10">
        <f t="shared" si="158"/>
        <v>10</v>
      </c>
      <c r="X3357" s="10" t="str">
        <f t="shared" si="159"/>
        <v>exec insert_category2 ('유아동언더웨어세트류',4,'언더웨어세트류');</v>
      </c>
    </row>
    <row r="3358" spans="19:24" ht="20.100000000000001" customHeight="1" x14ac:dyDescent="0.3">
      <c r="S3358" s="10" t="s">
        <v>2141</v>
      </c>
      <c r="T3358" s="10" t="s">
        <v>2141</v>
      </c>
      <c r="U3358" s="10">
        <v>4</v>
      </c>
      <c r="V3358" s="10">
        <f t="shared" si="157"/>
        <v>4</v>
      </c>
      <c r="W3358" s="10">
        <f t="shared" si="158"/>
        <v>4</v>
      </c>
      <c r="X3358" s="10" t="str">
        <f t="shared" si="159"/>
        <v>exec insert_category2 ('기타의류',4,'기타의류');</v>
      </c>
    </row>
    <row r="3359" spans="19:24" ht="20.100000000000001" customHeight="1" x14ac:dyDescent="0.3">
      <c r="S3359" s="10" t="s">
        <v>9248</v>
      </c>
      <c r="T3359" s="10" t="s">
        <v>7605</v>
      </c>
      <c r="U3359" s="10">
        <v>4</v>
      </c>
      <c r="V3359" s="10">
        <f t="shared" si="157"/>
        <v>8</v>
      </c>
      <c r="W3359" s="10">
        <f t="shared" si="158"/>
        <v>3</v>
      </c>
      <c r="X3359" s="10" t="str">
        <f t="shared" si="159"/>
        <v>exec insert_category2 ('골프공',4,'골프공/로스트볼');</v>
      </c>
    </row>
    <row r="3360" spans="19:24" ht="20.100000000000001" customHeight="1" x14ac:dyDescent="0.3">
      <c r="S3360" s="10" t="s">
        <v>9248</v>
      </c>
      <c r="T3360" s="10" t="s">
        <v>7608</v>
      </c>
      <c r="U3360" s="10">
        <v>4</v>
      </c>
      <c r="V3360" s="10">
        <f t="shared" si="157"/>
        <v>8</v>
      </c>
      <c r="W3360" s="10">
        <f t="shared" si="158"/>
        <v>4</v>
      </c>
      <c r="X3360" s="10" t="str">
        <f t="shared" si="159"/>
        <v>exec insert_category2 ('로스트볼',4,'골프공/로스트볼');</v>
      </c>
    </row>
    <row r="3361" spans="19:24" ht="20.100000000000001" customHeight="1" x14ac:dyDescent="0.3">
      <c r="S3361" s="10" t="s">
        <v>9249</v>
      </c>
      <c r="T3361" s="10" t="s">
        <v>7611</v>
      </c>
      <c r="U3361" s="10">
        <v>4</v>
      </c>
      <c r="V3361" s="10">
        <f t="shared" si="157"/>
        <v>3</v>
      </c>
      <c r="W3361" s="10">
        <f t="shared" si="158"/>
        <v>5</v>
      </c>
      <c r="X3361" s="10" t="str">
        <f t="shared" si="159"/>
        <v>exec insert_category2 ('골프백세트',4,'골프백');</v>
      </c>
    </row>
    <row r="3362" spans="19:24" ht="20.100000000000001" customHeight="1" x14ac:dyDescent="0.3">
      <c r="S3362" s="10" t="s">
        <v>9249</v>
      </c>
      <c r="T3362" s="10" t="s">
        <v>7614</v>
      </c>
      <c r="U3362" s="10">
        <v>4</v>
      </c>
      <c r="V3362" s="10">
        <f t="shared" si="157"/>
        <v>3</v>
      </c>
      <c r="W3362" s="10">
        <f t="shared" si="158"/>
        <v>5</v>
      </c>
      <c r="X3362" s="10" t="str">
        <f t="shared" si="159"/>
        <v>exec insert_category2 ('골프파우치',4,'골프백');</v>
      </c>
    </row>
    <row r="3363" spans="19:24" ht="20.100000000000001" customHeight="1" x14ac:dyDescent="0.3">
      <c r="S3363" s="10" t="s">
        <v>9249</v>
      </c>
      <c r="T3363" s="10" t="s">
        <v>7617</v>
      </c>
      <c r="U3363" s="10">
        <v>4</v>
      </c>
      <c r="V3363" s="10">
        <f t="shared" si="157"/>
        <v>3</v>
      </c>
      <c r="W3363" s="10">
        <f t="shared" si="158"/>
        <v>4</v>
      </c>
      <c r="X3363" s="10" t="str">
        <f t="shared" si="159"/>
        <v>exec insert_category2 ('보스턴백',4,'골프백');</v>
      </c>
    </row>
    <row r="3364" spans="19:24" ht="20.100000000000001" customHeight="1" x14ac:dyDescent="0.3">
      <c r="S3364" s="10" t="s">
        <v>9249</v>
      </c>
      <c r="T3364" s="10" t="s">
        <v>7620</v>
      </c>
      <c r="U3364" s="10">
        <v>4</v>
      </c>
      <c r="V3364" s="10">
        <f t="shared" si="157"/>
        <v>3</v>
      </c>
      <c r="W3364" s="10">
        <f t="shared" si="158"/>
        <v>3</v>
      </c>
      <c r="X3364" s="10" t="str">
        <f t="shared" si="159"/>
        <v>exec insert_category2 ('캐디백',4,'골프백');</v>
      </c>
    </row>
    <row r="3365" spans="19:24" ht="20.100000000000001" customHeight="1" x14ac:dyDescent="0.3">
      <c r="S3365" s="10" t="s">
        <v>9249</v>
      </c>
      <c r="T3365" s="10" t="s">
        <v>7623</v>
      </c>
      <c r="U3365" s="10">
        <v>4</v>
      </c>
      <c r="V3365" s="10">
        <f t="shared" si="157"/>
        <v>3</v>
      </c>
      <c r="W3365" s="10">
        <f t="shared" si="158"/>
        <v>3</v>
      </c>
      <c r="X3365" s="10" t="str">
        <f t="shared" si="159"/>
        <v>exec insert_category2 ('하프백',4,'골프백');</v>
      </c>
    </row>
    <row r="3366" spans="19:24" ht="20.100000000000001" customHeight="1" x14ac:dyDescent="0.3">
      <c r="S3366" s="10" t="s">
        <v>9249</v>
      </c>
      <c r="T3366" s="10" t="s">
        <v>7626</v>
      </c>
      <c r="U3366" s="10">
        <v>4</v>
      </c>
      <c r="V3366" s="10">
        <f t="shared" si="157"/>
        <v>3</v>
      </c>
      <c r="W3366" s="10">
        <f t="shared" si="158"/>
        <v>4</v>
      </c>
      <c r="X3366" s="10" t="str">
        <f t="shared" si="159"/>
        <v>exec insert_category2 ('항공커버',4,'골프백');</v>
      </c>
    </row>
    <row r="3367" spans="19:24" ht="20.100000000000001" customHeight="1" x14ac:dyDescent="0.3">
      <c r="S3367" s="10" t="s">
        <v>9250</v>
      </c>
      <c r="T3367" s="10" t="s">
        <v>7629</v>
      </c>
      <c r="U3367" s="10">
        <v>4</v>
      </c>
      <c r="V3367" s="10">
        <f t="shared" si="157"/>
        <v>4</v>
      </c>
      <c r="W3367" s="10">
        <f t="shared" si="158"/>
        <v>2</v>
      </c>
      <c r="X3367" s="10" t="str">
        <f t="shared" si="159"/>
        <v>exec insert_category2 ('니트',4,'골프의류');</v>
      </c>
    </row>
    <row r="3368" spans="19:24" ht="20.100000000000001" customHeight="1" x14ac:dyDescent="0.3">
      <c r="S3368" s="10" t="s">
        <v>9250</v>
      </c>
      <c r="T3368" s="10" t="s">
        <v>7384</v>
      </c>
      <c r="U3368" s="10">
        <v>4</v>
      </c>
      <c r="V3368" s="10">
        <f t="shared" si="157"/>
        <v>4</v>
      </c>
      <c r="W3368" s="10">
        <f t="shared" si="158"/>
        <v>2</v>
      </c>
      <c r="X3368" s="10" t="str">
        <f t="shared" si="159"/>
        <v>exec insert_category2 ('바지',4,'골프의류');</v>
      </c>
    </row>
    <row r="3369" spans="19:24" ht="20.100000000000001" customHeight="1" x14ac:dyDescent="0.3">
      <c r="S3369" s="10" t="s">
        <v>9250</v>
      </c>
      <c r="T3369" s="10" t="s">
        <v>7634</v>
      </c>
      <c r="U3369" s="10">
        <v>4</v>
      </c>
      <c r="V3369" s="10">
        <f t="shared" si="157"/>
        <v>4</v>
      </c>
      <c r="W3369" s="10">
        <f t="shared" si="158"/>
        <v>4</v>
      </c>
      <c r="X3369" s="10" t="str">
        <f t="shared" si="159"/>
        <v>exec insert_category2 ('상하세트',4,'골프의류');</v>
      </c>
    </row>
    <row r="3370" spans="19:24" ht="20.100000000000001" customHeight="1" x14ac:dyDescent="0.3">
      <c r="S3370" s="10" t="s">
        <v>9250</v>
      </c>
      <c r="T3370" s="10" t="s">
        <v>7387</v>
      </c>
      <c r="U3370" s="10">
        <v>4</v>
      </c>
      <c r="V3370" s="10">
        <f t="shared" si="157"/>
        <v>4</v>
      </c>
      <c r="W3370" s="10">
        <f t="shared" si="158"/>
        <v>3</v>
      </c>
      <c r="X3370" s="10" t="str">
        <f t="shared" si="159"/>
        <v>exec insert_category2 ('스커트',4,'골프의류');</v>
      </c>
    </row>
    <row r="3371" spans="19:24" ht="20.100000000000001" customHeight="1" x14ac:dyDescent="0.3">
      <c r="S3371" s="10" t="s">
        <v>9250</v>
      </c>
      <c r="T3371" s="10" t="s">
        <v>7372</v>
      </c>
      <c r="U3371" s="10">
        <v>4</v>
      </c>
      <c r="V3371" s="10">
        <f t="shared" si="157"/>
        <v>4</v>
      </c>
      <c r="W3371" s="10">
        <f t="shared" si="158"/>
        <v>3</v>
      </c>
      <c r="X3371" s="10" t="str">
        <f t="shared" si="159"/>
        <v>exec insert_category2 ('원피스',4,'골프의류');</v>
      </c>
    </row>
    <row r="3372" spans="19:24" ht="20.100000000000001" customHeight="1" x14ac:dyDescent="0.3">
      <c r="S3372" s="10" t="s">
        <v>9250</v>
      </c>
      <c r="T3372" s="10" t="s">
        <v>7381</v>
      </c>
      <c r="U3372" s="10">
        <v>4</v>
      </c>
      <c r="V3372" s="10">
        <f t="shared" si="157"/>
        <v>4</v>
      </c>
      <c r="W3372" s="10">
        <f t="shared" si="158"/>
        <v>2</v>
      </c>
      <c r="X3372" s="10" t="str">
        <f t="shared" si="159"/>
        <v>exec insert_category2 ('재킷',4,'골프의류');</v>
      </c>
    </row>
    <row r="3373" spans="19:24" ht="20.100000000000001" customHeight="1" x14ac:dyDescent="0.3">
      <c r="S3373" s="10" t="s">
        <v>9250</v>
      </c>
      <c r="T3373" s="10" t="s">
        <v>7402</v>
      </c>
      <c r="U3373" s="10">
        <v>4</v>
      </c>
      <c r="V3373" s="10">
        <f t="shared" si="157"/>
        <v>4</v>
      </c>
      <c r="W3373" s="10">
        <f t="shared" si="158"/>
        <v>2</v>
      </c>
      <c r="X3373" s="10" t="str">
        <f t="shared" si="159"/>
        <v>exec insert_category2 ('점퍼',4,'골프의류');</v>
      </c>
    </row>
    <row r="3374" spans="19:24" ht="20.100000000000001" customHeight="1" x14ac:dyDescent="0.3">
      <c r="S3374" s="10" t="s">
        <v>9250</v>
      </c>
      <c r="T3374" s="10" t="s">
        <v>7419</v>
      </c>
      <c r="U3374" s="10">
        <v>4</v>
      </c>
      <c r="V3374" s="10">
        <f t="shared" si="157"/>
        <v>4</v>
      </c>
      <c r="W3374" s="10">
        <f t="shared" si="158"/>
        <v>2</v>
      </c>
      <c r="X3374" s="10" t="str">
        <f t="shared" si="159"/>
        <v>exec insert_category2 ('조끼',4,'골프의류');</v>
      </c>
    </row>
    <row r="3375" spans="19:24" ht="20.100000000000001" customHeight="1" x14ac:dyDescent="0.3">
      <c r="S3375" s="10" t="s">
        <v>9250</v>
      </c>
      <c r="T3375" s="10" t="s">
        <v>2150</v>
      </c>
      <c r="U3375" s="10">
        <v>4</v>
      </c>
      <c r="V3375" s="10">
        <f t="shared" si="157"/>
        <v>4</v>
      </c>
      <c r="W3375" s="10">
        <f t="shared" si="158"/>
        <v>3</v>
      </c>
      <c r="X3375" s="10" t="str">
        <f t="shared" si="159"/>
        <v>exec insert_category2 ('티셔츠',4,'골프의류');</v>
      </c>
    </row>
    <row r="3376" spans="19:24" ht="20.100000000000001" customHeight="1" x14ac:dyDescent="0.3">
      <c r="S3376" s="10" t="s">
        <v>9251</v>
      </c>
      <c r="T3376" s="10" t="s">
        <v>3075</v>
      </c>
      <c r="U3376" s="10">
        <v>4</v>
      </c>
      <c r="V3376" s="10">
        <f t="shared" si="157"/>
        <v>4</v>
      </c>
      <c r="W3376" s="10">
        <f t="shared" si="158"/>
        <v>2</v>
      </c>
      <c r="X3376" s="10" t="str">
        <f t="shared" si="159"/>
        <v>exec insert_category2 ('모자',4,'골프잡화');</v>
      </c>
    </row>
    <row r="3377" spans="19:24" ht="20.100000000000001" customHeight="1" x14ac:dyDescent="0.3">
      <c r="S3377" s="10" t="s">
        <v>9251</v>
      </c>
      <c r="T3377" s="10" t="s">
        <v>7651</v>
      </c>
      <c r="U3377" s="10">
        <v>4</v>
      </c>
      <c r="V3377" s="10">
        <f t="shared" si="157"/>
        <v>4</v>
      </c>
      <c r="W3377" s="10">
        <f t="shared" si="158"/>
        <v>4</v>
      </c>
      <c r="X3377" s="10" t="str">
        <f t="shared" si="159"/>
        <v>exec insert_category2 ('스파이크',4,'골프잡화');</v>
      </c>
    </row>
    <row r="3378" spans="19:24" ht="20.100000000000001" customHeight="1" x14ac:dyDescent="0.3">
      <c r="S3378" s="10" t="s">
        <v>9251</v>
      </c>
      <c r="T3378" s="10" t="s">
        <v>7654</v>
      </c>
      <c r="U3378" s="10">
        <v>4</v>
      </c>
      <c r="V3378" s="10">
        <f t="shared" si="157"/>
        <v>4</v>
      </c>
      <c r="W3378" s="10">
        <f t="shared" si="158"/>
        <v>2</v>
      </c>
      <c r="X3378" s="10" t="str">
        <f t="shared" si="159"/>
        <v>exec insert_category2 ('양말',4,'골프잡화');</v>
      </c>
    </row>
    <row r="3379" spans="19:24" ht="20.100000000000001" customHeight="1" x14ac:dyDescent="0.3">
      <c r="S3379" s="10" t="s">
        <v>9251</v>
      </c>
      <c r="T3379" s="10" t="s">
        <v>7657</v>
      </c>
      <c r="U3379" s="10">
        <v>4</v>
      </c>
      <c r="V3379" s="10">
        <f t="shared" si="157"/>
        <v>4</v>
      </c>
      <c r="W3379" s="10">
        <f t="shared" si="158"/>
        <v>2</v>
      </c>
      <c r="X3379" s="10" t="str">
        <f t="shared" si="159"/>
        <v>exec insert_category2 ('장갑',4,'골프잡화');</v>
      </c>
    </row>
    <row r="3380" spans="19:24" ht="20.100000000000001" customHeight="1" x14ac:dyDescent="0.3">
      <c r="S3380" s="10" t="s">
        <v>9251</v>
      </c>
      <c r="T3380" s="10" t="s">
        <v>7660</v>
      </c>
      <c r="U3380" s="10">
        <v>4</v>
      </c>
      <c r="V3380" s="10">
        <f t="shared" si="157"/>
        <v>4</v>
      </c>
      <c r="W3380" s="10">
        <f t="shared" si="158"/>
        <v>6</v>
      </c>
      <c r="X3380" s="10" t="str">
        <f t="shared" si="159"/>
        <v>exec insert_category2 ('기타골프잡화',4,'골프잡화');</v>
      </c>
    </row>
    <row r="3381" spans="19:24" ht="20.100000000000001" customHeight="1" x14ac:dyDescent="0.3">
      <c r="S3381" s="10" t="s">
        <v>9252</v>
      </c>
      <c r="T3381" s="10" t="s">
        <v>7663</v>
      </c>
      <c r="U3381" s="10">
        <v>4</v>
      </c>
      <c r="V3381" s="10">
        <f t="shared" si="157"/>
        <v>4</v>
      </c>
      <c r="W3381" s="10">
        <f t="shared" si="158"/>
        <v>4</v>
      </c>
      <c r="X3381" s="10" t="str">
        <f t="shared" si="159"/>
        <v>exec insert_category2 ('드라이버',4,'골프클럽');</v>
      </c>
    </row>
    <row r="3382" spans="19:24" ht="20.100000000000001" customHeight="1" x14ac:dyDescent="0.3">
      <c r="S3382" s="10" t="s">
        <v>9252</v>
      </c>
      <c r="T3382" s="10" t="s">
        <v>7666</v>
      </c>
      <c r="U3382" s="10">
        <v>4</v>
      </c>
      <c r="V3382" s="10">
        <f t="shared" si="157"/>
        <v>4</v>
      </c>
      <c r="W3382" s="10">
        <f t="shared" si="158"/>
        <v>3</v>
      </c>
      <c r="X3382" s="10" t="str">
        <f t="shared" si="159"/>
        <v>exec insert_category2 ('아이언',4,'골프클럽');</v>
      </c>
    </row>
    <row r="3383" spans="19:24" ht="20.100000000000001" customHeight="1" x14ac:dyDescent="0.3">
      <c r="S3383" s="10" t="s">
        <v>9252</v>
      </c>
      <c r="T3383" s="10" t="s">
        <v>7669</v>
      </c>
      <c r="U3383" s="10">
        <v>4</v>
      </c>
      <c r="V3383" s="10">
        <f t="shared" si="157"/>
        <v>4</v>
      </c>
      <c r="W3383" s="10">
        <f t="shared" si="158"/>
        <v>5</v>
      </c>
      <c r="X3383" s="10" t="str">
        <f t="shared" si="159"/>
        <v>exec insert_category2 ('연습용클럽',4,'골프클럽');</v>
      </c>
    </row>
    <row r="3384" spans="19:24" ht="20.100000000000001" customHeight="1" x14ac:dyDescent="0.3">
      <c r="S3384" s="10" t="s">
        <v>9252</v>
      </c>
      <c r="T3384" s="10" t="s">
        <v>7672</v>
      </c>
      <c r="U3384" s="10">
        <v>4</v>
      </c>
      <c r="V3384" s="10">
        <f t="shared" si="157"/>
        <v>4</v>
      </c>
      <c r="W3384" s="10">
        <f t="shared" si="158"/>
        <v>2</v>
      </c>
      <c r="X3384" s="10" t="str">
        <f t="shared" si="159"/>
        <v>exec insert_category2 ('웨지',4,'골프클럽');</v>
      </c>
    </row>
    <row r="3385" spans="19:24" ht="20.100000000000001" customHeight="1" x14ac:dyDescent="0.3">
      <c r="S3385" s="10" t="s">
        <v>9252</v>
      </c>
      <c r="T3385" s="10" t="s">
        <v>7675</v>
      </c>
      <c r="U3385" s="10">
        <v>4</v>
      </c>
      <c r="V3385" s="10">
        <f t="shared" si="157"/>
        <v>4</v>
      </c>
      <c r="W3385" s="10">
        <f t="shared" si="158"/>
        <v>6</v>
      </c>
      <c r="X3385" s="10" t="str">
        <f t="shared" si="159"/>
        <v>exec insert_category2 ('주니어용클럽',4,'골프클럽');</v>
      </c>
    </row>
    <row r="3386" spans="19:24" ht="20.100000000000001" customHeight="1" x14ac:dyDescent="0.3">
      <c r="S3386" s="10" t="s">
        <v>9252</v>
      </c>
      <c r="T3386" s="10" t="s">
        <v>7678</v>
      </c>
      <c r="U3386" s="10">
        <v>4</v>
      </c>
      <c r="V3386" s="10">
        <f t="shared" si="157"/>
        <v>4</v>
      </c>
      <c r="W3386" s="10">
        <f t="shared" si="158"/>
        <v>2</v>
      </c>
      <c r="X3386" s="10" t="str">
        <f t="shared" si="159"/>
        <v>exec insert_category2 ('치퍼',4,'골프클럽');</v>
      </c>
    </row>
    <row r="3387" spans="19:24" ht="20.100000000000001" customHeight="1" x14ac:dyDescent="0.3">
      <c r="S3387" s="10" t="s">
        <v>9252</v>
      </c>
      <c r="T3387" s="10" t="s">
        <v>7681</v>
      </c>
      <c r="U3387" s="10">
        <v>4</v>
      </c>
      <c r="V3387" s="10">
        <f t="shared" si="157"/>
        <v>4</v>
      </c>
      <c r="W3387" s="10">
        <f t="shared" si="158"/>
        <v>2</v>
      </c>
      <c r="X3387" s="10" t="str">
        <f t="shared" si="159"/>
        <v>exec insert_category2 ('퍼터',4,'골프클럽');</v>
      </c>
    </row>
    <row r="3388" spans="19:24" ht="20.100000000000001" customHeight="1" x14ac:dyDescent="0.3">
      <c r="S3388" s="10" t="s">
        <v>9252</v>
      </c>
      <c r="T3388" s="10" t="s">
        <v>7684</v>
      </c>
      <c r="U3388" s="10">
        <v>4</v>
      </c>
      <c r="V3388" s="10">
        <f t="shared" si="157"/>
        <v>4</v>
      </c>
      <c r="W3388" s="10">
        <f t="shared" si="158"/>
        <v>6</v>
      </c>
      <c r="X3388" s="10" t="str">
        <f t="shared" si="159"/>
        <v>exec insert_category2 ('페어웨이우드',4,'골프클럽');</v>
      </c>
    </row>
    <row r="3389" spans="19:24" ht="20.100000000000001" customHeight="1" x14ac:dyDescent="0.3">
      <c r="S3389" s="10" t="s">
        <v>9252</v>
      </c>
      <c r="T3389" s="10" t="s">
        <v>7687</v>
      </c>
      <c r="U3389" s="10">
        <v>4</v>
      </c>
      <c r="V3389" s="10">
        <f t="shared" si="157"/>
        <v>4</v>
      </c>
      <c r="W3389" s="10">
        <f t="shared" si="158"/>
        <v>3</v>
      </c>
      <c r="X3389" s="10" t="str">
        <f t="shared" si="159"/>
        <v>exec insert_category2 ('풀세트',4,'골프클럽');</v>
      </c>
    </row>
    <row r="3390" spans="19:24" ht="20.100000000000001" customHeight="1" x14ac:dyDescent="0.3">
      <c r="S3390" s="10" t="s">
        <v>9252</v>
      </c>
      <c r="T3390" s="10" t="s">
        <v>7690</v>
      </c>
      <c r="U3390" s="10">
        <v>4</v>
      </c>
      <c r="V3390" s="10">
        <f t="shared" si="157"/>
        <v>4</v>
      </c>
      <c r="W3390" s="10">
        <f t="shared" si="158"/>
        <v>8</v>
      </c>
      <c r="X3390" s="10" t="str">
        <f t="shared" si="159"/>
        <v>exec insert_category2 ('피팅헤드/샤프트',4,'골프클럽');</v>
      </c>
    </row>
    <row r="3391" spans="19:24" ht="20.100000000000001" customHeight="1" x14ac:dyDescent="0.3">
      <c r="S3391" s="10" t="s">
        <v>9252</v>
      </c>
      <c r="T3391" s="10" t="s">
        <v>7693</v>
      </c>
      <c r="U3391" s="10">
        <v>4</v>
      </c>
      <c r="V3391" s="10">
        <f t="shared" si="157"/>
        <v>4</v>
      </c>
      <c r="W3391" s="10">
        <f t="shared" si="158"/>
        <v>10</v>
      </c>
      <c r="X3391" s="10" t="str">
        <f t="shared" si="159"/>
        <v>exec insert_category2 ('하이브리드/유틸리티',4,'골프클럽');</v>
      </c>
    </row>
    <row r="3392" spans="19:24" ht="20.100000000000001" customHeight="1" x14ac:dyDescent="0.3">
      <c r="S3392" s="10" t="s">
        <v>9253</v>
      </c>
      <c r="T3392" s="10" t="s">
        <v>7696</v>
      </c>
      <c r="U3392" s="10">
        <v>4</v>
      </c>
      <c r="V3392" s="10">
        <f t="shared" si="157"/>
        <v>6</v>
      </c>
      <c r="W3392" s="10">
        <f t="shared" si="158"/>
        <v>5</v>
      </c>
      <c r="X3392" s="10" t="str">
        <f t="shared" si="159"/>
        <v>exec insert_category2 ('거리측정기',4,'골프필드용품');</v>
      </c>
    </row>
    <row r="3393" spans="19:24" ht="20.100000000000001" customHeight="1" x14ac:dyDescent="0.3">
      <c r="S3393" s="10" t="s">
        <v>9253</v>
      </c>
      <c r="T3393" s="10" t="s">
        <v>7699</v>
      </c>
      <c r="U3393" s="10">
        <v>4</v>
      </c>
      <c r="V3393" s="10">
        <f t="shared" si="157"/>
        <v>6</v>
      </c>
      <c r="W3393" s="10">
        <f t="shared" si="158"/>
        <v>2</v>
      </c>
      <c r="X3393" s="10" t="str">
        <f t="shared" si="159"/>
        <v>exec insert_category2 ('우산',4,'골프필드용품');</v>
      </c>
    </row>
    <row r="3394" spans="19:24" ht="20.100000000000001" customHeight="1" x14ac:dyDescent="0.3">
      <c r="S3394" s="10" t="s">
        <v>9253</v>
      </c>
      <c r="T3394" s="10" t="s">
        <v>7702</v>
      </c>
      <c r="U3394" s="10">
        <v>4</v>
      </c>
      <c r="V3394" s="10">
        <f t="shared" si="157"/>
        <v>6</v>
      </c>
      <c r="W3394" s="10">
        <f t="shared" si="158"/>
        <v>8</v>
      </c>
      <c r="X3394" s="10" t="str">
        <f t="shared" si="159"/>
        <v>exec insert_category2 ('기타골프필드용품',4,'골프필드용품');</v>
      </c>
    </row>
    <row r="3395" spans="19:24" ht="20.100000000000001" customHeight="1" x14ac:dyDescent="0.3">
      <c r="S3395" s="10" t="s">
        <v>9254</v>
      </c>
      <c r="T3395" s="10" t="s">
        <v>7705</v>
      </c>
      <c r="U3395" s="10">
        <v>4</v>
      </c>
      <c r="V3395" s="10">
        <f t="shared" si="157"/>
        <v>4</v>
      </c>
      <c r="W3395" s="10">
        <f t="shared" si="158"/>
        <v>3</v>
      </c>
      <c r="X3395" s="10" t="str">
        <f t="shared" si="159"/>
        <v>exec insert_category2 ('골프화',4,'골프용품');</v>
      </c>
    </row>
    <row r="3396" spans="19:24" ht="20.100000000000001" customHeight="1" x14ac:dyDescent="0.3">
      <c r="S3396" s="10" t="s">
        <v>9254</v>
      </c>
      <c r="T3396" s="10" t="s">
        <v>7708</v>
      </c>
      <c r="U3396" s="10">
        <v>4</v>
      </c>
      <c r="V3396" s="10">
        <f t="shared" si="157"/>
        <v>4</v>
      </c>
      <c r="W3396" s="10">
        <f t="shared" si="158"/>
        <v>6</v>
      </c>
      <c r="X3396" s="10" t="str">
        <f t="shared" si="159"/>
        <v>exec insert_category2 ('기타골프용품',4,'골프용품');</v>
      </c>
    </row>
    <row r="3397" spans="19:24" ht="20.100000000000001" customHeight="1" x14ac:dyDescent="0.3">
      <c r="S3397" s="10" t="s">
        <v>9256</v>
      </c>
      <c r="T3397" s="10" t="s">
        <v>7711</v>
      </c>
      <c r="U3397" s="10">
        <v>4</v>
      </c>
      <c r="V3397" s="10">
        <f t="shared" si="157"/>
        <v>4</v>
      </c>
      <c r="W3397" s="10">
        <f t="shared" si="158"/>
        <v>3</v>
      </c>
      <c r="X3397" s="10" t="str">
        <f t="shared" si="159"/>
        <v>exec insert_category2 ('글러브',4,'야구용품');</v>
      </c>
    </row>
    <row r="3398" spans="19:24" ht="20.100000000000001" customHeight="1" x14ac:dyDescent="0.3">
      <c r="S3398" s="10" t="s">
        <v>9256</v>
      </c>
      <c r="T3398" s="10" t="s">
        <v>7714</v>
      </c>
      <c r="U3398" s="10">
        <v>4</v>
      </c>
      <c r="V3398" s="10">
        <f t="shared" si="157"/>
        <v>4</v>
      </c>
      <c r="W3398" s="10">
        <f t="shared" si="158"/>
        <v>3</v>
      </c>
      <c r="X3398" s="10" t="str">
        <f t="shared" si="159"/>
        <v>exec insert_category2 ('야구공',4,'야구용품');</v>
      </c>
    </row>
    <row r="3399" spans="19:24" ht="20.100000000000001" customHeight="1" x14ac:dyDescent="0.3">
      <c r="S3399" s="10" t="s">
        <v>9256</v>
      </c>
      <c r="T3399" s="10" t="s">
        <v>7717</v>
      </c>
      <c r="U3399" s="10">
        <v>4</v>
      </c>
      <c r="V3399" s="10">
        <f t="shared" ref="V3399:V3462" si="160">LEN(S3399)</f>
        <v>4</v>
      </c>
      <c r="W3399" s="10">
        <f t="shared" ref="W3399:W3462" si="161">LEN(T3399)</f>
        <v>4</v>
      </c>
      <c r="X3399" s="10" t="str">
        <f t="shared" si="159"/>
        <v>exec insert_category2 ('야구배트',4,'야구용품');</v>
      </c>
    </row>
    <row r="3400" spans="19:24" ht="20.100000000000001" customHeight="1" x14ac:dyDescent="0.3">
      <c r="S3400" s="10" t="s">
        <v>9256</v>
      </c>
      <c r="T3400" s="10" t="s">
        <v>7720</v>
      </c>
      <c r="U3400" s="10">
        <v>4</v>
      </c>
      <c r="V3400" s="10">
        <f t="shared" si="160"/>
        <v>4</v>
      </c>
      <c r="W3400" s="10">
        <f t="shared" si="161"/>
        <v>4</v>
      </c>
      <c r="X3400" s="10" t="str">
        <f t="shared" si="159"/>
        <v>exec insert_category2 ('야구의류',4,'야구용품');</v>
      </c>
    </row>
    <row r="3401" spans="19:24" ht="20.100000000000001" customHeight="1" x14ac:dyDescent="0.3">
      <c r="S3401" s="10" t="s">
        <v>9256</v>
      </c>
      <c r="T3401" s="10" t="s">
        <v>7723</v>
      </c>
      <c r="U3401" s="10">
        <v>4</v>
      </c>
      <c r="V3401" s="10">
        <f t="shared" si="160"/>
        <v>4</v>
      </c>
      <c r="W3401" s="10">
        <f t="shared" si="161"/>
        <v>3</v>
      </c>
      <c r="X3401" s="10" t="str">
        <f t="shared" si="159"/>
        <v>exec insert_category2 ('야구화',4,'야구용품');</v>
      </c>
    </row>
    <row r="3402" spans="19:24" ht="20.100000000000001" customHeight="1" x14ac:dyDescent="0.3">
      <c r="S3402" s="10" t="s">
        <v>9256</v>
      </c>
      <c r="T3402" s="10" t="s">
        <v>7726</v>
      </c>
      <c r="U3402" s="10">
        <v>4</v>
      </c>
      <c r="V3402" s="10">
        <f t="shared" si="160"/>
        <v>4</v>
      </c>
      <c r="W3402" s="10">
        <f t="shared" si="161"/>
        <v>6</v>
      </c>
      <c r="X3402" s="10" t="str">
        <f t="shared" si="159"/>
        <v>exec insert_category2 ('기타야구용품',4,'야구용품');</v>
      </c>
    </row>
    <row r="3403" spans="19:24" ht="20.100000000000001" customHeight="1" x14ac:dyDescent="0.3">
      <c r="S3403" s="10" t="s">
        <v>9258</v>
      </c>
      <c r="T3403" s="10" t="s">
        <v>7729</v>
      </c>
      <c r="U3403" s="10">
        <v>4</v>
      </c>
      <c r="V3403" s="10">
        <f t="shared" si="160"/>
        <v>6</v>
      </c>
      <c r="W3403" s="10">
        <f t="shared" si="161"/>
        <v>6</v>
      </c>
      <c r="X3403" s="10" t="str">
        <f t="shared" si="159"/>
        <v>exec insert_category2 ('배드민턴가방',4,'배드민턴용품');</v>
      </c>
    </row>
    <row r="3404" spans="19:24" ht="20.100000000000001" customHeight="1" x14ac:dyDescent="0.3">
      <c r="S3404" s="10" t="s">
        <v>9258</v>
      </c>
      <c r="T3404" s="10" t="s">
        <v>7732</v>
      </c>
      <c r="U3404" s="10">
        <v>4</v>
      </c>
      <c r="V3404" s="10">
        <f t="shared" si="160"/>
        <v>6</v>
      </c>
      <c r="W3404" s="10">
        <f t="shared" si="161"/>
        <v>5</v>
      </c>
      <c r="X3404" s="10" t="str">
        <f t="shared" si="159"/>
        <v>exec insert_category2 ('배드민턴화',4,'배드민턴용품');</v>
      </c>
    </row>
    <row r="3405" spans="19:24" ht="20.100000000000001" customHeight="1" x14ac:dyDescent="0.3">
      <c r="S3405" s="10" t="s">
        <v>9258</v>
      </c>
      <c r="T3405" s="10" t="s">
        <v>7735</v>
      </c>
      <c r="U3405" s="10">
        <v>4</v>
      </c>
      <c r="V3405" s="10">
        <f t="shared" si="160"/>
        <v>6</v>
      </c>
      <c r="W3405" s="10">
        <f t="shared" si="161"/>
        <v>3</v>
      </c>
      <c r="X3405" s="10" t="str">
        <f t="shared" si="159"/>
        <v>exec insert_category2 ('셔틀콕',4,'배드민턴용품');</v>
      </c>
    </row>
    <row r="3406" spans="19:24" ht="20.100000000000001" customHeight="1" x14ac:dyDescent="0.3">
      <c r="S3406" s="10" t="s">
        <v>9258</v>
      </c>
      <c r="T3406" s="10" t="s">
        <v>7738</v>
      </c>
      <c r="U3406" s="10">
        <v>4</v>
      </c>
      <c r="V3406" s="10">
        <f t="shared" si="160"/>
        <v>6</v>
      </c>
      <c r="W3406" s="10">
        <f t="shared" si="161"/>
        <v>6</v>
      </c>
      <c r="X3406" s="10" t="str">
        <f t="shared" si="159"/>
        <v>exec insert_category2 ('배드민턴라켓',4,'배드민턴용품');</v>
      </c>
    </row>
    <row r="3407" spans="19:24" ht="20.100000000000001" customHeight="1" x14ac:dyDescent="0.3">
      <c r="S3407" s="10" t="s">
        <v>9258</v>
      </c>
      <c r="T3407" s="10" t="s">
        <v>7741</v>
      </c>
      <c r="U3407" s="10">
        <v>4</v>
      </c>
      <c r="V3407" s="10">
        <f t="shared" si="160"/>
        <v>6</v>
      </c>
      <c r="W3407" s="10">
        <f t="shared" si="161"/>
        <v>8</v>
      </c>
      <c r="X3407" s="10" t="str">
        <f t="shared" si="159"/>
        <v>exec insert_category2 ('기타배드민턴용품',4,'배드민턴용품');</v>
      </c>
    </row>
    <row r="3408" spans="19:24" ht="20.100000000000001" customHeight="1" x14ac:dyDescent="0.3">
      <c r="S3408" s="10" t="s">
        <v>9260</v>
      </c>
      <c r="T3408" s="10" t="s">
        <v>7711</v>
      </c>
      <c r="U3408" s="10">
        <v>4</v>
      </c>
      <c r="V3408" s="10">
        <f t="shared" si="160"/>
        <v>8</v>
      </c>
      <c r="W3408" s="10">
        <f t="shared" si="161"/>
        <v>3</v>
      </c>
      <c r="X3408" s="10" t="str">
        <f t="shared" si="159"/>
        <v>exec insert_category2 ('글러브',4,'격투기/복싱용품');</v>
      </c>
    </row>
    <row r="3409" spans="19:24" ht="20.100000000000001" customHeight="1" x14ac:dyDescent="0.3">
      <c r="S3409" s="10" t="s">
        <v>9260</v>
      </c>
      <c r="T3409" s="10" t="s">
        <v>7746</v>
      </c>
      <c r="U3409" s="10">
        <v>4</v>
      </c>
      <c r="V3409" s="10">
        <f t="shared" si="160"/>
        <v>8</v>
      </c>
      <c r="W3409" s="10">
        <f t="shared" si="161"/>
        <v>2</v>
      </c>
      <c r="X3409" s="10" t="str">
        <f t="shared" si="159"/>
        <v>exec insert_category2 ('미트',4,'격투기/복싱용품');</v>
      </c>
    </row>
    <row r="3410" spans="19:24" ht="20.100000000000001" customHeight="1" x14ac:dyDescent="0.3">
      <c r="S3410" s="10" t="s">
        <v>9260</v>
      </c>
      <c r="T3410" s="10" t="s">
        <v>7749</v>
      </c>
      <c r="U3410" s="10">
        <v>4</v>
      </c>
      <c r="V3410" s="10">
        <f t="shared" si="160"/>
        <v>8</v>
      </c>
      <c r="W3410" s="10">
        <f t="shared" si="161"/>
        <v>3</v>
      </c>
      <c r="X3410" s="10" t="str">
        <f t="shared" ref="X3410:X3473" si="162">CONCATENATE(Y$1,T3410,Y$2,U3410,Y$3,S3410,Y$4)</f>
        <v>exec insert_category2 ('샌드백',4,'격투기/복싱용품');</v>
      </c>
    </row>
    <row r="3411" spans="19:24" ht="20.100000000000001" customHeight="1" x14ac:dyDescent="0.3">
      <c r="S3411" s="10" t="s">
        <v>9260</v>
      </c>
      <c r="T3411" s="10" t="s">
        <v>7752</v>
      </c>
      <c r="U3411" s="10">
        <v>4</v>
      </c>
      <c r="V3411" s="10">
        <f t="shared" si="160"/>
        <v>8</v>
      </c>
      <c r="W3411" s="10">
        <f t="shared" si="161"/>
        <v>6</v>
      </c>
      <c r="X3411" s="10" t="str">
        <f t="shared" si="162"/>
        <v>exec insert_category2 ('기타권투용품',4,'격투기/복싱용품');</v>
      </c>
    </row>
    <row r="3412" spans="19:24" ht="20.100000000000001" customHeight="1" x14ac:dyDescent="0.3">
      <c r="S3412" s="10" t="s">
        <v>9262</v>
      </c>
      <c r="T3412" s="10" t="s">
        <v>7755</v>
      </c>
      <c r="U3412" s="10">
        <v>4</v>
      </c>
      <c r="V3412" s="10">
        <f t="shared" si="160"/>
        <v>4</v>
      </c>
      <c r="W3412" s="10">
        <f t="shared" si="161"/>
        <v>3</v>
      </c>
      <c r="X3412" s="10" t="str">
        <f t="shared" si="162"/>
        <v>exec insert_category2 ('축구공',4,'축구용품');</v>
      </c>
    </row>
    <row r="3413" spans="19:24" ht="20.100000000000001" customHeight="1" x14ac:dyDescent="0.3">
      <c r="S3413" s="10" t="s">
        <v>9262</v>
      </c>
      <c r="T3413" s="10" t="s">
        <v>7758</v>
      </c>
      <c r="U3413" s="10">
        <v>4</v>
      </c>
      <c r="V3413" s="10">
        <f t="shared" si="160"/>
        <v>4</v>
      </c>
      <c r="W3413" s="10">
        <f t="shared" si="161"/>
        <v>4</v>
      </c>
      <c r="X3413" s="10" t="str">
        <f t="shared" si="162"/>
        <v>exec insert_category2 ('축구의류',4,'축구용품');</v>
      </c>
    </row>
    <row r="3414" spans="19:24" ht="20.100000000000001" customHeight="1" x14ac:dyDescent="0.3">
      <c r="S3414" s="10" t="s">
        <v>9262</v>
      </c>
      <c r="T3414" s="10" t="s">
        <v>7761</v>
      </c>
      <c r="U3414" s="10">
        <v>4</v>
      </c>
      <c r="V3414" s="10">
        <f t="shared" si="160"/>
        <v>4</v>
      </c>
      <c r="W3414" s="10">
        <f t="shared" si="161"/>
        <v>3</v>
      </c>
      <c r="X3414" s="10" t="str">
        <f t="shared" si="162"/>
        <v>exec insert_category2 ('축구화',4,'축구용품');</v>
      </c>
    </row>
    <row r="3415" spans="19:24" ht="20.100000000000001" customHeight="1" x14ac:dyDescent="0.3">
      <c r="S3415" s="10" t="s">
        <v>9262</v>
      </c>
      <c r="T3415" s="10" t="s">
        <v>7764</v>
      </c>
      <c r="U3415" s="10">
        <v>4</v>
      </c>
      <c r="V3415" s="10">
        <f t="shared" si="160"/>
        <v>4</v>
      </c>
      <c r="W3415" s="10">
        <f t="shared" si="161"/>
        <v>3</v>
      </c>
      <c r="X3415" s="10" t="str">
        <f t="shared" si="162"/>
        <v>exec insert_category2 ('풋살화',4,'축구용품');</v>
      </c>
    </row>
    <row r="3416" spans="19:24" ht="20.100000000000001" customHeight="1" x14ac:dyDescent="0.3">
      <c r="S3416" s="10" t="s">
        <v>9262</v>
      </c>
      <c r="T3416" s="10" t="s">
        <v>7767</v>
      </c>
      <c r="U3416" s="10">
        <v>4</v>
      </c>
      <c r="V3416" s="10">
        <f t="shared" si="160"/>
        <v>4</v>
      </c>
      <c r="W3416" s="10">
        <f t="shared" si="161"/>
        <v>6</v>
      </c>
      <c r="X3416" s="10" t="str">
        <f t="shared" si="162"/>
        <v>exec insert_category2 ('기타축구용품',4,'축구용품');</v>
      </c>
    </row>
    <row r="3417" spans="19:24" ht="20.100000000000001" customHeight="1" x14ac:dyDescent="0.3">
      <c r="S3417" s="10" t="s">
        <v>9264</v>
      </c>
      <c r="T3417" s="10" t="s">
        <v>7770</v>
      </c>
      <c r="U3417" s="10">
        <v>4</v>
      </c>
      <c r="V3417" s="10">
        <f t="shared" si="160"/>
        <v>4</v>
      </c>
      <c r="W3417" s="10">
        <f t="shared" si="161"/>
        <v>3</v>
      </c>
      <c r="X3417" s="10" t="str">
        <f t="shared" si="162"/>
        <v>exec insert_category2 ('농구공',4,'농구용품');</v>
      </c>
    </row>
    <row r="3418" spans="19:24" ht="20.100000000000001" customHeight="1" x14ac:dyDescent="0.3">
      <c r="S3418" s="10" t="s">
        <v>9264</v>
      </c>
      <c r="T3418" s="10" t="s">
        <v>7773</v>
      </c>
      <c r="U3418" s="10">
        <v>4</v>
      </c>
      <c r="V3418" s="10">
        <f t="shared" si="160"/>
        <v>4</v>
      </c>
      <c r="W3418" s="10">
        <f t="shared" si="161"/>
        <v>3</v>
      </c>
      <c r="X3418" s="10" t="str">
        <f t="shared" si="162"/>
        <v>exec insert_category2 ('농구화',4,'농구용품');</v>
      </c>
    </row>
    <row r="3419" spans="19:24" ht="20.100000000000001" customHeight="1" x14ac:dyDescent="0.3">
      <c r="S3419" s="10" t="s">
        <v>9264</v>
      </c>
      <c r="T3419" s="10" t="s">
        <v>7776</v>
      </c>
      <c r="U3419" s="10">
        <v>4</v>
      </c>
      <c r="V3419" s="10">
        <f t="shared" si="160"/>
        <v>4</v>
      </c>
      <c r="W3419" s="10">
        <f t="shared" si="161"/>
        <v>6</v>
      </c>
      <c r="X3419" s="10" t="str">
        <f t="shared" si="162"/>
        <v>exec insert_category2 ('기타농구용품',4,'농구용품');</v>
      </c>
    </row>
    <row r="3420" spans="19:24" ht="20.100000000000001" customHeight="1" x14ac:dyDescent="0.3">
      <c r="S3420" s="10" t="s">
        <v>9266</v>
      </c>
      <c r="T3420" s="10" t="s">
        <v>7779</v>
      </c>
      <c r="U3420" s="10">
        <v>4</v>
      </c>
      <c r="V3420" s="10">
        <f t="shared" si="160"/>
        <v>4</v>
      </c>
      <c r="W3420" s="10">
        <f t="shared" si="161"/>
        <v>3</v>
      </c>
      <c r="X3420" s="10" t="str">
        <f t="shared" si="162"/>
        <v>exec insert_category2 ('배구공',4,'배구용품');</v>
      </c>
    </row>
    <row r="3421" spans="19:24" ht="20.100000000000001" customHeight="1" x14ac:dyDescent="0.3">
      <c r="S3421" s="10" t="s">
        <v>9266</v>
      </c>
      <c r="T3421" s="10" t="s">
        <v>7782</v>
      </c>
      <c r="U3421" s="10">
        <v>4</v>
      </c>
      <c r="V3421" s="10">
        <f t="shared" si="160"/>
        <v>4</v>
      </c>
      <c r="W3421" s="10">
        <f t="shared" si="161"/>
        <v>3</v>
      </c>
      <c r="X3421" s="10" t="str">
        <f t="shared" si="162"/>
        <v>exec insert_category2 ('배구화',4,'배구용품');</v>
      </c>
    </row>
    <row r="3422" spans="19:24" ht="20.100000000000001" customHeight="1" x14ac:dyDescent="0.3">
      <c r="S3422" s="10" t="s">
        <v>9266</v>
      </c>
      <c r="T3422" s="10" t="s">
        <v>7785</v>
      </c>
      <c r="U3422" s="10">
        <v>4</v>
      </c>
      <c r="V3422" s="10">
        <f t="shared" si="160"/>
        <v>4</v>
      </c>
      <c r="W3422" s="10">
        <f t="shared" si="161"/>
        <v>6</v>
      </c>
      <c r="X3422" s="10" t="str">
        <f t="shared" si="162"/>
        <v>exec insert_category2 ('기타배구용품',4,'배구용품');</v>
      </c>
    </row>
    <row r="3423" spans="19:24" ht="20.100000000000001" customHeight="1" x14ac:dyDescent="0.3">
      <c r="S3423" s="10" t="s">
        <v>9268</v>
      </c>
      <c r="T3423" s="10" t="s">
        <v>7788</v>
      </c>
      <c r="U3423" s="10">
        <v>4</v>
      </c>
      <c r="V3423" s="10">
        <f t="shared" si="160"/>
        <v>4</v>
      </c>
      <c r="W3423" s="10">
        <f t="shared" si="161"/>
        <v>3</v>
      </c>
      <c r="X3423" s="10" t="str">
        <f t="shared" si="162"/>
        <v>exec insert_category2 ('탁구공',4,'탁구용품');</v>
      </c>
    </row>
    <row r="3424" spans="19:24" ht="20.100000000000001" customHeight="1" x14ac:dyDescent="0.3">
      <c r="S3424" s="10" t="s">
        <v>9268</v>
      </c>
      <c r="T3424" s="10" t="s">
        <v>7791</v>
      </c>
      <c r="U3424" s="10">
        <v>4</v>
      </c>
      <c r="V3424" s="10">
        <f t="shared" si="160"/>
        <v>4</v>
      </c>
      <c r="W3424" s="10">
        <f t="shared" si="161"/>
        <v>3</v>
      </c>
      <c r="X3424" s="10" t="str">
        <f t="shared" si="162"/>
        <v>exec insert_category2 ('탁구대',4,'탁구용품');</v>
      </c>
    </row>
    <row r="3425" spans="19:24" ht="20.100000000000001" customHeight="1" x14ac:dyDescent="0.3">
      <c r="S3425" s="10" t="s">
        <v>9268</v>
      </c>
      <c r="T3425" s="10" t="s">
        <v>7794</v>
      </c>
      <c r="U3425" s="10">
        <v>4</v>
      </c>
      <c r="V3425" s="10">
        <f t="shared" si="160"/>
        <v>4</v>
      </c>
      <c r="W3425" s="10">
        <f t="shared" si="161"/>
        <v>4</v>
      </c>
      <c r="X3425" s="10" t="str">
        <f t="shared" si="162"/>
        <v>exec insert_category2 ('탁구의류',4,'탁구용품');</v>
      </c>
    </row>
    <row r="3426" spans="19:24" ht="20.100000000000001" customHeight="1" x14ac:dyDescent="0.3">
      <c r="S3426" s="10" t="s">
        <v>9268</v>
      </c>
      <c r="T3426" s="10" t="s">
        <v>7797</v>
      </c>
      <c r="U3426" s="10">
        <v>4</v>
      </c>
      <c r="V3426" s="10">
        <f t="shared" si="160"/>
        <v>4</v>
      </c>
      <c r="W3426" s="10">
        <f t="shared" si="161"/>
        <v>4</v>
      </c>
      <c r="X3426" s="10" t="str">
        <f t="shared" si="162"/>
        <v>exec insert_category2 ('탁구라켓',4,'탁구용품');</v>
      </c>
    </row>
    <row r="3427" spans="19:24" ht="20.100000000000001" customHeight="1" x14ac:dyDescent="0.3">
      <c r="S3427" s="10" t="s">
        <v>9268</v>
      </c>
      <c r="T3427" s="10" t="s">
        <v>7800</v>
      </c>
      <c r="U3427" s="10">
        <v>4</v>
      </c>
      <c r="V3427" s="10">
        <f t="shared" si="160"/>
        <v>4</v>
      </c>
      <c r="W3427" s="10">
        <f t="shared" si="161"/>
        <v>6</v>
      </c>
      <c r="X3427" s="10" t="str">
        <f t="shared" si="162"/>
        <v>exec insert_category2 ('탁구용품세트',4,'탁구용품');</v>
      </c>
    </row>
    <row r="3428" spans="19:24" ht="20.100000000000001" customHeight="1" x14ac:dyDescent="0.3">
      <c r="S3428" s="10" t="s">
        <v>9268</v>
      </c>
      <c r="T3428" s="10" t="s">
        <v>7803</v>
      </c>
      <c r="U3428" s="10">
        <v>4</v>
      </c>
      <c r="V3428" s="10">
        <f t="shared" si="160"/>
        <v>4</v>
      </c>
      <c r="W3428" s="10">
        <f t="shared" si="161"/>
        <v>6</v>
      </c>
      <c r="X3428" s="10" t="str">
        <f t="shared" si="162"/>
        <v>exec insert_category2 ('기타탁구용품',4,'탁구용품');</v>
      </c>
    </row>
    <row r="3429" spans="19:24" ht="20.100000000000001" customHeight="1" x14ac:dyDescent="0.3">
      <c r="S3429" s="10" t="s">
        <v>9270</v>
      </c>
      <c r="T3429" s="10" t="s">
        <v>7806</v>
      </c>
      <c r="U3429" s="10">
        <v>4</v>
      </c>
      <c r="V3429" s="10">
        <f t="shared" si="160"/>
        <v>3</v>
      </c>
      <c r="W3429" s="10">
        <f t="shared" si="161"/>
        <v>2</v>
      </c>
      <c r="X3429" s="10" t="str">
        <f t="shared" si="162"/>
        <v>exec insert_category2 ('라켓',4,'스쿼시');</v>
      </c>
    </row>
    <row r="3430" spans="19:24" ht="20.100000000000001" customHeight="1" x14ac:dyDescent="0.3">
      <c r="S3430" s="10" t="s">
        <v>9271</v>
      </c>
      <c r="T3430" s="10" t="s">
        <v>7809</v>
      </c>
      <c r="U3430" s="10">
        <v>4</v>
      </c>
      <c r="V3430" s="10">
        <f t="shared" si="160"/>
        <v>3</v>
      </c>
      <c r="W3430" s="10">
        <f t="shared" si="161"/>
        <v>2</v>
      </c>
      <c r="X3430" s="10" t="str">
        <f t="shared" si="162"/>
        <v>exec insert_category2 ('그립',4,'테니스');</v>
      </c>
    </row>
    <row r="3431" spans="19:24" ht="20.100000000000001" customHeight="1" x14ac:dyDescent="0.3">
      <c r="S3431" s="10" t="s">
        <v>9271</v>
      </c>
      <c r="T3431" s="10" t="s">
        <v>7812</v>
      </c>
      <c r="U3431" s="10">
        <v>4</v>
      </c>
      <c r="V3431" s="10">
        <f t="shared" si="160"/>
        <v>3</v>
      </c>
      <c r="W3431" s="10">
        <f t="shared" si="161"/>
        <v>5</v>
      </c>
      <c r="X3431" s="10" t="str">
        <f t="shared" si="162"/>
        <v>exec insert_category2 ('테니스가방',4,'테니스');</v>
      </c>
    </row>
    <row r="3432" spans="19:24" ht="20.100000000000001" customHeight="1" x14ac:dyDescent="0.3">
      <c r="S3432" s="10" t="s">
        <v>7815</v>
      </c>
      <c r="T3432" s="10" t="s">
        <v>7815</v>
      </c>
      <c r="U3432" s="10">
        <v>4</v>
      </c>
      <c r="V3432" s="10">
        <f t="shared" si="160"/>
        <v>11</v>
      </c>
      <c r="W3432" s="10">
        <f t="shared" si="161"/>
        <v>11</v>
      </c>
      <c r="X3432" s="10" t="str">
        <f t="shared" si="162"/>
        <v>exec insert_category2 ('기타테니스/스쿼시용품',4,'기타테니스/스쿼시용품');</v>
      </c>
    </row>
    <row r="3433" spans="19:24" ht="20.100000000000001" customHeight="1" x14ac:dyDescent="0.3">
      <c r="S3433" s="10" t="s">
        <v>9273</v>
      </c>
      <c r="T3433" s="10" t="s">
        <v>7818</v>
      </c>
      <c r="U3433" s="10">
        <v>4</v>
      </c>
      <c r="V3433" s="10">
        <f t="shared" si="160"/>
        <v>4</v>
      </c>
      <c r="W3433" s="10">
        <f t="shared" si="161"/>
        <v>3</v>
      </c>
      <c r="X3433" s="10" t="str">
        <f t="shared" si="162"/>
        <v>exec insert_category2 ('당구채',4,'당구용품');</v>
      </c>
    </row>
    <row r="3434" spans="19:24" ht="20.100000000000001" customHeight="1" x14ac:dyDescent="0.3">
      <c r="S3434" s="10" t="s">
        <v>9273</v>
      </c>
      <c r="T3434" s="10" t="s">
        <v>7821</v>
      </c>
      <c r="U3434" s="10">
        <v>4</v>
      </c>
      <c r="V3434" s="10">
        <f t="shared" si="160"/>
        <v>4</v>
      </c>
      <c r="W3434" s="10">
        <f t="shared" si="161"/>
        <v>7</v>
      </c>
      <c r="X3434" s="10" t="str">
        <f t="shared" si="162"/>
        <v>exec insert_category2 ('당구볼/포켓볼',4,'당구용품');</v>
      </c>
    </row>
    <row r="3435" spans="19:24" ht="20.100000000000001" customHeight="1" x14ac:dyDescent="0.3">
      <c r="S3435" s="10" t="s">
        <v>9273</v>
      </c>
      <c r="T3435" s="10" t="s">
        <v>7824</v>
      </c>
      <c r="U3435" s="10">
        <v>4</v>
      </c>
      <c r="V3435" s="10">
        <f t="shared" si="160"/>
        <v>4</v>
      </c>
      <c r="W3435" s="10">
        <f t="shared" si="161"/>
        <v>3</v>
      </c>
      <c r="X3435" s="10" t="str">
        <f t="shared" si="162"/>
        <v>exec insert_category2 ('당구대',4,'당구용품');</v>
      </c>
    </row>
    <row r="3436" spans="19:24" ht="20.100000000000001" customHeight="1" x14ac:dyDescent="0.3">
      <c r="S3436" s="10" t="s">
        <v>9273</v>
      </c>
      <c r="T3436" s="10" t="s">
        <v>7827</v>
      </c>
      <c r="U3436" s="10">
        <v>4</v>
      </c>
      <c r="V3436" s="10">
        <f t="shared" si="160"/>
        <v>4</v>
      </c>
      <c r="W3436" s="10">
        <f t="shared" si="161"/>
        <v>6</v>
      </c>
      <c r="X3436" s="10" t="str">
        <f t="shared" si="162"/>
        <v>exec insert_category2 ('기타당구용품',4,'당구용품');</v>
      </c>
    </row>
    <row r="3437" spans="19:24" ht="20.100000000000001" customHeight="1" x14ac:dyDescent="0.3">
      <c r="S3437" s="10" t="s">
        <v>9275</v>
      </c>
      <c r="T3437" s="10" t="s">
        <v>7830</v>
      </c>
      <c r="U3437" s="10">
        <v>4</v>
      </c>
      <c r="V3437" s="10">
        <f t="shared" si="160"/>
        <v>4</v>
      </c>
      <c r="W3437" s="10">
        <f t="shared" si="161"/>
        <v>3</v>
      </c>
      <c r="X3437" s="10" t="str">
        <f t="shared" si="162"/>
        <v>exec insert_category2 ('하키채',4,'하키용품');</v>
      </c>
    </row>
    <row r="3438" spans="19:24" ht="20.100000000000001" customHeight="1" x14ac:dyDescent="0.3">
      <c r="S3438" s="10" t="s">
        <v>9275</v>
      </c>
      <c r="T3438" s="10" t="s">
        <v>7833</v>
      </c>
      <c r="U3438" s="10">
        <v>4</v>
      </c>
      <c r="V3438" s="10">
        <f t="shared" si="160"/>
        <v>4</v>
      </c>
      <c r="W3438" s="10">
        <f t="shared" si="161"/>
        <v>3</v>
      </c>
      <c r="X3438" s="10" t="str">
        <f t="shared" si="162"/>
        <v>exec insert_category2 ('하키복',4,'하키용품');</v>
      </c>
    </row>
    <row r="3439" spans="19:24" ht="20.100000000000001" customHeight="1" x14ac:dyDescent="0.3">
      <c r="S3439" s="10" t="s">
        <v>9275</v>
      </c>
      <c r="T3439" s="10" t="s">
        <v>7836</v>
      </c>
      <c r="U3439" s="10">
        <v>4</v>
      </c>
      <c r="V3439" s="10">
        <f t="shared" si="160"/>
        <v>4</v>
      </c>
      <c r="W3439" s="10">
        <f t="shared" si="161"/>
        <v>7</v>
      </c>
      <c r="X3439" s="10" t="str">
        <f t="shared" si="162"/>
        <v>exec insert_category2 ('하키용스케이트',4,'하키용품');</v>
      </c>
    </row>
    <row r="3440" spans="19:24" ht="20.100000000000001" customHeight="1" x14ac:dyDescent="0.3">
      <c r="S3440" s="10" t="s">
        <v>9275</v>
      </c>
      <c r="T3440" s="10" t="s">
        <v>7839</v>
      </c>
      <c r="U3440" s="10">
        <v>4</v>
      </c>
      <c r="V3440" s="10">
        <f t="shared" si="160"/>
        <v>4</v>
      </c>
      <c r="W3440" s="10">
        <f t="shared" si="161"/>
        <v>6</v>
      </c>
      <c r="X3440" s="10" t="str">
        <f t="shared" si="162"/>
        <v>exec insert_category2 ('기타하키용품',4,'하키용품');</v>
      </c>
    </row>
    <row r="3441" spans="19:24" ht="20.100000000000001" customHeight="1" x14ac:dyDescent="0.3">
      <c r="S3441" s="10" t="s">
        <v>9277</v>
      </c>
      <c r="T3441" s="10" t="s">
        <v>7842</v>
      </c>
      <c r="U3441" s="10">
        <v>4</v>
      </c>
      <c r="V3441" s="10">
        <f t="shared" si="160"/>
        <v>4</v>
      </c>
      <c r="W3441" s="10">
        <f t="shared" si="161"/>
        <v>3</v>
      </c>
      <c r="X3441" s="10" t="str">
        <f t="shared" si="162"/>
        <v>exec insert_category2 ('럭비볼',4,'럭비용품');</v>
      </c>
    </row>
    <row r="3442" spans="19:24" ht="20.100000000000001" customHeight="1" x14ac:dyDescent="0.3">
      <c r="S3442" s="10" t="s">
        <v>9277</v>
      </c>
      <c r="T3442" s="10" t="s">
        <v>7845</v>
      </c>
      <c r="U3442" s="10">
        <v>4</v>
      </c>
      <c r="V3442" s="10">
        <f t="shared" si="160"/>
        <v>4</v>
      </c>
      <c r="W3442" s="10">
        <f t="shared" si="161"/>
        <v>3</v>
      </c>
      <c r="X3442" s="10" t="str">
        <f t="shared" si="162"/>
        <v>exec insert_category2 ('럭비복',4,'럭비용품');</v>
      </c>
    </row>
    <row r="3443" spans="19:24" ht="20.100000000000001" customHeight="1" x14ac:dyDescent="0.3">
      <c r="S3443" s="10" t="s">
        <v>9277</v>
      </c>
      <c r="T3443" s="10" t="s">
        <v>7848</v>
      </c>
      <c r="U3443" s="10">
        <v>4</v>
      </c>
      <c r="V3443" s="10">
        <f t="shared" si="160"/>
        <v>4</v>
      </c>
      <c r="W3443" s="10">
        <f t="shared" si="161"/>
        <v>6</v>
      </c>
      <c r="X3443" s="10" t="str">
        <f t="shared" si="162"/>
        <v>exec insert_category2 ('기타럭비용품',4,'럭비용품');</v>
      </c>
    </row>
    <row r="3444" spans="19:24" ht="20.100000000000001" customHeight="1" x14ac:dyDescent="0.3">
      <c r="S3444" s="10" t="s">
        <v>9278</v>
      </c>
      <c r="T3444" s="10" t="s">
        <v>7851</v>
      </c>
      <c r="U3444" s="10">
        <v>4</v>
      </c>
      <c r="V3444" s="10">
        <f t="shared" si="160"/>
        <v>4</v>
      </c>
      <c r="W3444" s="10">
        <f t="shared" si="161"/>
        <v>3</v>
      </c>
      <c r="X3444" s="10" t="str">
        <f t="shared" si="162"/>
        <v>exec insert_category2 ('볼링볼',4,'볼링용품');</v>
      </c>
    </row>
    <row r="3445" spans="19:24" ht="20.100000000000001" customHeight="1" x14ac:dyDescent="0.3">
      <c r="S3445" s="10" t="s">
        <v>9278</v>
      </c>
      <c r="T3445" s="10" t="s">
        <v>7854</v>
      </c>
      <c r="U3445" s="10">
        <v>4</v>
      </c>
      <c r="V3445" s="10">
        <f t="shared" si="160"/>
        <v>4</v>
      </c>
      <c r="W3445" s="10">
        <f t="shared" si="161"/>
        <v>3</v>
      </c>
      <c r="X3445" s="10" t="str">
        <f t="shared" si="162"/>
        <v>exec insert_category2 ('볼링화',4,'볼링용품');</v>
      </c>
    </row>
    <row r="3446" spans="19:24" ht="20.100000000000001" customHeight="1" x14ac:dyDescent="0.3">
      <c r="S3446" s="10" t="s">
        <v>9278</v>
      </c>
      <c r="T3446" s="10" t="s">
        <v>7857</v>
      </c>
      <c r="U3446" s="10">
        <v>4</v>
      </c>
      <c r="V3446" s="10">
        <f t="shared" si="160"/>
        <v>4</v>
      </c>
      <c r="W3446" s="10">
        <f t="shared" si="161"/>
        <v>4</v>
      </c>
      <c r="X3446" s="10" t="str">
        <f t="shared" si="162"/>
        <v>exec insert_category2 ('볼링가방',4,'볼링용품');</v>
      </c>
    </row>
    <row r="3447" spans="19:24" ht="20.100000000000001" customHeight="1" x14ac:dyDescent="0.3">
      <c r="S3447" s="10" t="s">
        <v>9278</v>
      </c>
      <c r="T3447" s="10" t="s">
        <v>7860</v>
      </c>
      <c r="U3447" s="10">
        <v>4</v>
      </c>
      <c r="V3447" s="10">
        <f t="shared" si="160"/>
        <v>4</v>
      </c>
      <c r="W3447" s="10">
        <f t="shared" si="161"/>
        <v>6</v>
      </c>
      <c r="X3447" s="10" t="str">
        <f t="shared" si="162"/>
        <v>exec insert_category2 ('기타볼링용품',4,'볼링용품');</v>
      </c>
    </row>
    <row r="3448" spans="19:24" ht="20.100000000000001" customHeight="1" x14ac:dyDescent="0.3">
      <c r="S3448" s="10" t="s">
        <v>9280</v>
      </c>
      <c r="T3448" s="10" t="s">
        <v>7863</v>
      </c>
      <c r="U3448" s="10">
        <v>4</v>
      </c>
      <c r="V3448" s="10">
        <f t="shared" si="160"/>
        <v>5</v>
      </c>
      <c r="W3448" s="10">
        <f t="shared" si="161"/>
        <v>4</v>
      </c>
      <c r="X3448" s="10" t="str">
        <f t="shared" si="162"/>
        <v>exec insert_category2 ('남성사각',4,'남성수영복');</v>
      </c>
    </row>
    <row r="3449" spans="19:24" ht="20.100000000000001" customHeight="1" x14ac:dyDescent="0.3">
      <c r="S3449" s="10" t="s">
        <v>9280</v>
      </c>
      <c r="T3449" s="10" t="s">
        <v>7866</v>
      </c>
      <c r="U3449" s="10">
        <v>4</v>
      </c>
      <c r="V3449" s="10">
        <f t="shared" si="160"/>
        <v>5</v>
      </c>
      <c r="W3449" s="10">
        <f t="shared" si="161"/>
        <v>5</v>
      </c>
      <c r="X3449" s="10" t="str">
        <f t="shared" si="162"/>
        <v>exec insert_category2 ('반신수영복',4,'남성수영복');</v>
      </c>
    </row>
    <row r="3450" spans="19:24" ht="20.100000000000001" customHeight="1" x14ac:dyDescent="0.3">
      <c r="S3450" s="10" t="s">
        <v>9280</v>
      </c>
      <c r="T3450" s="10" t="s">
        <v>7869</v>
      </c>
      <c r="U3450" s="10">
        <v>4</v>
      </c>
      <c r="V3450" s="10">
        <f t="shared" si="160"/>
        <v>5</v>
      </c>
      <c r="W3450" s="10">
        <f t="shared" si="161"/>
        <v>5</v>
      </c>
      <c r="X3450" s="10" t="str">
        <f t="shared" si="162"/>
        <v>exec insert_category2 ('전신수영복',4,'남성수영복');</v>
      </c>
    </row>
    <row r="3451" spans="19:24" ht="20.100000000000001" customHeight="1" x14ac:dyDescent="0.3">
      <c r="S3451" s="10" t="s">
        <v>9280</v>
      </c>
      <c r="T3451" s="10" t="s">
        <v>7872</v>
      </c>
      <c r="U3451" s="10">
        <v>4</v>
      </c>
      <c r="V3451" s="10">
        <f t="shared" si="160"/>
        <v>5</v>
      </c>
      <c r="W3451" s="10">
        <f t="shared" si="161"/>
        <v>7</v>
      </c>
      <c r="X3451" s="10" t="str">
        <f t="shared" si="162"/>
        <v>exec insert_category2 ('기타남성수영복',4,'남성수영복');</v>
      </c>
    </row>
    <row r="3452" spans="19:24" ht="20.100000000000001" customHeight="1" x14ac:dyDescent="0.3">
      <c r="S3452" s="10" t="s">
        <v>9281</v>
      </c>
      <c r="T3452" s="10" t="s">
        <v>7875</v>
      </c>
      <c r="U3452" s="10">
        <v>4</v>
      </c>
      <c r="V3452" s="10">
        <f t="shared" si="160"/>
        <v>4</v>
      </c>
      <c r="W3452" s="10">
        <f t="shared" si="161"/>
        <v>2</v>
      </c>
      <c r="X3452" s="10" t="str">
        <f t="shared" si="162"/>
        <v>exec insert_category2 ('상의',4,'비치웨어');</v>
      </c>
    </row>
    <row r="3453" spans="19:24" ht="20.100000000000001" customHeight="1" x14ac:dyDescent="0.3">
      <c r="S3453" s="10" t="s">
        <v>9281</v>
      </c>
      <c r="T3453" s="10" t="s">
        <v>7634</v>
      </c>
      <c r="U3453" s="10">
        <v>4</v>
      </c>
      <c r="V3453" s="10">
        <f t="shared" si="160"/>
        <v>4</v>
      </c>
      <c r="W3453" s="10">
        <f t="shared" si="161"/>
        <v>4</v>
      </c>
      <c r="X3453" s="10" t="str">
        <f t="shared" si="162"/>
        <v>exec insert_category2 ('상하세트',4,'비치웨어');</v>
      </c>
    </row>
    <row r="3454" spans="19:24" ht="20.100000000000001" customHeight="1" x14ac:dyDescent="0.3">
      <c r="S3454" s="10" t="s">
        <v>9281</v>
      </c>
      <c r="T3454" s="10" t="s">
        <v>7387</v>
      </c>
      <c r="U3454" s="10">
        <v>4</v>
      </c>
      <c r="V3454" s="10">
        <f t="shared" si="160"/>
        <v>4</v>
      </c>
      <c r="W3454" s="10">
        <f t="shared" si="161"/>
        <v>3</v>
      </c>
      <c r="X3454" s="10" t="str">
        <f t="shared" si="162"/>
        <v>exec insert_category2 ('스커트',4,'비치웨어');</v>
      </c>
    </row>
    <row r="3455" spans="19:24" ht="20.100000000000001" customHeight="1" x14ac:dyDescent="0.3">
      <c r="S3455" s="10" t="s">
        <v>9281</v>
      </c>
      <c r="T3455" s="10" t="s">
        <v>7372</v>
      </c>
      <c r="U3455" s="10">
        <v>4</v>
      </c>
      <c r="V3455" s="10">
        <f t="shared" si="160"/>
        <v>4</v>
      </c>
      <c r="W3455" s="10">
        <f t="shared" si="161"/>
        <v>3</v>
      </c>
      <c r="X3455" s="10" t="str">
        <f t="shared" si="162"/>
        <v>exec insert_category2 ('원피스',4,'비치웨어');</v>
      </c>
    </row>
    <row r="3456" spans="19:24" ht="20.100000000000001" customHeight="1" x14ac:dyDescent="0.3">
      <c r="S3456" s="10" t="s">
        <v>9281</v>
      </c>
      <c r="T3456" s="10" t="s">
        <v>7884</v>
      </c>
      <c r="U3456" s="10">
        <v>4</v>
      </c>
      <c r="V3456" s="10">
        <f t="shared" si="160"/>
        <v>4</v>
      </c>
      <c r="W3456" s="10">
        <f t="shared" si="161"/>
        <v>6</v>
      </c>
      <c r="X3456" s="10" t="str">
        <f t="shared" si="162"/>
        <v>exec insert_category2 ('커플비치웨어',4,'비치웨어');</v>
      </c>
    </row>
    <row r="3457" spans="19:24" ht="20.100000000000001" customHeight="1" x14ac:dyDescent="0.3">
      <c r="S3457" s="10" t="s">
        <v>9281</v>
      </c>
      <c r="T3457" s="10" t="s">
        <v>7887</v>
      </c>
      <c r="U3457" s="10">
        <v>4</v>
      </c>
      <c r="V3457" s="10">
        <f t="shared" si="160"/>
        <v>4</v>
      </c>
      <c r="W3457" s="10">
        <f t="shared" si="161"/>
        <v>2</v>
      </c>
      <c r="X3457" s="10" t="str">
        <f t="shared" si="162"/>
        <v>exec insert_category2 ('팬츠',4,'비치웨어');</v>
      </c>
    </row>
    <row r="3458" spans="19:24" ht="20.100000000000001" customHeight="1" x14ac:dyDescent="0.3">
      <c r="S3458" s="10" t="s">
        <v>9282</v>
      </c>
      <c r="T3458" s="10" t="s">
        <v>7890</v>
      </c>
      <c r="U3458" s="10">
        <v>4</v>
      </c>
      <c r="V3458" s="10">
        <f t="shared" si="160"/>
        <v>4</v>
      </c>
      <c r="W3458" s="10">
        <f t="shared" si="161"/>
        <v>6</v>
      </c>
      <c r="X3458" s="10" t="str">
        <f t="shared" si="162"/>
        <v>exec insert_category2 ('수경/수영모',4,'수영용품');</v>
      </c>
    </row>
    <row r="3459" spans="19:24" ht="20.100000000000001" customHeight="1" x14ac:dyDescent="0.3">
      <c r="S3459" s="10" t="s">
        <v>9282</v>
      </c>
      <c r="T3459" s="10" t="s">
        <v>7893</v>
      </c>
      <c r="U3459" s="10">
        <v>4</v>
      </c>
      <c r="V3459" s="10">
        <f t="shared" si="160"/>
        <v>4</v>
      </c>
      <c r="W3459" s="10">
        <f t="shared" si="161"/>
        <v>4</v>
      </c>
      <c r="X3459" s="10" t="str">
        <f t="shared" si="162"/>
        <v>exec insert_category2 ('수영가방',4,'수영용품');</v>
      </c>
    </row>
    <row r="3460" spans="19:24" ht="20.100000000000001" customHeight="1" x14ac:dyDescent="0.3">
      <c r="S3460" s="10" t="s">
        <v>9282</v>
      </c>
      <c r="T3460" s="10" t="s">
        <v>7896</v>
      </c>
      <c r="U3460" s="10">
        <v>4</v>
      </c>
      <c r="V3460" s="10">
        <f t="shared" si="160"/>
        <v>4</v>
      </c>
      <c r="W3460" s="10">
        <f t="shared" si="161"/>
        <v>3</v>
      </c>
      <c r="X3460" s="10" t="str">
        <f t="shared" si="162"/>
        <v>exec insert_category2 ('오리발',4,'수영용품');</v>
      </c>
    </row>
    <row r="3461" spans="19:24" ht="20.100000000000001" customHeight="1" x14ac:dyDescent="0.3">
      <c r="S3461" s="10" t="s">
        <v>9282</v>
      </c>
      <c r="T3461" s="10" t="s">
        <v>7899</v>
      </c>
      <c r="U3461" s="10">
        <v>4</v>
      </c>
      <c r="V3461" s="10">
        <f t="shared" si="160"/>
        <v>4</v>
      </c>
      <c r="W3461" s="10">
        <f t="shared" si="161"/>
        <v>6</v>
      </c>
      <c r="X3461" s="10" t="str">
        <f t="shared" si="162"/>
        <v>exec insert_category2 ('기타수영용품',4,'수영용품');</v>
      </c>
    </row>
    <row r="3462" spans="19:24" ht="20.100000000000001" customHeight="1" x14ac:dyDescent="0.3">
      <c r="S3462" s="10" t="s">
        <v>9283</v>
      </c>
      <c r="T3462" s="10" t="s">
        <v>7902</v>
      </c>
      <c r="U3462" s="10">
        <v>4</v>
      </c>
      <c r="V3462" s="10">
        <f t="shared" si="160"/>
        <v>5</v>
      </c>
      <c r="W3462" s="10">
        <f t="shared" si="161"/>
        <v>3</v>
      </c>
      <c r="X3462" s="10" t="str">
        <f t="shared" si="162"/>
        <v>exec insert_category2 ('비키니',4,'여성수영복');</v>
      </c>
    </row>
    <row r="3463" spans="19:24" ht="20.100000000000001" customHeight="1" x14ac:dyDescent="0.3">
      <c r="S3463" s="10" t="s">
        <v>9283</v>
      </c>
      <c r="T3463" s="10" t="s">
        <v>7905</v>
      </c>
      <c r="U3463" s="10">
        <v>4</v>
      </c>
      <c r="V3463" s="10">
        <f t="shared" ref="V3463:V3526" si="163">LEN(S3463)</f>
        <v>5</v>
      </c>
      <c r="W3463" s="10">
        <f t="shared" ref="W3463:W3526" si="164">LEN(T3463)</f>
        <v>6</v>
      </c>
      <c r="X3463" s="10" t="str">
        <f t="shared" si="162"/>
        <v>exec insert_category2 ('원피스수영복',4,'여성수영복');</v>
      </c>
    </row>
    <row r="3464" spans="19:24" ht="20.100000000000001" customHeight="1" x14ac:dyDescent="0.3">
      <c r="S3464" s="10" t="s">
        <v>9283</v>
      </c>
      <c r="T3464" s="10" t="s">
        <v>7908</v>
      </c>
      <c r="U3464" s="10">
        <v>4</v>
      </c>
      <c r="V3464" s="10">
        <f t="shared" si="163"/>
        <v>5</v>
      </c>
      <c r="W3464" s="10">
        <f t="shared" si="164"/>
        <v>5</v>
      </c>
      <c r="X3464" s="10" t="str">
        <f t="shared" si="162"/>
        <v>exec insert_category2 ('기타수영복',4,'여성수영복');</v>
      </c>
    </row>
    <row r="3465" spans="19:24" ht="20.100000000000001" customHeight="1" x14ac:dyDescent="0.3">
      <c r="S3465" s="10" t="s">
        <v>9285</v>
      </c>
      <c r="T3465" s="10" t="s">
        <v>7911</v>
      </c>
      <c r="U3465" s="10">
        <v>4</v>
      </c>
      <c r="V3465" s="10">
        <f t="shared" si="163"/>
        <v>3</v>
      </c>
      <c r="W3465" s="10">
        <f t="shared" si="164"/>
        <v>4</v>
      </c>
      <c r="X3465" s="10" t="str">
        <f t="shared" si="162"/>
        <v>exec insert_category2 ('베이트릴',4,'낚시릴');</v>
      </c>
    </row>
    <row r="3466" spans="19:24" ht="20.100000000000001" customHeight="1" x14ac:dyDescent="0.3">
      <c r="S3466" s="10" t="s">
        <v>9285</v>
      </c>
      <c r="T3466" s="10" t="s">
        <v>7914</v>
      </c>
      <c r="U3466" s="10">
        <v>4</v>
      </c>
      <c r="V3466" s="10">
        <f t="shared" si="163"/>
        <v>3</v>
      </c>
      <c r="W3466" s="10">
        <f t="shared" si="164"/>
        <v>4</v>
      </c>
      <c r="X3466" s="10" t="str">
        <f t="shared" si="162"/>
        <v>exec insert_category2 ('스피닝릴',4,'낚시릴');</v>
      </c>
    </row>
    <row r="3467" spans="19:24" ht="20.100000000000001" customHeight="1" x14ac:dyDescent="0.3">
      <c r="S3467" s="10" t="s">
        <v>9285</v>
      </c>
      <c r="T3467" s="10" t="s">
        <v>7917</v>
      </c>
      <c r="U3467" s="10">
        <v>4</v>
      </c>
      <c r="V3467" s="10">
        <f t="shared" si="163"/>
        <v>3</v>
      </c>
      <c r="W3467" s="10">
        <f t="shared" si="164"/>
        <v>3</v>
      </c>
      <c r="X3467" s="10" t="str">
        <f t="shared" si="162"/>
        <v>exec insert_category2 ('전동릴',4,'낚시릴');</v>
      </c>
    </row>
    <row r="3468" spans="19:24" ht="20.100000000000001" customHeight="1" x14ac:dyDescent="0.3">
      <c r="S3468" s="10" t="s">
        <v>9285</v>
      </c>
      <c r="T3468" s="10" t="s">
        <v>7920</v>
      </c>
      <c r="U3468" s="10">
        <v>4</v>
      </c>
      <c r="V3468" s="10">
        <f t="shared" si="163"/>
        <v>3</v>
      </c>
      <c r="W3468" s="10">
        <f t="shared" si="164"/>
        <v>4</v>
      </c>
      <c r="X3468" s="10" t="str">
        <f t="shared" si="162"/>
        <v>exec insert_category2 ('플라이릴',4,'낚시릴');</v>
      </c>
    </row>
    <row r="3469" spans="19:24" ht="20.100000000000001" customHeight="1" x14ac:dyDescent="0.3">
      <c r="S3469" s="10" t="s">
        <v>9286</v>
      </c>
      <c r="T3469" s="10" t="s">
        <v>7923</v>
      </c>
      <c r="U3469" s="10">
        <v>4</v>
      </c>
      <c r="V3469" s="10">
        <f t="shared" si="163"/>
        <v>7</v>
      </c>
      <c r="W3469" s="10">
        <f t="shared" si="164"/>
        <v>3</v>
      </c>
      <c r="X3469" s="10" t="str">
        <f t="shared" si="162"/>
        <v>exec insert_category2 ('낚시복',4,'낚시의류/잡화');</v>
      </c>
    </row>
    <row r="3470" spans="19:24" ht="20.100000000000001" customHeight="1" x14ac:dyDescent="0.3">
      <c r="S3470" s="10" t="s">
        <v>9286</v>
      </c>
      <c r="T3470" s="10" t="s">
        <v>7926</v>
      </c>
      <c r="U3470" s="10">
        <v>4</v>
      </c>
      <c r="V3470" s="10">
        <f t="shared" si="163"/>
        <v>7</v>
      </c>
      <c r="W3470" s="10">
        <f t="shared" si="164"/>
        <v>4</v>
      </c>
      <c r="X3470" s="10" t="str">
        <f t="shared" si="162"/>
        <v>exec insert_category2 ('낚시조끼',4,'낚시의류/잡화');</v>
      </c>
    </row>
    <row r="3471" spans="19:24" ht="20.100000000000001" customHeight="1" x14ac:dyDescent="0.3">
      <c r="S3471" s="10" t="s">
        <v>9286</v>
      </c>
      <c r="T3471" s="10" t="s">
        <v>7929</v>
      </c>
      <c r="U3471" s="10">
        <v>4</v>
      </c>
      <c r="V3471" s="10">
        <f t="shared" si="163"/>
        <v>7</v>
      </c>
      <c r="W3471" s="10">
        <f t="shared" si="164"/>
        <v>9</v>
      </c>
      <c r="X3471" s="10" t="str">
        <f t="shared" si="162"/>
        <v>exec insert_category2 ('기타낚시의류/잡화',4,'낚시의류/잡화');</v>
      </c>
    </row>
    <row r="3472" spans="19:24" ht="20.100000000000001" customHeight="1" x14ac:dyDescent="0.3">
      <c r="S3472" s="10" t="s">
        <v>9287</v>
      </c>
      <c r="T3472" s="10" t="s">
        <v>7932</v>
      </c>
      <c r="U3472" s="10">
        <v>4</v>
      </c>
      <c r="V3472" s="10">
        <f t="shared" si="163"/>
        <v>3</v>
      </c>
      <c r="W3472" s="10">
        <f t="shared" si="164"/>
        <v>3</v>
      </c>
      <c r="X3472" s="10" t="str">
        <f t="shared" si="162"/>
        <v>exec insert_category2 ('민물대',4,'낚싯대');</v>
      </c>
    </row>
    <row r="3473" spans="19:24" ht="20.100000000000001" customHeight="1" x14ac:dyDescent="0.3">
      <c r="S3473" s="10" t="s">
        <v>9287</v>
      </c>
      <c r="T3473" s="10" t="s">
        <v>7935</v>
      </c>
      <c r="U3473" s="10">
        <v>4</v>
      </c>
      <c r="V3473" s="10">
        <f t="shared" si="163"/>
        <v>3</v>
      </c>
      <c r="W3473" s="10">
        <f t="shared" si="164"/>
        <v>4</v>
      </c>
      <c r="X3473" s="10" t="str">
        <f t="shared" si="162"/>
        <v>exec insert_category2 ('민물릴대',4,'낚싯대');</v>
      </c>
    </row>
    <row r="3474" spans="19:24" ht="20.100000000000001" customHeight="1" x14ac:dyDescent="0.3">
      <c r="S3474" s="10" t="s">
        <v>9287</v>
      </c>
      <c r="T3474" s="10" t="s">
        <v>7938</v>
      </c>
      <c r="U3474" s="10">
        <v>4</v>
      </c>
      <c r="V3474" s="10">
        <f t="shared" si="163"/>
        <v>3</v>
      </c>
      <c r="W3474" s="10">
        <f t="shared" si="164"/>
        <v>4</v>
      </c>
      <c r="X3474" s="10" t="str">
        <f t="shared" ref="X3474:X3537" si="165">CONCATENATE(Y$1,T3474,Y$2,U3474,Y$3,S3474,Y$4)</f>
        <v>exec insert_category2 ('바다릴대',4,'낚싯대');</v>
      </c>
    </row>
    <row r="3475" spans="19:24" ht="20.100000000000001" customHeight="1" x14ac:dyDescent="0.3">
      <c r="S3475" s="10" t="s">
        <v>9287</v>
      </c>
      <c r="T3475" s="10" t="s">
        <v>7941</v>
      </c>
      <c r="U3475" s="10">
        <v>4</v>
      </c>
      <c r="V3475" s="10">
        <f t="shared" si="163"/>
        <v>3</v>
      </c>
      <c r="W3475" s="10">
        <f t="shared" si="164"/>
        <v>5</v>
      </c>
      <c r="X3475" s="10" t="str">
        <f t="shared" si="165"/>
        <v>exec insert_category2 ('바다민장대',4,'낚싯대');</v>
      </c>
    </row>
    <row r="3476" spans="19:24" ht="20.100000000000001" customHeight="1" x14ac:dyDescent="0.3">
      <c r="S3476" s="10" t="s">
        <v>9287</v>
      </c>
      <c r="T3476" s="10" t="s">
        <v>7944</v>
      </c>
      <c r="U3476" s="10">
        <v>4</v>
      </c>
      <c r="V3476" s="10">
        <f t="shared" si="163"/>
        <v>3</v>
      </c>
      <c r="W3476" s="10">
        <f t="shared" si="164"/>
        <v>5</v>
      </c>
      <c r="X3476" s="10" t="str">
        <f t="shared" si="165"/>
        <v>exec insert_category2 ('플라이로드',4,'낚싯대');</v>
      </c>
    </row>
    <row r="3477" spans="19:24" ht="20.100000000000001" customHeight="1" x14ac:dyDescent="0.3">
      <c r="S3477" s="10" t="s">
        <v>7947</v>
      </c>
      <c r="T3477" s="10" t="s">
        <v>7947</v>
      </c>
      <c r="U3477" s="10">
        <v>4</v>
      </c>
      <c r="V3477" s="10">
        <f t="shared" si="163"/>
        <v>4</v>
      </c>
      <c r="W3477" s="10">
        <f t="shared" si="164"/>
        <v>4</v>
      </c>
      <c r="X3477" s="10" t="str">
        <f t="shared" si="165"/>
        <v>exec insert_category2 ('낚시가방',4,'낚시가방');</v>
      </c>
    </row>
    <row r="3478" spans="19:24" ht="20.100000000000001" customHeight="1" x14ac:dyDescent="0.3">
      <c r="S3478" s="10" t="s">
        <v>7950</v>
      </c>
      <c r="T3478" s="10" t="s">
        <v>7950</v>
      </c>
      <c r="U3478" s="10">
        <v>4</v>
      </c>
      <c r="V3478" s="10">
        <f t="shared" si="163"/>
        <v>6</v>
      </c>
      <c r="W3478" s="10">
        <f t="shared" si="164"/>
        <v>6</v>
      </c>
      <c r="X3478" s="10" t="str">
        <f t="shared" si="165"/>
        <v>exec insert_category2 ('기타낚시용품',4,'기타낚시용품');</v>
      </c>
    </row>
    <row r="3479" spans="19:24" ht="20.100000000000001" customHeight="1" x14ac:dyDescent="0.3">
      <c r="S3479" s="10" t="s">
        <v>7953</v>
      </c>
      <c r="T3479" s="10" t="s">
        <v>7953</v>
      </c>
      <c r="U3479" s="10">
        <v>4</v>
      </c>
      <c r="V3479" s="10">
        <f t="shared" si="163"/>
        <v>4</v>
      </c>
      <c r="W3479" s="10">
        <f t="shared" si="164"/>
        <v>4</v>
      </c>
      <c r="X3479" s="10" t="str">
        <f t="shared" si="165"/>
        <v>exec insert_category2 ('등산가방',4,'등산가방');</v>
      </c>
    </row>
    <row r="3480" spans="19:24" ht="20.100000000000001" customHeight="1" x14ac:dyDescent="0.3">
      <c r="S3480" s="10" t="s">
        <v>9289</v>
      </c>
      <c r="T3480" s="10" t="s">
        <v>7956</v>
      </c>
      <c r="U3480" s="10">
        <v>4</v>
      </c>
      <c r="V3480" s="10">
        <f t="shared" si="163"/>
        <v>4</v>
      </c>
      <c r="W3480" s="10">
        <f t="shared" si="164"/>
        <v>7</v>
      </c>
      <c r="X3480" s="10" t="str">
        <f t="shared" si="165"/>
        <v>exec insert_category2 ('기능성언더웨어',4,'등산의류');</v>
      </c>
    </row>
    <row r="3481" spans="19:24" ht="20.100000000000001" customHeight="1" x14ac:dyDescent="0.3">
      <c r="S3481" s="10" t="s">
        <v>9289</v>
      </c>
      <c r="T3481" s="10" t="s">
        <v>7959</v>
      </c>
      <c r="U3481" s="10">
        <v>4</v>
      </c>
      <c r="V3481" s="10">
        <f t="shared" si="163"/>
        <v>4</v>
      </c>
      <c r="W3481" s="10">
        <f t="shared" si="164"/>
        <v>5</v>
      </c>
      <c r="X3481" s="10" t="str">
        <f t="shared" si="165"/>
        <v>exec insert_category2 ('긴팔티셔츠',4,'등산의류');</v>
      </c>
    </row>
    <row r="3482" spans="19:24" ht="20.100000000000001" customHeight="1" x14ac:dyDescent="0.3">
      <c r="S3482" s="10" t="s">
        <v>9289</v>
      </c>
      <c r="T3482" s="10" t="s">
        <v>7384</v>
      </c>
      <c r="U3482" s="10">
        <v>4</v>
      </c>
      <c r="V3482" s="10">
        <f t="shared" si="163"/>
        <v>4</v>
      </c>
      <c r="W3482" s="10">
        <f t="shared" si="164"/>
        <v>2</v>
      </c>
      <c r="X3482" s="10" t="str">
        <f t="shared" si="165"/>
        <v>exec insert_category2 ('바지',4,'등산의류');</v>
      </c>
    </row>
    <row r="3483" spans="19:24" ht="20.100000000000001" customHeight="1" x14ac:dyDescent="0.3">
      <c r="S3483" s="10" t="s">
        <v>9289</v>
      </c>
      <c r="T3483" s="10" t="s">
        <v>7964</v>
      </c>
      <c r="U3483" s="10">
        <v>4</v>
      </c>
      <c r="V3483" s="10">
        <f t="shared" si="163"/>
        <v>4</v>
      </c>
      <c r="W3483" s="10">
        <f t="shared" si="164"/>
        <v>5</v>
      </c>
      <c r="X3483" s="10" t="str">
        <f t="shared" si="165"/>
        <v>exec insert_category2 ('반팔티셔츠',4,'등산의류');</v>
      </c>
    </row>
    <row r="3484" spans="19:24" ht="20.100000000000001" customHeight="1" x14ac:dyDescent="0.3">
      <c r="S3484" s="10" t="s">
        <v>9289</v>
      </c>
      <c r="T3484" s="10" t="s">
        <v>7967</v>
      </c>
      <c r="U3484" s="10">
        <v>4</v>
      </c>
      <c r="V3484" s="10">
        <f t="shared" si="163"/>
        <v>4</v>
      </c>
      <c r="W3484" s="10">
        <f t="shared" si="164"/>
        <v>2</v>
      </c>
      <c r="X3484" s="10" t="str">
        <f t="shared" si="165"/>
        <v>exec insert_category2 ('세트',4,'등산의류');</v>
      </c>
    </row>
    <row r="3485" spans="19:24" ht="20.100000000000001" customHeight="1" x14ac:dyDescent="0.3">
      <c r="S3485" s="10" t="s">
        <v>9289</v>
      </c>
      <c r="T3485" s="10" t="s">
        <v>7381</v>
      </c>
      <c r="U3485" s="10">
        <v>4</v>
      </c>
      <c r="V3485" s="10">
        <f t="shared" si="163"/>
        <v>4</v>
      </c>
      <c r="W3485" s="10">
        <f t="shared" si="164"/>
        <v>2</v>
      </c>
      <c r="X3485" s="10" t="str">
        <f t="shared" si="165"/>
        <v>exec insert_category2 ('재킷',4,'등산의류');</v>
      </c>
    </row>
    <row r="3486" spans="19:24" ht="20.100000000000001" customHeight="1" x14ac:dyDescent="0.3">
      <c r="S3486" s="10" t="s">
        <v>9289</v>
      </c>
      <c r="T3486" s="10" t="s">
        <v>7402</v>
      </c>
      <c r="U3486" s="10">
        <v>4</v>
      </c>
      <c r="V3486" s="10">
        <f t="shared" si="163"/>
        <v>4</v>
      </c>
      <c r="W3486" s="10">
        <f t="shared" si="164"/>
        <v>2</v>
      </c>
      <c r="X3486" s="10" t="str">
        <f t="shared" si="165"/>
        <v>exec insert_category2 ('점퍼',4,'등산의류');</v>
      </c>
    </row>
    <row r="3487" spans="19:24" ht="20.100000000000001" customHeight="1" x14ac:dyDescent="0.3">
      <c r="S3487" s="10" t="s">
        <v>9289</v>
      </c>
      <c r="T3487" s="10" t="s">
        <v>7419</v>
      </c>
      <c r="U3487" s="10">
        <v>4</v>
      </c>
      <c r="V3487" s="10">
        <f t="shared" si="163"/>
        <v>4</v>
      </c>
      <c r="W3487" s="10">
        <f t="shared" si="164"/>
        <v>2</v>
      </c>
      <c r="X3487" s="10" t="str">
        <f t="shared" si="165"/>
        <v>exec insert_category2 ('조끼',4,'등산의류');</v>
      </c>
    </row>
    <row r="3488" spans="19:24" ht="20.100000000000001" customHeight="1" x14ac:dyDescent="0.3">
      <c r="S3488" s="10" t="s">
        <v>9290</v>
      </c>
      <c r="T3488" s="10" t="s">
        <v>3075</v>
      </c>
      <c r="U3488" s="10">
        <v>4</v>
      </c>
      <c r="V3488" s="10">
        <f t="shared" si="163"/>
        <v>4</v>
      </c>
      <c r="W3488" s="10">
        <f t="shared" si="164"/>
        <v>2</v>
      </c>
      <c r="X3488" s="10" t="str">
        <f t="shared" si="165"/>
        <v>exec insert_category2 ('모자',4,'등산잡화');</v>
      </c>
    </row>
    <row r="3489" spans="19:24" ht="20.100000000000001" customHeight="1" x14ac:dyDescent="0.3">
      <c r="S3489" s="10" t="s">
        <v>9290</v>
      </c>
      <c r="T3489" s="10" t="s">
        <v>7654</v>
      </c>
      <c r="U3489" s="10">
        <v>4</v>
      </c>
      <c r="V3489" s="10">
        <f t="shared" si="163"/>
        <v>4</v>
      </c>
      <c r="W3489" s="10">
        <f t="shared" si="164"/>
        <v>2</v>
      </c>
      <c r="X3489" s="10" t="str">
        <f t="shared" si="165"/>
        <v>exec insert_category2 ('양말',4,'등산잡화');</v>
      </c>
    </row>
    <row r="3490" spans="19:24" ht="20.100000000000001" customHeight="1" x14ac:dyDescent="0.3">
      <c r="S3490" s="10" t="s">
        <v>9290</v>
      </c>
      <c r="T3490" s="10" t="s">
        <v>7657</v>
      </c>
      <c r="U3490" s="10">
        <v>4</v>
      </c>
      <c r="V3490" s="10">
        <f t="shared" si="163"/>
        <v>4</v>
      </c>
      <c r="W3490" s="10">
        <f t="shared" si="164"/>
        <v>2</v>
      </c>
      <c r="X3490" s="10" t="str">
        <f t="shared" si="165"/>
        <v>exec insert_category2 ('장갑',4,'등산잡화');</v>
      </c>
    </row>
    <row r="3491" spans="19:24" ht="20.100000000000001" customHeight="1" x14ac:dyDescent="0.3">
      <c r="S3491" s="10" t="s">
        <v>9291</v>
      </c>
      <c r="T3491" s="10" t="s">
        <v>7982</v>
      </c>
      <c r="U3491" s="10">
        <v>4</v>
      </c>
      <c r="V3491" s="10">
        <f t="shared" si="163"/>
        <v>4</v>
      </c>
      <c r="W3491" s="10">
        <f t="shared" si="164"/>
        <v>3</v>
      </c>
      <c r="X3491" s="10" t="str">
        <f t="shared" si="165"/>
        <v>exec insert_category2 ('GPS',4,'등산장비');</v>
      </c>
    </row>
    <row r="3492" spans="19:24" ht="20.100000000000001" customHeight="1" x14ac:dyDescent="0.3">
      <c r="S3492" s="10" t="s">
        <v>9291</v>
      </c>
      <c r="T3492" s="10" t="s">
        <v>7985</v>
      </c>
      <c r="U3492" s="10">
        <v>4</v>
      </c>
      <c r="V3492" s="10">
        <f t="shared" si="163"/>
        <v>4</v>
      </c>
      <c r="W3492" s="10">
        <f t="shared" si="164"/>
        <v>3</v>
      </c>
      <c r="X3492" s="10" t="str">
        <f t="shared" si="165"/>
        <v>exec insert_category2 ('나침반',4,'등산장비');</v>
      </c>
    </row>
    <row r="3493" spans="19:24" ht="20.100000000000001" customHeight="1" x14ac:dyDescent="0.3">
      <c r="S3493" s="10" t="s">
        <v>9291</v>
      </c>
      <c r="T3493" s="10" t="s">
        <v>7988</v>
      </c>
      <c r="U3493" s="10">
        <v>4</v>
      </c>
      <c r="V3493" s="10">
        <f t="shared" si="163"/>
        <v>4</v>
      </c>
      <c r="W3493" s="10">
        <f t="shared" si="164"/>
        <v>2</v>
      </c>
      <c r="X3493" s="10" t="str">
        <f t="shared" si="165"/>
        <v>exec insert_category2 ('스틱',4,'등산장비');</v>
      </c>
    </row>
    <row r="3494" spans="19:24" ht="20.100000000000001" customHeight="1" x14ac:dyDescent="0.3">
      <c r="S3494" s="10" t="s">
        <v>9291</v>
      </c>
      <c r="T3494" s="10" t="s">
        <v>7991</v>
      </c>
      <c r="U3494" s="10">
        <v>4</v>
      </c>
      <c r="V3494" s="10">
        <f t="shared" si="163"/>
        <v>4</v>
      </c>
      <c r="W3494" s="10">
        <f t="shared" si="164"/>
        <v>3</v>
      </c>
      <c r="X3494" s="10" t="str">
        <f t="shared" si="165"/>
        <v>exec insert_category2 ('스패츠',4,'등산장비');</v>
      </c>
    </row>
    <row r="3495" spans="19:24" ht="20.100000000000001" customHeight="1" x14ac:dyDescent="0.3">
      <c r="S3495" s="10" t="s">
        <v>9291</v>
      </c>
      <c r="T3495" s="10" t="s">
        <v>7994</v>
      </c>
      <c r="U3495" s="10">
        <v>4</v>
      </c>
      <c r="V3495" s="10">
        <f t="shared" si="163"/>
        <v>4</v>
      </c>
      <c r="W3495" s="10">
        <f t="shared" si="164"/>
        <v>3</v>
      </c>
      <c r="X3495" s="10" t="str">
        <f t="shared" si="165"/>
        <v>exec insert_category2 ('아이젠',4,'등산장비');</v>
      </c>
    </row>
    <row r="3496" spans="19:24" ht="20.100000000000001" customHeight="1" x14ac:dyDescent="0.3">
      <c r="S3496" s="10" t="s">
        <v>7997</v>
      </c>
      <c r="T3496" s="10" t="s">
        <v>7997</v>
      </c>
      <c r="U3496" s="10">
        <v>4</v>
      </c>
      <c r="V3496" s="10">
        <f t="shared" si="163"/>
        <v>3</v>
      </c>
      <c r="W3496" s="10">
        <f t="shared" si="164"/>
        <v>3</v>
      </c>
      <c r="X3496" s="10" t="str">
        <f t="shared" si="165"/>
        <v>exec insert_category2 ('등산화',4,'등산화');</v>
      </c>
    </row>
    <row r="3497" spans="19:24" ht="20.100000000000001" customHeight="1" x14ac:dyDescent="0.3">
      <c r="S3497" s="10" t="s">
        <v>9292</v>
      </c>
      <c r="T3497" s="10" t="s">
        <v>8000</v>
      </c>
      <c r="U3497" s="10">
        <v>4</v>
      </c>
      <c r="V3497" s="10">
        <f t="shared" si="163"/>
        <v>4</v>
      </c>
      <c r="W3497" s="10">
        <f t="shared" si="164"/>
        <v>6</v>
      </c>
      <c r="X3497" s="10" t="str">
        <f t="shared" si="165"/>
        <v>exec insert_category2 ('기타등산용품',4,'등산용품');</v>
      </c>
    </row>
    <row r="3498" spans="19:24" ht="20.100000000000001" customHeight="1" x14ac:dyDescent="0.3">
      <c r="S3498" s="10" t="s">
        <v>9294</v>
      </c>
      <c r="T3498" s="10" t="s">
        <v>7634</v>
      </c>
      <c r="U3498" s="10">
        <v>4</v>
      </c>
      <c r="V3498" s="10">
        <f t="shared" si="163"/>
        <v>3</v>
      </c>
      <c r="W3498" s="10">
        <f t="shared" si="164"/>
        <v>4</v>
      </c>
      <c r="X3498" s="10" t="str">
        <f t="shared" si="165"/>
        <v>exec insert_category2 ('상하세트',4,'보드복');</v>
      </c>
    </row>
    <row r="3499" spans="19:24" ht="20.100000000000001" customHeight="1" x14ac:dyDescent="0.3">
      <c r="S3499" s="10" t="s">
        <v>9294</v>
      </c>
      <c r="T3499" s="10" t="s">
        <v>7381</v>
      </c>
      <c r="U3499" s="10">
        <v>4</v>
      </c>
      <c r="V3499" s="10">
        <f t="shared" si="163"/>
        <v>3</v>
      </c>
      <c r="W3499" s="10">
        <f t="shared" si="164"/>
        <v>2</v>
      </c>
      <c r="X3499" s="10" t="str">
        <f t="shared" si="165"/>
        <v>exec insert_category2 ('재킷',4,'보드복');</v>
      </c>
    </row>
    <row r="3500" spans="19:24" ht="20.100000000000001" customHeight="1" x14ac:dyDescent="0.3">
      <c r="S3500" s="10" t="s">
        <v>9294</v>
      </c>
      <c r="T3500" s="10" t="s">
        <v>7419</v>
      </c>
      <c r="U3500" s="10">
        <v>4</v>
      </c>
      <c r="V3500" s="10">
        <f t="shared" si="163"/>
        <v>3</v>
      </c>
      <c r="W3500" s="10">
        <f t="shared" si="164"/>
        <v>2</v>
      </c>
      <c r="X3500" s="10" t="str">
        <f t="shared" si="165"/>
        <v>exec insert_category2 ('조끼',4,'보드복');</v>
      </c>
    </row>
    <row r="3501" spans="19:24" ht="20.100000000000001" customHeight="1" x14ac:dyDescent="0.3">
      <c r="S3501" s="10" t="s">
        <v>9294</v>
      </c>
      <c r="T3501" s="10" t="s">
        <v>2150</v>
      </c>
      <c r="U3501" s="10">
        <v>4</v>
      </c>
      <c r="V3501" s="10">
        <f t="shared" si="163"/>
        <v>3</v>
      </c>
      <c r="W3501" s="10">
        <f t="shared" si="164"/>
        <v>3</v>
      </c>
      <c r="X3501" s="10" t="str">
        <f t="shared" si="165"/>
        <v>exec insert_category2 ('티셔츠',4,'보드복');</v>
      </c>
    </row>
    <row r="3502" spans="19:24" ht="20.100000000000001" customHeight="1" x14ac:dyDescent="0.3">
      <c r="S3502" s="10" t="s">
        <v>9294</v>
      </c>
      <c r="T3502" s="10" t="s">
        <v>8011</v>
      </c>
      <c r="U3502" s="10">
        <v>4</v>
      </c>
      <c r="V3502" s="10">
        <f t="shared" si="163"/>
        <v>3</v>
      </c>
      <c r="W3502" s="10">
        <f t="shared" si="164"/>
        <v>2</v>
      </c>
      <c r="X3502" s="10" t="str">
        <f t="shared" si="165"/>
        <v>exec insert_category2 ('하의',4,'보드복');</v>
      </c>
    </row>
    <row r="3503" spans="19:24" ht="20.100000000000001" customHeight="1" x14ac:dyDescent="0.3">
      <c r="S3503" s="10" t="s">
        <v>9294</v>
      </c>
      <c r="T3503" s="10" t="s">
        <v>8014</v>
      </c>
      <c r="U3503" s="10">
        <v>4</v>
      </c>
      <c r="V3503" s="10">
        <f t="shared" si="163"/>
        <v>3</v>
      </c>
      <c r="W3503" s="10">
        <f t="shared" si="164"/>
        <v>3</v>
      </c>
      <c r="X3503" s="10" t="str">
        <f t="shared" si="165"/>
        <v>exec insert_category2 ('후드티',4,'보드복');</v>
      </c>
    </row>
    <row r="3504" spans="19:24" ht="20.100000000000001" customHeight="1" x14ac:dyDescent="0.3">
      <c r="S3504" s="10" t="s">
        <v>9295</v>
      </c>
      <c r="T3504" s="10" t="s">
        <v>6002</v>
      </c>
      <c r="U3504" s="10">
        <v>4</v>
      </c>
      <c r="V3504" s="10">
        <f t="shared" si="163"/>
        <v>6</v>
      </c>
      <c r="W3504" s="10">
        <f t="shared" si="164"/>
        <v>2</v>
      </c>
      <c r="X3504" s="10" t="str">
        <f t="shared" si="165"/>
        <v>exec insert_category2 ('데크',4,'스노보드장비');</v>
      </c>
    </row>
    <row r="3505" spans="19:24" ht="20.100000000000001" customHeight="1" x14ac:dyDescent="0.3">
      <c r="S3505" s="10" t="s">
        <v>9295</v>
      </c>
      <c r="T3505" s="10" t="s">
        <v>8019</v>
      </c>
      <c r="U3505" s="10">
        <v>4</v>
      </c>
      <c r="V3505" s="10">
        <f t="shared" si="163"/>
        <v>6</v>
      </c>
      <c r="W3505" s="10">
        <f t="shared" si="164"/>
        <v>3</v>
      </c>
      <c r="X3505" s="10" t="str">
        <f t="shared" si="165"/>
        <v>exec insert_category2 ('바인딩',4,'스노보드장비');</v>
      </c>
    </row>
    <row r="3506" spans="19:24" ht="20.100000000000001" customHeight="1" x14ac:dyDescent="0.3">
      <c r="S3506" s="10" t="s">
        <v>9295</v>
      </c>
      <c r="T3506" s="10" t="s">
        <v>8022</v>
      </c>
      <c r="U3506" s="10">
        <v>4</v>
      </c>
      <c r="V3506" s="10">
        <f t="shared" si="163"/>
        <v>6</v>
      </c>
      <c r="W3506" s="10">
        <f t="shared" si="164"/>
        <v>2</v>
      </c>
      <c r="X3506" s="10" t="str">
        <f t="shared" si="165"/>
        <v>exec insert_category2 ('부츠',4,'스노보드장비');</v>
      </c>
    </row>
    <row r="3507" spans="19:24" ht="20.100000000000001" customHeight="1" x14ac:dyDescent="0.3">
      <c r="S3507" s="10" t="s">
        <v>9295</v>
      </c>
      <c r="T3507" s="10" t="s">
        <v>8025</v>
      </c>
      <c r="U3507" s="10">
        <v>4</v>
      </c>
      <c r="V3507" s="10">
        <f t="shared" si="163"/>
        <v>6</v>
      </c>
      <c r="W3507" s="10">
        <f t="shared" si="164"/>
        <v>6</v>
      </c>
      <c r="X3507" s="10" t="str">
        <f t="shared" si="165"/>
        <v>exec insert_category2 ('스노보드세트',4,'스노보드장비');</v>
      </c>
    </row>
    <row r="3508" spans="19:24" ht="20.100000000000001" customHeight="1" x14ac:dyDescent="0.3">
      <c r="S3508" s="10" t="s">
        <v>9296</v>
      </c>
      <c r="T3508" s="10" t="s">
        <v>8028</v>
      </c>
      <c r="U3508" s="10">
        <v>4</v>
      </c>
      <c r="V3508" s="10">
        <f t="shared" si="163"/>
        <v>9</v>
      </c>
      <c r="W3508" s="10">
        <f t="shared" si="164"/>
        <v>3</v>
      </c>
      <c r="X3508" s="10" t="str">
        <f t="shared" si="165"/>
        <v>exec insert_category2 ('귀마개',4,'스키/보드방한용품');</v>
      </c>
    </row>
    <row r="3509" spans="19:24" ht="20.100000000000001" customHeight="1" x14ac:dyDescent="0.3">
      <c r="S3509" s="10" t="s">
        <v>9296</v>
      </c>
      <c r="T3509" s="10" t="s">
        <v>8031</v>
      </c>
      <c r="U3509" s="10">
        <v>4</v>
      </c>
      <c r="V3509" s="10">
        <f t="shared" si="163"/>
        <v>9</v>
      </c>
      <c r="W3509" s="10">
        <f t="shared" si="164"/>
        <v>3</v>
      </c>
      <c r="X3509" s="10" t="str">
        <f t="shared" si="165"/>
        <v>exec insert_category2 ('넥워머',4,'스키/보드방한용품');</v>
      </c>
    </row>
    <row r="3510" spans="19:24" ht="20.100000000000001" customHeight="1" x14ac:dyDescent="0.3">
      <c r="S3510" s="10" t="s">
        <v>9296</v>
      </c>
      <c r="T3510" s="10" t="s">
        <v>2789</v>
      </c>
      <c r="U3510" s="10">
        <v>4</v>
      </c>
      <c r="V3510" s="10">
        <f t="shared" si="163"/>
        <v>9</v>
      </c>
      <c r="W3510" s="10">
        <f t="shared" si="164"/>
        <v>3</v>
      </c>
      <c r="X3510" s="10" t="str">
        <f t="shared" si="165"/>
        <v>exec insert_category2 ('마스크',4,'스키/보드방한용품');</v>
      </c>
    </row>
    <row r="3511" spans="19:24" ht="20.100000000000001" customHeight="1" x14ac:dyDescent="0.3">
      <c r="S3511" s="10" t="s">
        <v>9296</v>
      </c>
      <c r="T3511" s="10" t="s">
        <v>8036</v>
      </c>
      <c r="U3511" s="10">
        <v>4</v>
      </c>
      <c r="V3511" s="10">
        <f t="shared" si="163"/>
        <v>9</v>
      </c>
      <c r="W3511" s="10">
        <f t="shared" si="164"/>
        <v>2</v>
      </c>
      <c r="X3511" s="10" t="str">
        <f t="shared" si="165"/>
        <v>exec insert_category2 ('비니',4,'스키/보드방한용품');</v>
      </c>
    </row>
    <row r="3512" spans="19:24" ht="20.100000000000001" customHeight="1" x14ac:dyDescent="0.3">
      <c r="S3512" s="10" t="s">
        <v>9296</v>
      </c>
      <c r="T3512" s="10" t="s">
        <v>7654</v>
      </c>
      <c r="U3512" s="10">
        <v>4</v>
      </c>
      <c r="V3512" s="10">
        <f t="shared" si="163"/>
        <v>9</v>
      </c>
      <c r="W3512" s="10">
        <f t="shared" si="164"/>
        <v>2</v>
      </c>
      <c r="X3512" s="10" t="str">
        <f t="shared" si="165"/>
        <v>exec insert_category2 ('양말',4,'스키/보드방한용품');</v>
      </c>
    </row>
    <row r="3513" spans="19:24" ht="20.100000000000001" customHeight="1" x14ac:dyDescent="0.3">
      <c r="S3513" s="10" t="s">
        <v>9296</v>
      </c>
      <c r="T3513" s="10" t="s">
        <v>7657</v>
      </c>
      <c r="U3513" s="10">
        <v>4</v>
      </c>
      <c r="V3513" s="10">
        <f t="shared" si="163"/>
        <v>9</v>
      </c>
      <c r="W3513" s="10">
        <f t="shared" si="164"/>
        <v>2</v>
      </c>
      <c r="X3513" s="10" t="str">
        <f t="shared" si="165"/>
        <v>exec insert_category2 ('장갑',4,'스키/보드방한용품');</v>
      </c>
    </row>
    <row r="3514" spans="19:24" ht="20.100000000000001" customHeight="1" x14ac:dyDescent="0.3">
      <c r="S3514" s="10" t="s">
        <v>9297</v>
      </c>
      <c r="T3514" s="10" t="s">
        <v>8043</v>
      </c>
      <c r="U3514" s="10">
        <v>4</v>
      </c>
      <c r="V3514" s="10">
        <f t="shared" si="163"/>
        <v>7</v>
      </c>
      <c r="W3514" s="10">
        <f t="shared" si="164"/>
        <v>2</v>
      </c>
      <c r="X3514" s="10" t="str">
        <f t="shared" si="165"/>
        <v>exec insert_category2 ('고글',4,'스키/보드용품');</v>
      </c>
    </row>
    <row r="3515" spans="19:24" ht="20.100000000000001" customHeight="1" x14ac:dyDescent="0.3">
      <c r="S3515" s="10" t="s">
        <v>9297</v>
      </c>
      <c r="T3515" s="10" t="s">
        <v>8046</v>
      </c>
      <c r="U3515" s="10">
        <v>4</v>
      </c>
      <c r="V3515" s="10">
        <f t="shared" si="163"/>
        <v>7</v>
      </c>
      <c r="W3515" s="10">
        <f t="shared" si="164"/>
        <v>3</v>
      </c>
      <c r="X3515" s="10" t="str">
        <f t="shared" si="165"/>
        <v>exec insert_category2 ('보호대',4,'스키/보드용품');</v>
      </c>
    </row>
    <row r="3516" spans="19:24" ht="20.100000000000001" customHeight="1" x14ac:dyDescent="0.3">
      <c r="S3516" s="10" t="s">
        <v>9297</v>
      </c>
      <c r="T3516" s="10" t="s">
        <v>8049</v>
      </c>
      <c r="U3516" s="10">
        <v>4</v>
      </c>
      <c r="V3516" s="10">
        <f t="shared" si="163"/>
        <v>7</v>
      </c>
      <c r="W3516" s="10">
        <f t="shared" si="164"/>
        <v>2</v>
      </c>
      <c r="X3516" s="10" t="str">
        <f t="shared" si="165"/>
        <v>exec insert_category2 ('헬멧',4,'스키/보드용품');</v>
      </c>
    </row>
    <row r="3517" spans="19:24" ht="20.100000000000001" customHeight="1" x14ac:dyDescent="0.3">
      <c r="S3517" s="10" t="s">
        <v>9298</v>
      </c>
      <c r="T3517" s="10" t="s">
        <v>7875</v>
      </c>
      <c r="U3517" s="10">
        <v>4</v>
      </c>
      <c r="V3517" s="10">
        <f t="shared" si="163"/>
        <v>3</v>
      </c>
      <c r="W3517" s="10">
        <f t="shared" si="164"/>
        <v>2</v>
      </c>
      <c r="X3517" s="10" t="str">
        <f t="shared" si="165"/>
        <v>exec insert_category2 ('상의',4,'스키복');</v>
      </c>
    </row>
    <row r="3518" spans="19:24" ht="20.100000000000001" customHeight="1" x14ac:dyDescent="0.3">
      <c r="S3518" s="10" t="s">
        <v>9298</v>
      </c>
      <c r="T3518" s="10" t="s">
        <v>7634</v>
      </c>
      <c r="U3518" s="10">
        <v>4</v>
      </c>
      <c r="V3518" s="10">
        <f t="shared" si="163"/>
        <v>3</v>
      </c>
      <c r="W3518" s="10">
        <f t="shared" si="164"/>
        <v>4</v>
      </c>
      <c r="X3518" s="10" t="str">
        <f t="shared" si="165"/>
        <v>exec insert_category2 ('상하세트',4,'스키복');</v>
      </c>
    </row>
    <row r="3519" spans="19:24" ht="20.100000000000001" customHeight="1" x14ac:dyDescent="0.3">
      <c r="S3519" s="10" t="s">
        <v>9298</v>
      </c>
      <c r="T3519" s="10" t="s">
        <v>8011</v>
      </c>
      <c r="U3519" s="10">
        <v>4</v>
      </c>
      <c r="V3519" s="10">
        <f t="shared" si="163"/>
        <v>3</v>
      </c>
      <c r="W3519" s="10">
        <f t="shared" si="164"/>
        <v>2</v>
      </c>
      <c r="X3519" s="10" t="str">
        <f t="shared" si="165"/>
        <v>exec insert_category2 ('하의',4,'스키복');</v>
      </c>
    </row>
    <row r="3520" spans="19:24" ht="20.100000000000001" customHeight="1" x14ac:dyDescent="0.3">
      <c r="S3520" s="10" t="s">
        <v>9299</v>
      </c>
      <c r="T3520" s="10" t="s">
        <v>8022</v>
      </c>
      <c r="U3520" s="10">
        <v>4</v>
      </c>
      <c r="V3520" s="10">
        <f t="shared" si="163"/>
        <v>4</v>
      </c>
      <c r="W3520" s="10">
        <f t="shared" si="164"/>
        <v>2</v>
      </c>
      <c r="X3520" s="10" t="str">
        <f t="shared" si="165"/>
        <v>exec insert_category2 ('부츠',4,'스키장비');</v>
      </c>
    </row>
    <row r="3521" spans="19:24" ht="20.100000000000001" customHeight="1" x14ac:dyDescent="0.3">
      <c r="S3521" s="10" t="s">
        <v>9299</v>
      </c>
      <c r="T3521" s="10" t="s">
        <v>8060</v>
      </c>
      <c r="U3521" s="10">
        <v>4</v>
      </c>
      <c r="V3521" s="10">
        <f t="shared" si="163"/>
        <v>4</v>
      </c>
      <c r="W3521" s="10">
        <f t="shared" si="164"/>
        <v>4</v>
      </c>
      <c r="X3521" s="10" t="str">
        <f t="shared" si="165"/>
        <v>exec insert_category2 ('스키세트',4,'스키장비');</v>
      </c>
    </row>
    <row r="3522" spans="19:24" ht="20.100000000000001" customHeight="1" x14ac:dyDescent="0.3">
      <c r="S3522" s="10" t="s">
        <v>9299</v>
      </c>
      <c r="T3522" s="10" t="s">
        <v>8063</v>
      </c>
      <c r="U3522" s="10">
        <v>4</v>
      </c>
      <c r="V3522" s="10">
        <f t="shared" si="163"/>
        <v>4</v>
      </c>
      <c r="W3522" s="10">
        <f t="shared" si="164"/>
        <v>1</v>
      </c>
      <c r="X3522" s="10" t="str">
        <f t="shared" si="165"/>
        <v>exec insert_category2 ('폴',4,'스키장비');</v>
      </c>
    </row>
    <row r="3523" spans="19:24" ht="20.100000000000001" customHeight="1" x14ac:dyDescent="0.3">
      <c r="S3523" s="10" t="s">
        <v>9299</v>
      </c>
      <c r="T3523" s="10" t="s">
        <v>8066</v>
      </c>
      <c r="U3523" s="10">
        <v>4</v>
      </c>
      <c r="V3523" s="10">
        <f t="shared" si="163"/>
        <v>4</v>
      </c>
      <c r="W3523" s="10">
        <f t="shared" si="164"/>
        <v>4</v>
      </c>
      <c r="X3523" s="10" t="str">
        <f t="shared" si="165"/>
        <v>exec insert_category2 ('플레이트',4,'스키장비');</v>
      </c>
    </row>
    <row r="3524" spans="19:24" ht="20.100000000000001" customHeight="1" x14ac:dyDescent="0.3">
      <c r="S3524" s="10" t="s">
        <v>8069</v>
      </c>
      <c r="T3524" s="10" t="s">
        <v>8069</v>
      </c>
      <c r="U3524" s="10">
        <v>4</v>
      </c>
      <c r="V3524" s="10">
        <f t="shared" si="163"/>
        <v>9</v>
      </c>
      <c r="W3524" s="10">
        <f t="shared" si="164"/>
        <v>9</v>
      </c>
      <c r="X3524" s="10" t="str">
        <f t="shared" si="165"/>
        <v>exec insert_category2 ('기타스키/보드용품',4,'기타스키/보드용품');</v>
      </c>
    </row>
    <row r="3525" spans="19:24" ht="20.100000000000001" customHeight="1" x14ac:dyDescent="0.3">
      <c r="S3525" s="10" t="s">
        <v>9301</v>
      </c>
      <c r="T3525" s="10" t="s">
        <v>8072</v>
      </c>
      <c r="U3525" s="10">
        <v>4</v>
      </c>
      <c r="V3525" s="10">
        <f t="shared" si="163"/>
        <v>7</v>
      </c>
      <c r="W3525" s="10">
        <f t="shared" si="164"/>
        <v>3</v>
      </c>
      <c r="X3525" s="10" t="str">
        <f t="shared" si="165"/>
        <v>exec insert_category2 ('MTB',4,'자전거/MTB');</v>
      </c>
    </row>
    <row r="3526" spans="19:24" ht="20.100000000000001" customHeight="1" x14ac:dyDescent="0.3">
      <c r="S3526" s="10" t="s">
        <v>9301</v>
      </c>
      <c r="T3526" s="10" t="s">
        <v>8075</v>
      </c>
      <c r="U3526" s="10">
        <v>4</v>
      </c>
      <c r="V3526" s="10">
        <f t="shared" si="163"/>
        <v>7</v>
      </c>
      <c r="W3526" s="10">
        <f t="shared" si="164"/>
        <v>4</v>
      </c>
      <c r="X3526" s="10" t="str">
        <f t="shared" si="165"/>
        <v>exec insert_category2 ('미니벨로',4,'자전거/MTB');</v>
      </c>
    </row>
    <row r="3527" spans="19:24" ht="20.100000000000001" customHeight="1" x14ac:dyDescent="0.3">
      <c r="S3527" s="10" t="s">
        <v>9301</v>
      </c>
      <c r="T3527" s="10" t="s">
        <v>8078</v>
      </c>
      <c r="U3527" s="10">
        <v>4</v>
      </c>
      <c r="V3527" s="10">
        <f t="shared" ref="V3527:V3590" si="166">LEN(S3527)</f>
        <v>7</v>
      </c>
      <c r="W3527" s="10">
        <f t="shared" ref="W3527:W3590" si="167">LEN(T3527)</f>
        <v>3</v>
      </c>
      <c r="X3527" s="10" t="str">
        <f t="shared" si="165"/>
        <v>exec insert_category2 ('사이클',4,'자전거/MTB');</v>
      </c>
    </row>
    <row r="3528" spans="19:24" ht="20.100000000000001" customHeight="1" x14ac:dyDescent="0.3">
      <c r="S3528" s="10" t="s">
        <v>9301</v>
      </c>
      <c r="T3528" s="10" t="s">
        <v>8081</v>
      </c>
      <c r="U3528" s="10">
        <v>4</v>
      </c>
      <c r="V3528" s="10">
        <f t="shared" si="166"/>
        <v>7</v>
      </c>
      <c r="W3528" s="10">
        <f t="shared" si="167"/>
        <v>5</v>
      </c>
      <c r="X3528" s="10" t="str">
        <f t="shared" si="165"/>
        <v>exec insert_category2 ('유사MTB',4,'자전거/MTB');</v>
      </c>
    </row>
    <row r="3529" spans="19:24" ht="20.100000000000001" customHeight="1" x14ac:dyDescent="0.3">
      <c r="S3529" s="10" t="s">
        <v>9301</v>
      </c>
      <c r="T3529" s="10" t="s">
        <v>8084</v>
      </c>
      <c r="U3529" s="10">
        <v>4</v>
      </c>
      <c r="V3529" s="10">
        <f t="shared" si="166"/>
        <v>7</v>
      </c>
      <c r="W3529" s="10">
        <f t="shared" si="167"/>
        <v>5</v>
      </c>
      <c r="X3529" s="10" t="str">
        <f t="shared" si="165"/>
        <v>exec insert_category2 ('일반자전거',4,'자전거/MTB');</v>
      </c>
    </row>
    <row r="3530" spans="19:24" ht="20.100000000000001" customHeight="1" x14ac:dyDescent="0.3">
      <c r="S3530" s="10" t="s">
        <v>9301</v>
      </c>
      <c r="T3530" s="10" t="s">
        <v>8087</v>
      </c>
      <c r="U3530" s="10">
        <v>4</v>
      </c>
      <c r="V3530" s="10">
        <f t="shared" si="166"/>
        <v>7</v>
      </c>
      <c r="W3530" s="10">
        <f t="shared" si="167"/>
        <v>5</v>
      </c>
      <c r="X3530" s="10" t="str">
        <f t="shared" si="165"/>
        <v>exec insert_category2 ('전기자전거',4,'자전거/MTB');</v>
      </c>
    </row>
    <row r="3531" spans="19:24" ht="20.100000000000001" customHeight="1" x14ac:dyDescent="0.3">
      <c r="S3531" s="10" t="s">
        <v>9301</v>
      </c>
      <c r="T3531" s="10" t="s">
        <v>8090</v>
      </c>
      <c r="U3531" s="10">
        <v>4</v>
      </c>
      <c r="V3531" s="10">
        <f t="shared" si="166"/>
        <v>7</v>
      </c>
      <c r="W3531" s="10">
        <f t="shared" si="167"/>
        <v>5</v>
      </c>
      <c r="X3531" s="10" t="str">
        <f t="shared" si="165"/>
        <v>exec insert_category2 ('특수자전거',4,'자전거/MTB');</v>
      </c>
    </row>
    <row r="3532" spans="19:24" ht="20.100000000000001" customHeight="1" x14ac:dyDescent="0.3">
      <c r="S3532" s="10" t="s">
        <v>9301</v>
      </c>
      <c r="T3532" s="10" t="s">
        <v>8093</v>
      </c>
      <c r="U3532" s="10">
        <v>4</v>
      </c>
      <c r="V3532" s="10">
        <f t="shared" si="166"/>
        <v>7</v>
      </c>
      <c r="W3532" s="10">
        <f t="shared" si="167"/>
        <v>5</v>
      </c>
      <c r="X3532" s="10" t="str">
        <f t="shared" si="165"/>
        <v>exec insert_category2 ('하이브리드',4,'자전거/MTB');</v>
      </c>
    </row>
    <row r="3533" spans="19:24" ht="20.100000000000001" customHeight="1" x14ac:dyDescent="0.3">
      <c r="S3533" s="10" t="s">
        <v>8049</v>
      </c>
      <c r="T3533" s="10" t="s">
        <v>8049</v>
      </c>
      <c r="U3533" s="10">
        <v>4</v>
      </c>
      <c r="V3533" s="10">
        <f t="shared" si="166"/>
        <v>2</v>
      </c>
      <c r="W3533" s="10">
        <f t="shared" si="167"/>
        <v>2</v>
      </c>
      <c r="X3533" s="10" t="str">
        <f t="shared" si="165"/>
        <v>exec insert_category2 ('헬멧',4,'헬멧');</v>
      </c>
    </row>
    <row r="3534" spans="19:24" ht="20.100000000000001" customHeight="1" x14ac:dyDescent="0.3">
      <c r="S3534" s="10" t="s">
        <v>9302</v>
      </c>
      <c r="T3534" s="10" t="s">
        <v>8098</v>
      </c>
      <c r="U3534" s="10">
        <v>4</v>
      </c>
      <c r="V3534" s="10">
        <f t="shared" si="166"/>
        <v>8</v>
      </c>
      <c r="W3534" s="10">
        <f t="shared" si="167"/>
        <v>2</v>
      </c>
      <c r="X3534" s="10" t="str">
        <f t="shared" si="165"/>
        <v>exec insert_category2 ('신발',4,'자전거의류/잡화');</v>
      </c>
    </row>
    <row r="3535" spans="19:24" ht="20.100000000000001" customHeight="1" x14ac:dyDescent="0.3">
      <c r="S3535" s="10" t="s">
        <v>9302</v>
      </c>
      <c r="T3535" s="10" t="s">
        <v>7657</v>
      </c>
      <c r="U3535" s="10">
        <v>4</v>
      </c>
      <c r="V3535" s="10">
        <f t="shared" si="166"/>
        <v>8</v>
      </c>
      <c r="W3535" s="10">
        <f t="shared" si="167"/>
        <v>2</v>
      </c>
      <c r="X3535" s="10" t="str">
        <f t="shared" si="165"/>
        <v>exec insert_category2 ('장갑',4,'자전거의류/잡화');</v>
      </c>
    </row>
    <row r="3536" spans="19:24" ht="20.100000000000001" customHeight="1" x14ac:dyDescent="0.3">
      <c r="S3536" s="10" t="s">
        <v>9302</v>
      </c>
      <c r="T3536" s="10" t="s">
        <v>8103</v>
      </c>
      <c r="U3536" s="10">
        <v>4</v>
      </c>
      <c r="V3536" s="10">
        <f t="shared" si="166"/>
        <v>8</v>
      </c>
      <c r="W3536" s="10">
        <f t="shared" si="167"/>
        <v>5</v>
      </c>
      <c r="X3536" s="10" t="str">
        <f t="shared" si="165"/>
        <v>exec insert_category2 ('자전거의류',4,'자전거의류/잡화');</v>
      </c>
    </row>
    <row r="3537" spans="19:24" ht="20.100000000000001" customHeight="1" x14ac:dyDescent="0.3">
      <c r="S3537" s="10" t="s">
        <v>9302</v>
      </c>
      <c r="T3537" s="10" t="s">
        <v>8106</v>
      </c>
      <c r="U3537" s="10">
        <v>4</v>
      </c>
      <c r="V3537" s="10">
        <f t="shared" si="166"/>
        <v>8</v>
      </c>
      <c r="W3537" s="10">
        <f t="shared" si="167"/>
        <v>10</v>
      </c>
      <c r="X3537" s="10" t="str">
        <f t="shared" si="165"/>
        <v>exec insert_category2 ('기타자전거의류/잡화',4,'자전거의류/잡화');</v>
      </c>
    </row>
    <row r="3538" spans="19:24" ht="20.100000000000001" customHeight="1" x14ac:dyDescent="0.3">
      <c r="S3538" s="10" t="s">
        <v>8109</v>
      </c>
      <c r="T3538" s="10" t="s">
        <v>8109</v>
      </c>
      <c r="U3538" s="10">
        <v>4</v>
      </c>
      <c r="V3538" s="10">
        <f t="shared" si="166"/>
        <v>7</v>
      </c>
      <c r="W3538" s="10">
        <f t="shared" si="167"/>
        <v>7</v>
      </c>
      <c r="X3538" s="10" t="str">
        <f t="shared" ref="X3538:X3601" si="168">CONCATENATE(Y$1,T3538,Y$2,U3538,Y$3,S3538,Y$4)</f>
        <v>exec insert_category2 ('기타자전거용품',4,'기타자전거용품');</v>
      </c>
    </row>
    <row r="3539" spans="19:24" ht="20.100000000000001" customHeight="1" x14ac:dyDescent="0.3">
      <c r="S3539" s="10" t="s">
        <v>9304</v>
      </c>
      <c r="T3539" s="10" t="s">
        <v>8112</v>
      </c>
      <c r="U3539" s="10">
        <v>4</v>
      </c>
      <c r="V3539" s="10">
        <f t="shared" si="166"/>
        <v>10</v>
      </c>
      <c r="W3539" s="10">
        <f t="shared" si="167"/>
        <v>3</v>
      </c>
      <c r="X3539" s="10" t="str">
        <f t="shared" si="168"/>
        <v>exec insert_category2 ('스쿠터',4,'오토바이/스쿠터용품');</v>
      </c>
    </row>
    <row r="3540" spans="19:24" ht="20.100000000000001" customHeight="1" x14ac:dyDescent="0.3">
      <c r="S3540" s="10" t="s">
        <v>9304</v>
      </c>
      <c r="T3540" s="10" t="s">
        <v>4563</v>
      </c>
      <c r="U3540" s="10">
        <v>4</v>
      </c>
      <c r="V3540" s="10">
        <f t="shared" si="166"/>
        <v>10</v>
      </c>
      <c r="W3540" s="10">
        <f t="shared" si="167"/>
        <v>4</v>
      </c>
      <c r="X3540" s="10" t="str">
        <f t="shared" si="168"/>
        <v>exec insert_category2 ('오토바이',4,'오토바이/스쿠터용품');</v>
      </c>
    </row>
    <row r="3541" spans="19:24" ht="20.100000000000001" customHeight="1" x14ac:dyDescent="0.3">
      <c r="S3541" s="10" t="s">
        <v>9304</v>
      </c>
      <c r="T3541" s="10" t="s">
        <v>8117</v>
      </c>
      <c r="U3541" s="10">
        <v>4</v>
      </c>
      <c r="V3541" s="10">
        <f t="shared" si="166"/>
        <v>10</v>
      </c>
      <c r="W3541" s="10">
        <f t="shared" si="167"/>
        <v>3</v>
      </c>
      <c r="X3541" s="10" t="str">
        <f t="shared" si="168"/>
        <v>exec insert_category2 ('전동휠',4,'오토바이/스쿠터용품');</v>
      </c>
    </row>
    <row r="3542" spans="19:24" ht="20.100000000000001" customHeight="1" x14ac:dyDescent="0.3">
      <c r="S3542" s="10" t="s">
        <v>9304</v>
      </c>
      <c r="T3542" s="10" t="s">
        <v>8120</v>
      </c>
      <c r="U3542" s="10">
        <v>4</v>
      </c>
      <c r="V3542" s="10">
        <f t="shared" si="166"/>
        <v>10</v>
      </c>
      <c r="W3542" s="10">
        <f t="shared" si="167"/>
        <v>13</v>
      </c>
      <c r="X3542" s="10" t="str">
        <f t="shared" si="168"/>
        <v>exec insert_category2 ('기타 오토바이/스쿠터용품',4,'오토바이/스쿠터용품');</v>
      </c>
    </row>
    <row r="3543" spans="19:24" ht="20.100000000000001" customHeight="1" x14ac:dyDescent="0.3">
      <c r="S3543" s="10" t="s">
        <v>2801</v>
      </c>
      <c r="T3543" s="10" t="s">
        <v>8123</v>
      </c>
      <c r="U3543" s="10">
        <v>4</v>
      </c>
      <c r="V3543" s="10">
        <f t="shared" si="166"/>
        <v>2</v>
      </c>
      <c r="W3543" s="10">
        <f t="shared" si="167"/>
        <v>3</v>
      </c>
      <c r="X3543" s="10" t="str">
        <f t="shared" si="168"/>
        <v>exec insert_category2 ('손전등',4,'랜턴');</v>
      </c>
    </row>
    <row r="3544" spans="19:24" ht="20.100000000000001" customHeight="1" x14ac:dyDescent="0.3">
      <c r="S3544" s="10" t="s">
        <v>2801</v>
      </c>
      <c r="T3544" s="10" t="s">
        <v>8126</v>
      </c>
      <c r="U3544" s="10">
        <v>4</v>
      </c>
      <c r="V3544" s="10">
        <f t="shared" si="166"/>
        <v>2</v>
      </c>
      <c r="W3544" s="10">
        <f t="shared" si="167"/>
        <v>3</v>
      </c>
      <c r="X3544" s="10" t="str">
        <f t="shared" si="168"/>
        <v>exec insert_category2 ('실내등',4,'랜턴');</v>
      </c>
    </row>
    <row r="3545" spans="19:24" ht="20.100000000000001" customHeight="1" x14ac:dyDescent="0.3">
      <c r="S3545" s="10" t="s">
        <v>2801</v>
      </c>
      <c r="T3545" s="10" t="s">
        <v>8129</v>
      </c>
      <c r="U3545" s="10">
        <v>4</v>
      </c>
      <c r="V3545" s="10">
        <f t="shared" si="166"/>
        <v>2</v>
      </c>
      <c r="W3545" s="10">
        <f t="shared" si="167"/>
        <v>4</v>
      </c>
      <c r="X3545" s="10" t="str">
        <f t="shared" si="168"/>
        <v>exec insert_category2 ('헤드랜턴',4,'랜턴');</v>
      </c>
    </row>
    <row r="3546" spans="19:24" ht="20.100000000000001" customHeight="1" x14ac:dyDescent="0.3">
      <c r="S3546" s="10" t="s">
        <v>9306</v>
      </c>
      <c r="T3546" s="10" t="s">
        <v>8132</v>
      </c>
      <c r="U3546" s="10">
        <v>4</v>
      </c>
      <c r="V3546" s="10">
        <f t="shared" si="166"/>
        <v>4</v>
      </c>
      <c r="W3546" s="10">
        <f t="shared" si="167"/>
        <v>5</v>
      </c>
      <c r="X3546" s="10" t="str">
        <f t="shared" si="168"/>
        <v>exec insert_category2 ('야외용난로',4,'캠핑용품');</v>
      </c>
    </row>
    <row r="3547" spans="19:24" ht="20.100000000000001" customHeight="1" x14ac:dyDescent="0.3">
      <c r="S3547" s="10" t="s">
        <v>9306</v>
      </c>
      <c r="T3547" s="10" t="s">
        <v>8135</v>
      </c>
      <c r="U3547" s="10">
        <v>4</v>
      </c>
      <c r="V3547" s="10">
        <f t="shared" si="166"/>
        <v>4</v>
      </c>
      <c r="W3547" s="10">
        <f t="shared" si="167"/>
        <v>2</v>
      </c>
      <c r="X3547" s="10" t="str">
        <f t="shared" si="168"/>
        <v>exec insert_category2 ('천막',4,'캠핑용품');</v>
      </c>
    </row>
    <row r="3548" spans="19:24" ht="20.100000000000001" customHeight="1" x14ac:dyDescent="0.3">
      <c r="S3548" s="10" t="s">
        <v>9306</v>
      </c>
      <c r="T3548" s="10" t="s">
        <v>8138</v>
      </c>
      <c r="U3548" s="10">
        <v>4</v>
      </c>
      <c r="V3548" s="10">
        <f t="shared" si="166"/>
        <v>4</v>
      </c>
      <c r="W3548" s="10">
        <f t="shared" si="167"/>
        <v>7</v>
      </c>
      <c r="X3548" s="10" t="str">
        <f t="shared" si="168"/>
        <v>exec insert_category2 ('캠핑침낭/침구',4,'캠핑용품');</v>
      </c>
    </row>
    <row r="3549" spans="19:24" ht="20.100000000000001" customHeight="1" x14ac:dyDescent="0.3">
      <c r="S3549" s="10" t="s">
        <v>9306</v>
      </c>
      <c r="T3549" s="10" t="s">
        <v>8141</v>
      </c>
      <c r="U3549" s="10">
        <v>4</v>
      </c>
      <c r="V3549" s="10">
        <f t="shared" si="166"/>
        <v>4</v>
      </c>
      <c r="W3549" s="10">
        <f t="shared" si="167"/>
        <v>4</v>
      </c>
      <c r="X3549" s="10" t="str">
        <f t="shared" si="168"/>
        <v>exec insert_category2 ('캠핑의자',4,'캠핑용품');</v>
      </c>
    </row>
    <row r="3550" spans="19:24" ht="20.100000000000001" customHeight="1" x14ac:dyDescent="0.3">
      <c r="S3550" s="10" t="s">
        <v>9306</v>
      </c>
      <c r="T3550" s="10" t="s">
        <v>8144</v>
      </c>
      <c r="U3550" s="10">
        <v>4</v>
      </c>
      <c r="V3550" s="10">
        <f t="shared" si="166"/>
        <v>4</v>
      </c>
      <c r="W3550" s="10">
        <f t="shared" si="167"/>
        <v>5</v>
      </c>
      <c r="X3550" s="10" t="str">
        <f t="shared" si="168"/>
        <v>exec insert_category2 ('캠핑테이블',4,'캠핑용품');</v>
      </c>
    </row>
    <row r="3551" spans="19:24" ht="20.100000000000001" customHeight="1" x14ac:dyDescent="0.3">
      <c r="S3551" s="10" t="s">
        <v>9306</v>
      </c>
      <c r="T3551" s="10" t="s">
        <v>8147</v>
      </c>
      <c r="U3551" s="10">
        <v>4</v>
      </c>
      <c r="V3551" s="10">
        <f t="shared" si="166"/>
        <v>4</v>
      </c>
      <c r="W3551" s="10">
        <f t="shared" si="167"/>
        <v>2</v>
      </c>
      <c r="X3551" s="10" t="str">
        <f t="shared" si="168"/>
        <v>exec insert_category2 ('타프',4,'캠핑용품');</v>
      </c>
    </row>
    <row r="3552" spans="19:24" ht="20.100000000000001" customHeight="1" x14ac:dyDescent="0.3">
      <c r="S3552" s="10" t="s">
        <v>9306</v>
      </c>
      <c r="T3552" s="10" t="s">
        <v>8150</v>
      </c>
      <c r="U3552" s="10">
        <v>4</v>
      </c>
      <c r="V3552" s="10">
        <f t="shared" si="166"/>
        <v>4</v>
      </c>
      <c r="W3552" s="10">
        <f t="shared" si="167"/>
        <v>5</v>
      </c>
      <c r="X3552" s="10" t="str">
        <f t="shared" si="168"/>
        <v>exec insert_category2 ('테이블세트',4,'캠핑용품');</v>
      </c>
    </row>
    <row r="3553" spans="19:24" ht="20.100000000000001" customHeight="1" x14ac:dyDescent="0.3">
      <c r="S3553" s="10" t="s">
        <v>9306</v>
      </c>
      <c r="T3553" s="10" t="s">
        <v>8153</v>
      </c>
      <c r="U3553" s="10">
        <v>4</v>
      </c>
      <c r="V3553" s="10">
        <f t="shared" si="166"/>
        <v>4</v>
      </c>
      <c r="W3553" s="10">
        <f t="shared" si="167"/>
        <v>13</v>
      </c>
      <c r="X3553" s="10" t="str">
        <f t="shared" si="168"/>
        <v>exec insert_category2 ('휴대용가스레인지/부탄가스',4,'캠핑용품');</v>
      </c>
    </row>
    <row r="3554" spans="19:24" ht="20.100000000000001" customHeight="1" x14ac:dyDescent="0.3">
      <c r="S3554" s="10" t="s">
        <v>9306</v>
      </c>
      <c r="T3554" s="10" t="s">
        <v>8156</v>
      </c>
      <c r="U3554" s="10">
        <v>4</v>
      </c>
      <c r="V3554" s="10">
        <f t="shared" si="166"/>
        <v>4</v>
      </c>
      <c r="W3554" s="10">
        <f t="shared" si="167"/>
        <v>6</v>
      </c>
      <c r="X3554" s="10" t="str">
        <f t="shared" si="168"/>
        <v>exec insert_category2 ('돗자리/매트',4,'캠핑용품');</v>
      </c>
    </row>
    <row r="3555" spans="19:24" ht="20.100000000000001" customHeight="1" x14ac:dyDescent="0.3">
      <c r="S3555" s="10" t="s">
        <v>8159</v>
      </c>
      <c r="T3555" s="10" t="s">
        <v>8159</v>
      </c>
      <c r="U3555" s="10">
        <v>4</v>
      </c>
      <c r="V3555" s="10">
        <f t="shared" si="166"/>
        <v>2</v>
      </c>
      <c r="W3555" s="10">
        <f t="shared" si="167"/>
        <v>2</v>
      </c>
      <c r="X3555" s="10" t="str">
        <f t="shared" si="168"/>
        <v>exec insert_category2 ('텐트',4,'텐트');</v>
      </c>
    </row>
    <row r="3556" spans="19:24" ht="20.100000000000001" customHeight="1" x14ac:dyDescent="0.3">
      <c r="S3556" s="10" t="s">
        <v>9307</v>
      </c>
      <c r="T3556" s="10" t="s">
        <v>8162</v>
      </c>
      <c r="U3556" s="10">
        <v>4</v>
      </c>
      <c r="V3556" s="10">
        <f t="shared" si="166"/>
        <v>9</v>
      </c>
      <c r="W3556" s="10">
        <f t="shared" si="167"/>
        <v>5</v>
      </c>
      <c r="X3556" s="10" t="str">
        <f t="shared" si="168"/>
        <v>exec insert_category2 ('바비큐용품',4,'캠핑조리/취사용품');</v>
      </c>
    </row>
    <row r="3557" spans="19:24" ht="20.100000000000001" customHeight="1" x14ac:dyDescent="0.3">
      <c r="S3557" s="10" t="s">
        <v>9307</v>
      </c>
      <c r="T3557" s="10" t="s">
        <v>8165</v>
      </c>
      <c r="U3557" s="10">
        <v>4</v>
      </c>
      <c r="V3557" s="10">
        <f t="shared" si="166"/>
        <v>9</v>
      </c>
      <c r="W3557" s="10">
        <f t="shared" si="167"/>
        <v>12</v>
      </c>
      <c r="X3557" s="10" t="str">
        <f t="shared" si="168"/>
        <v>exec insert_category2 ('기타 캠핑조리/취사용품',4,'캠핑조리/취사용품');</v>
      </c>
    </row>
    <row r="3558" spans="19:24" ht="20.100000000000001" customHeight="1" x14ac:dyDescent="0.3">
      <c r="S3558" s="10" t="s">
        <v>8168</v>
      </c>
      <c r="T3558" s="10" t="s">
        <v>8168</v>
      </c>
      <c r="U3558" s="10">
        <v>4</v>
      </c>
      <c r="V3558" s="10">
        <f t="shared" si="166"/>
        <v>6</v>
      </c>
      <c r="W3558" s="10">
        <f t="shared" si="167"/>
        <v>6</v>
      </c>
      <c r="X3558" s="10" t="str">
        <f t="shared" si="168"/>
        <v>exec insert_category2 ('기타캠핑용품',4,'기타캠핑용품');</v>
      </c>
    </row>
    <row r="3559" spans="19:24" ht="20.100000000000001" customHeight="1" x14ac:dyDescent="0.3">
      <c r="S3559" s="10" t="s">
        <v>9309</v>
      </c>
      <c r="T3559" s="10" t="s">
        <v>8171</v>
      </c>
      <c r="U3559" s="10">
        <v>4</v>
      </c>
      <c r="V3559" s="10">
        <f t="shared" si="166"/>
        <v>4</v>
      </c>
      <c r="W3559" s="10">
        <f t="shared" si="167"/>
        <v>3</v>
      </c>
      <c r="X3559" s="10" t="str">
        <f t="shared" si="168"/>
        <v>exec insert_category2 ('고정식',4,'러닝머신');</v>
      </c>
    </row>
    <row r="3560" spans="19:24" ht="20.100000000000001" customHeight="1" x14ac:dyDescent="0.3">
      <c r="S3560" s="10" t="s">
        <v>9309</v>
      </c>
      <c r="T3560" s="10" t="s">
        <v>8174</v>
      </c>
      <c r="U3560" s="10">
        <v>4</v>
      </c>
      <c r="V3560" s="10">
        <f t="shared" si="166"/>
        <v>4</v>
      </c>
      <c r="W3560" s="10">
        <f t="shared" si="167"/>
        <v>3</v>
      </c>
      <c r="X3560" s="10" t="str">
        <f t="shared" si="168"/>
        <v>exec insert_category2 ('접이식',4,'러닝머신');</v>
      </c>
    </row>
    <row r="3561" spans="19:24" ht="20.100000000000001" customHeight="1" x14ac:dyDescent="0.3">
      <c r="S3561" s="10" t="s">
        <v>9310</v>
      </c>
      <c r="T3561" s="10" t="s">
        <v>8177</v>
      </c>
      <c r="U3561" s="10">
        <v>4</v>
      </c>
      <c r="V3561" s="10">
        <f t="shared" si="166"/>
        <v>4</v>
      </c>
      <c r="W3561" s="10">
        <f t="shared" si="167"/>
        <v>5</v>
      </c>
      <c r="X3561" s="10" t="str">
        <f t="shared" si="168"/>
        <v>exec insert_category2 ('벨트마사지',4,'헬스용품');</v>
      </c>
    </row>
    <row r="3562" spans="19:24" ht="20.100000000000001" customHeight="1" x14ac:dyDescent="0.3">
      <c r="S3562" s="10" t="s">
        <v>9310</v>
      </c>
      <c r="T3562" s="10" t="s">
        <v>8180</v>
      </c>
      <c r="U3562" s="10">
        <v>4</v>
      </c>
      <c r="V3562" s="10">
        <f t="shared" si="166"/>
        <v>4</v>
      </c>
      <c r="W3562" s="10">
        <f t="shared" si="167"/>
        <v>6</v>
      </c>
      <c r="X3562" s="10" t="str">
        <f t="shared" si="168"/>
        <v>exec insert_category2 ('복근운동기구',4,'헬스용품');</v>
      </c>
    </row>
    <row r="3563" spans="19:24" ht="20.100000000000001" customHeight="1" x14ac:dyDescent="0.3">
      <c r="S3563" s="10" t="s">
        <v>9310</v>
      </c>
      <c r="T3563" s="10" t="s">
        <v>8183</v>
      </c>
      <c r="U3563" s="10">
        <v>4</v>
      </c>
      <c r="V3563" s="10">
        <f t="shared" si="166"/>
        <v>4</v>
      </c>
      <c r="W3563" s="10">
        <f t="shared" si="167"/>
        <v>5</v>
      </c>
      <c r="X3563" s="10" t="str">
        <f t="shared" si="168"/>
        <v>exec insert_category2 ('아령/덤벨',4,'헬스용품');</v>
      </c>
    </row>
    <row r="3564" spans="19:24" ht="20.100000000000001" customHeight="1" x14ac:dyDescent="0.3">
      <c r="S3564" s="10" t="s">
        <v>9310</v>
      </c>
      <c r="T3564" s="10" t="s">
        <v>8186</v>
      </c>
      <c r="U3564" s="10">
        <v>4</v>
      </c>
      <c r="V3564" s="10">
        <f t="shared" si="166"/>
        <v>4</v>
      </c>
      <c r="W3564" s="10">
        <f t="shared" si="167"/>
        <v>4</v>
      </c>
      <c r="X3564" s="10" t="str">
        <f t="shared" si="168"/>
        <v>exec insert_category2 ('일립티컬',4,'헬스용품');</v>
      </c>
    </row>
    <row r="3565" spans="19:24" ht="20.100000000000001" customHeight="1" x14ac:dyDescent="0.3">
      <c r="S3565" s="10" t="s">
        <v>9310</v>
      </c>
      <c r="T3565" s="10" t="s">
        <v>8189</v>
      </c>
      <c r="U3565" s="10">
        <v>4</v>
      </c>
      <c r="V3565" s="10">
        <f t="shared" si="166"/>
        <v>4</v>
      </c>
      <c r="W3565" s="10">
        <f t="shared" si="167"/>
        <v>5</v>
      </c>
      <c r="X3565" s="10" t="str">
        <f t="shared" si="168"/>
        <v>exec insert_category2 ('진동운동기',4,'헬스용품');</v>
      </c>
    </row>
    <row r="3566" spans="19:24" ht="20.100000000000001" customHeight="1" x14ac:dyDescent="0.3">
      <c r="S3566" s="10" t="s">
        <v>9310</v>
      </c>
      <c r="T3566" s="10" t="s">
        <v>8192</v>
      </c>
      <c r="U3566" s="10">
        <v>4</v>
      </c>
      <c r="V3566" s="10">
        <f t="shared" si="166"/>
        <v>4</v>
      </c>
      <c r="W3566" s="10">
        <f t="shared" si="167"/>
        <v>5</v>
      </c>
      <c r="X3566" s="10" t="str">
        <f t="shared" si="168"/>
        <v>exec insert_category2 ('헬스사이클',4,'헬스용품');</v>
      </c>
    </row>
    <row r="3567" spans="19:24" ht="20.100000000000001" customHeight="1" x14ac:dyDescent="0.3">
      <c r="S3567" s="10" t="s">
        <v>9310</v>
      </c>
      <c r="T3567" s="10" t="s">
        <v>8195</v>
      </c>
      <c r="U3567" s="10">
        <v>4</v>
      </c>
      <c r="V3567" s="10">
        <f t="shared" si="166"/>
        <v>4</v>
      </c>
      <c r="W3567" s="10">
        <f t="shared" si="167"/>
        <v>3</v>
      </c>
      <c r="X3567" s="10" t="str">
        <f t="shared" si="168"/>
        <v>exec insert_category2 ('스텝퍼',4,'헬스용품');</v>
      </c>
    </row>
    <row r="3568" spans="19:24" ht="20.100000000000001" customHeight="1" x14ac:dyDescent="0.3">
      <c r="S3568" s="10" t="s">
        <v>9310</v>
      </c>
      <c r="T3568" s="10" t="s">
        <v>8198</v>
      </c>
      <c r="U3568" s="10">
        <v>4</v>
      </c>
      <c r="V3568" s="10">
        <f t="shared" si="166"/>
        <v>4</v>
      </c>
      <c r="W3568" s="10">
        <f t="shared" si="167"/>
        <v>4</v>
      </c>
      <c r="X3568" s="10" t="str">
        <f t="shared" si="168"/>
        <v>exec insert_category2 ('로윙머신',4,'헬스용품');</v>
      </c>
    </row>
    <row r="3569" spans="19:24" ht="20.100000000000001" customHeight="1" x14ac:dyDescent="0.3">
      <c r="S3569" s="10" t="s">
        <v>9310</v>
      </c>
      <c r="T3569" s="10" t="s">
        <v>8201</v>
      </c>
      <c r="U3569" s="10">
        <v>4</v>
      </c>
      <c r="V3569" s="10">
        <f t="shared" si="166"/>
        <v>4</v>
      </c>
      <c r="W3569" s="10">
        <f t="shared" si="167"/>
        <v>6</v>
      </c>
      <c r="X3569" s="10" t="str">
        <f t="shared" si="168"/>
        <v>exec insert_category2 ('기타헬스용품',4,'헬스용품');</v>
      </c>
    </row>
    <row r="3570" spans="19:24" ht="20.100000000000001" customHeight="1" x14ac:dyDescent="0.3">
      <c r="S3570" s="10" t="s">
        <v>9311</v>
      </c>
      <c r="T3570" s="10" t="s">
        <v>8204</v>
      </c>
      <c r="U3570" s="10">
        <v>4</v>
      </c>
      <c r="V3570" s="10">
        <f t="shared" si="166"/>
        <v>8</v>
      </c>
      <c r="W3570" s="10">
        <f t="shared" si="167"/>
        <v>7</v>
      </c>
      <c r="X3570" s="10" t="str">
        <f t="shared" si="168"/>
        <v>exec insert_category2 ('거꾸리운동기구',4,'스트레칭운동기구');</v>
      </c>
    </row>
    <row r="3571" spans="19:24" ht="20.100000000000001" customHeight="1" x14ac:dyDescent="0.3">
      <c r="S3571" s="10" t="s">
        <v>9311</v>
      </c>
      <c r="T3571" s="10" t="s">
        <v>8207</v>
      </c>
      <c r="U3571" s="10">
        <v>4</v>
      </c>
      <c r="V3571" s="10">
        <f t="shared" si="166"/>
        <v>8</v>
      </c>
      <c r="W3571" s="10">
        <f t="shared" si="167"/>
        <v>8</v>
      </c>
      <c r="X3571" s="10" t="str">
        <f t="shared" si="168"/>
        <v>exec insert_category2 ('트위스트운동기구',4,'스트레칭운동기구');</v>
      </c>
    </row>
    <row r="3572" spans="19:24" ht="20.100000000000001" customHeight="1" x14ac:dyDescent="0.3">
      <c r="S3572" s="10" t="s">
        <v>9311</v>
      </c>
      <c r="T3572" s="10" t="s">
        <v>8210</v>
      </c>
      <c r="U3572" s="10">
        <v>4</v>
      </c>
      <c r="V3572" s="10">
        <f t="shared" si="166"/>
        <v>8</v>
      </c>
      <c r="W3572" s="10">
        <f t="shared" si="167"/>
        <v>6</v>
      </c>
      <c r="X3572" s="10" t="str">
        <f t="shared" si="168"/>
        <v>exec insert_category2 ('진동운동기구',4,'스트레칭운동기구');</v>
      </c>
    </row>
    <row r="3573" spans="19:24" ht="20.100000000000001" customHeight="1" x14ac:dyDescent="0.3">
      <c r="S3573" s="10" t="s">
        <v>9311</v>
      </c>
      <c r="T3573" s="10" t="s">
        <v>8213</v>
      </c>
      <c r="U3573" s="10">
        <v>4</v>
      </c>
      <c r="V3573" s="10">
        <f t="shared" si="166"/>
        <v>8</v>
      </c>
      <c r="W3573" s="10">
        <f t="shared" si="167"/>
        <v>6</v>
      </c>
      <c r="X3573" s="10" t="str">
        <f t="shared" si="168"/>
        <v>exec insert_category2 ('벨트마사지기',4,'스트레칭운동기구');</v>
      </c>
    </row>
    <row r="3574" spans="19:24" ht="20.100000000000001" customHeight="1" x14ac:dyDescent="0.3">
      <c r="S3574" s="10" t="s">
        <v>9311</v>
      </c>
      <c r="T3574" s="10" t="s">
        <v>8216</v>
      </c>
      <c r="U3574" s="10">
        <v>4</v>
      </c>
      <c r="V3574" s="10">
        <f t="shared" si="166"/>
        <v>8</v>
      </c>
      <c r="W3574" s="10">
        <f t="shared" si="167"/>
        <v>10</v>
      </c>
      <c r="X3574" s="10" t="str">
        <f t="shared" si="168"/>
        <v>exec insert_category2 ('기타스트레칭운동기구',4,'스트레칭운동기구');</v>
      </c>
    </row>
    <row r="3575" spans="19:24" ht="20.100000000000001" customHeight="1" x14ac:dyDescent="0.3">
      <c r="S3575" s="10" t="s">
        <v>9312</v>
      </c>
      <c r="T3575" s="10" t="s">
        <v>8219</v>
      </c>
      <c r="U3575" s="10">
        <v>4</v>
      </c>
      <c r="V3575" s="10">
        <f t="shared" si="166"/>
        <v>9</v>
      </c>
      <c r="W3575" s="10">
        <f t="shared" si="167"/>
        <v>5</v>
      </c>
      <c r="X3575" s="10" t="str">
        <f t="shared" si="168"/>
        <v>exec insert_category2 ('홈짐/벤치',4,'웨이트트레이닝기구');</v>
      </c>
    </row>
    <row r="3576" spans="19:24" ht="20.100000000000001" customHeight="1" x14ac:dyDescent="0.3">
      <c r="S3576" s="10" t="s">
        <v>9312</v>
      </c>
      <c r="T3576" s="10" t="s">
        <v>8222</v>
      </c>
      <c r="U3576" s="10">
        <v>4</v>
      </c>
      <c r="V3576" s="10">
        <f t="shared" si="166"/>
        <v>9</v>
      </c>
      <c r="W3576" s="10">
        <f t="shared" si="167"/>
        <v>9</v>
      </c>
      <c r="X3576" s="10" t="str">
        <f t="shared" si="168"/>
        <v>exec insert_category2 ('완력/악력/근력기',4,'웨이트트레이닝기구');</v>
      </c>
    </row>
    <row r="3577" spans="19:24" ht="20.100000000000001" customHeight="1" x14ac:dyDescent="0.3">
      <c r="S3577" s="10" t="s">
        <v>9312</v>
      </c>
      <c r="T3577" s="10" t="s">
        <v>8225</v>
      </c>
      <c r="U3577" s="10">
        <v>4</v>
      </c>
      <c r="V3577" s="10">
        <f t="shared" si="166"/>
        <v>9</v>
      </c>
      <c r="W3577" s="10">
        <f t="shared" si="167"/>
        <v>6</v>
      </c>
      <c r="X3577" s="10" t="str">
        <f t="shared" si="168"/>
        <v>exec insert_category2 ('캐틀벨/바벨',4,'웨이트트레이닝기구');</v>
      </c>
    </row>
    <row r="3578" spans="19:24" ht="20.100000000000001" customHeight="1" x14ac:dyDescent="0.3">
      <c r="S3578" s="10" t="s">
        <v>9312</v>
      </c>
      <c r="T3578" s="10" t="s">
        <v>8228</v>
      </c>
      <c r="U3578" s="10">
        <v>4</v>
      </c>
      <c r="V3578" s="10">
        <f t="shared" si="166"/>
        <v>9</v>
      </c>
      <c r="W3578" s="10">
        <f t="shared" si="167"/>
        <v>11</v>
      </c>
      <c r="X3578" s="10" t="str">
        <f t="shared" si="168"/>
        <v>exec insert_category2 ('기타웨이트트레이닝기구',4,'웨이트트레이닝기구');</v>
      </c>
    </row>
    <row r="3579" spans="19:24" ht="20.100000000000001" customHeight="1" x14ac:dyDescent="0.3">
      <c r="S3579" s="10" t="s">
        <v>9313</v>
      </c>
      <c r="T3579" s="10" t="s">
        <v>8231</v>
      </c>
      <c r="U3579" s="10">
        <v>4</v>
      </c>
      <c r="V3579" s="10">
        <f t="shared" si="166"/>
        <v>4</v>
      </c>
      <c r="W3579" s="10">
        <f t="shared" si="167"/>
        <v>5</v>
      </c>
      <c r="X3579" s="10" t="str">
        <f t="shared" si="168"/>
        <v>exec insert_category2 ('손목근력기',4,'헬스소품');</v>
      </c>
    </row>
    <row r="3580" spans="19:24" ht="20.100000000000001" customHeight="1" x14ac:dyDescent="0.3">
      <c r="S3580" s="10" t="s">
        <v>9313</v>
      </c>
      <c r="T3580" s="10" t="s">
        <v>8234</v>
      </c>
      <c r="U3580" s="10">
        <v>4</v>
      </c>
      <c r="V3580" s="10">
        <f t="shared" si="166"/>
        <v>4</v>
      </c>
      <c r="W3580" s="10">
        <f t="shared" si="167"/>
        <v>3</v>
      </c>
      <c r="X3580" s="10" t="str">
        <f t="shared" si="168"/>
        <v>exec insert_category2 ('악력기',4,'헬스소품');</v>
      </c>
    </row>
    <row r="3581" spans="19:24" ht="20.100000000000001" customHeight="1" x14ac:dyDescent="0.3">
      <c r="S3581" s="10" t="s">
        <v>9313</v>
      </c>
      <c r="T3581" s="10" t="s">
        <v>8237</v>
      </c>
      <c r="U3581" s="10">
        <v>4</v>
      </c>
      <c r="V3581" s="10">
        <f t="shared" si="166"/>
        <v>4</v>
      </c>
      <c r="W3581" s="10">
        <f t="shared" si="167"/>
        <v>3</v>
      </c>
      <c r="X3581" s="10" t="str">
        <f t="shared" si="168"/>
        <v>exec insert_category2 ('완력기',4,'헬스소품');</v>
      </c>
    </row>
    <row r="3582" spans="19:24" ht="20.100000000000001" customHeight="1" x14ac:dyDescent="0.3">
      <c r="S3582" s="10" t="s">
        <v>9313</v>
      </c>
      <c r="T3582" s="10" t="s">
        <v>8240</v>
      </c>
      <c r="U3582" s="10">
        <v>4</v>
      </c>
      <c r="V3582" s="10">
        <f t="shared" si="166"/>
        <v>4</v>
      </c>
      <c r="W3582" s="10">
        <f t="shared" si="167"/>
        <v>2</v>
      </c>
      <c r="X3582" s="10" t="str">
        <f t="shared" si="168"/>
        <v>exec insert_category2 ('짐볼',4,'헬스소품');</v>
      </c>
    </row>
    <row r="3583" spans="19:24" ht="20.100000000000001" customHeight="1" x14ac:dyDescent="0.3">
      <c r="S3583" s="10" t="s">
        <v>9313</v>
      </c>
      <c r="T3583" s="10" t="s">
        <v>8243</v>
      </c>
      <c r="U3583" s="10">
        <v>4</v>
      </c>
      <c r="V3583" s="10">
        <f t="shared" si="166"/>
        <v>4</v>
      </c>
      <c r="W3583" s="10">
        <f t="shared" si="167"/>
        <v>4</v>
      </c>
      <c r="X3583" s="10" t="str">
        <f t="shared" si="168"/>
        <v>exec insert_category2 ('푸시업바',4,'헬스소품');</v>
      </c>
    </row>
    <row r="3584" spans="19:24" ht="20.100000000000001" customHeight="1" x14ac:dyDescent="0.3">
      <c r="S3584" s="10" t="s">
        <v>9313</v>
      </c>
      <c r="T3584" s="10" t="s">
        <v>8246</v>
      </c>
      <c r="U3584" s="10">
        <v>4</v>
      </c>
      <c r="V3584" s="10">
        <f t="shared" si="166"/>
        <v>4</v>
      </c>
      <c r="W3584" s="10">
        <f t="shared" si="167"/>
        <v>4</v>
      </c>
      <c r="X3584" s="10" t="str">
        <f t="shared" si="168"/>
        <v>exec insert_category2 ('헬스장갑',4,'헬스소품');</v>
      </c>
    </row>
    <row r="3585" spans="19:24" ht="20.100000000000001" customHeight="1" x14ac:dyDescent="0.3">
      <c r="S3585" s="10" t="s">
        <v>9313</v>
      </c>
      <c r="T3585" s="10" t="s">
        <v>8249</v>
      </c>
      <c r="U3585" s="10">
        <v>4</v>
      </c>
      <c r="V3585" s="10">
        <f t="shared" si="166"/>
        <v>4</v>
      </c>
      <c r="W3585" s="10">
        <f t="shared" si="167"/>
        <v>6</v>
      </c>
      <c r="X3585" s="10" t="str">
        <f t="shared" si="168"/>
        <v>exec insert_category2 ('기타헬스소품',4,'헬스소품');</v>
      </c>
    </row>
    <row r="3586" spans="19:24" ht="20.100000000000001" customHeight="1" x14ac:dyDescent="0.3">
      <c r="S3586" s="10" t="s">
        <v>8252</v>
      </c>
      <c r="T3586" s="10" t="s">
        <v>8252</v>
      </c>
      <c r="U3586" s="10">
        <v>4</v>
      </c>
      <c r="V3586" s="10">
        <f t="shared" si="166"/>
        <v>4</v>
      </c>
      <c r="W3586" s="10">
        <f t="shared" si="167"/>
        <v>4</v>
      </c>
      <c r="X3586" s="10" t="str">
        <f t="shared" si="168"/>
        <v>exec insert_category2 ('훌라후프',4,'훌라후프');</v>
      </c>
    </row>
    <row r="3587" spans="19:24" ht="20.100000000000001" customHeight="1" x14ac:dyDescent="0.3">
      <c r="S3587" s="10" t="s">
        <v>9315</v>
      </c>
      <c r="T3587" s="10" t="s">
        <v>8255</v>
      </c>
      <c r="U3587" s="10">
        <v>4</v>
      </c>
      <c r="V3587" s="10">
        <f t="shared" si="166"/>
        <v>6</v>
      </c>
      <c r="W3587" s="10">
        <f t="shared" si="167"/>
        <v>10</v>
      </c>
      <c r="X3587" s="10" t="str">
        <f t="shared" si="168"/>
        <v>exec insert_category2 ('스케이트/보드/롤러',4,'스케이트용품');</v>
      </c>
    </row>
    <row r="3588" spans="19:24" ht="20.100000000000001" customHeight="1" x14ac:dyDescent="0.3">
      <c r="S3588" s="10" t="s">
        <v>9315</v>
      </c>
      <c r="T3588" s="10" t="s">
        <v>8258</v>
      </c>
      <c r="U3588" s="10">
        <v>4</v>
      </c>
      <c r="V3588" s="10">
        <f t="shared" si="166"/>
        <v>6</v>
      </c>
      <c r="W3588" s="10">
        <f t="shared" si="167"/>
        <v>12</v>
      </c>
      <c r="X3588" s="10" t="str">
        <f t="shared" si="168"/>
        <v>exec insert_category2 ('스피드/쇼트트랙스케이트',4,'스케이트용품');</v>
      </c>
    </row>
    <row r="3589" spans="19:24" ht="20.100000000000001" customHeight="1" x14ac:dyDescent="0.3">
      <c r="S3589" s="10" t="s">
        <v>9315</v>
      </c>
      <c r="T3589" s="10" t="s">
        <v>8261</v>
      </c>
      <c r="U3589" s="10">
        <v>4</v>
      </c>
      <c r="V3589" s="10">
        <f t="shared" si="166"/>
        <v>6</v>
      </c>
      <c r="W3589" s="10">
        <f t="shared" si="167"/>
        <v>13</v>
      </c>
      <c r="X3589" s="10" t="str">
        <f t="shared" si="168"/>
        <v>exec insert_category2 ('스피드/쇼트트랙스케이트복',4,'스케이트용품');</v>
      </c>
    </row>
    <row r="3590" spans="19:24" ht="20.100000000000001" customHeight="1" x14ac:dyDescent="0.3">
      <c r="S3590" s="10" t="s">
        <v>9315</v>
      </c>
      <c r="T3590" s="10" t="s">
        <v>8264</v>
      </c>
      <c r="U3590" s="10">
        <v>4</v>
      </c>
      <c r="V3590" s="10">
        <f t="shared" si="166"/>
        <v>6</v>
      </c>
      <c r="W3590" s="10">
        <f t="shared" si="167"/>
        <v>14</v>
      </c>
      <c r="X3590" s="10" t="str">
        <f t="shared" si="168"/>
        <v>exec insert_category2 ('스피드/쇼트트랙스케이트용품',4,'스케이트용품');</v>
      </c>
    </row>
    <row r="3591" spans="19:24" ht="20.100000000000001" customHeight="1" x14ac:dyDescent="0.3">
      <c r="S3591" s="10" t="s">
        <v>9315</v>
      </c>
      <c r="T3591" s="10" t="s">
        <v>8267</v>
      </c>
      <c r="U3591" s="10">
        <v>4</v>
      </c>
      <c r="V3591" s="10">
        <f t="shared" ref="V3591:V3654" si="169">LEN(S3591)</f>
        <v>6</v>
      </c>
      <c r="W3591" s="10">
        <f t="shared" ref="W3591:W3654" si="170">LEN(T3591)</f>
        <v>6</v>
      </c>
      <c r="X3591" s="10" t="str">
        <f t="shared" si="168"/>
        <v>exec insert_category2 ('피겨스케이트',4,'스케이트용품');</v>
      </c>
    </row>
    <row r="3592" spans="19:24" ht="20.100000000000001" customHeight="1" x14ac:dyDescent="0.3">
      <c r="S3592" s="10" t="s">
        <v>9315</v>
      </c>
      <c r="T3592" s="10" t="s">
        <v>8270</v>
      </c>
      <c r="U3592" s="10">
        <v>4</v>
      </c>
      <c r="V3592" s="10">
        <f t="shared" si="169"/>
        <v>6</v>
      </c>
      <c r="W3592" s="10">
        <f t="shared" si="170"/>
        <v>7</v>
      </c>
      <c r="X3592" s="10" t="str">
        <f t="shared" si="168"/>
        <v>exec insert_category2 ('피겨스케이트복',4,'스케이트용품');</v>
      </c>
    </row>
    <row r="3593" spans="19:24" ht="20.100000000000001" customHeight="1" x14ac:dyDescent="0.3">
      <c r="S3593" s="10" t="s">
        <v>9315</v>
      </c>
      <c r="T3593" s="10" t="s">
        <v>8273</v>
      </c>
      <c r="U3593" s="10">
        <v>4</v>
      </c>
      <c r="V3593" s="10">
        <f t="shared" si="169"/>
        <v>6</v>
      </c>
      <c r="W3593" s="10">
        <f t="shared" si="170"/>
        <v>8</v>
      </c>
      <c r="X3593" s="10" t="str">
        <f t="shared" si="168"/>
        <v>exec insert_category2 ('피겨스케이트용품',4,'스케이트용품');</v>
      </c>
    </row>
    <row r="3594" spans="19:24" ht="20.100000000000001" customHeight="1" x14ac:dyDescent="0.3">
      <c r="S3594" s="10" t="s">
        <v>9315</v>
      </c>
      <c r="T3594" s="10" t="s">
        <v>8276</v>
      </c>
      <c r="U3594" s="10">
        <v>4</v>
      </c>
      <c r="V3594" s="10">
        <f t="shared" si="169"/>
        <v>6</v>
      </c>
      <c r="W3594" s="10">
        <f t="shared" si="170"/>
        <v>8</v>
      </c>
      <c r="X3594" s="10" t="str">
        <f t="shared" si="168"/>
        <v>exec insert_category2 ('기타스케이트용품',4,'스케이트용품');</v>
      </c>
    </row>
    <row r="3595" spans="19:24" ht="20.100000000000001" customHeight="1" x14ac:dyDescent="0.3">
      <c r="S3595" s="10" t="s">
        <v>9317</v>
      </c>
      <c r="T3595" s="10" t="s">
        <v>8279</v>
      </c>
      <c r="U3595" s="10">
        <v>4</v>
      </c>
      <c r="V3595" s="10">
        <f t="shared" si="169"/>
        <v>9</v>
      </c>
      <c r="W3595" s="10">
        <f t="shared" si="170"/>
        <v>7</v>
      </c>
      <c r="X3595" s="10" t="str">
        <f t="shared" si="168"/>
        <v>exec insert_category2 ('스포츠선글라스',4,'스포츠액세서리용품');</v>
      </c>
    </row>
    <row r="3596" spans="19:24" ht="20.100000000000001" customHeight="1" x14ac:dyDescent="0.3">
      <c r="S3596" s="10" t="s">
        <v>9317</v>
      </c>
      <c r="T3596" s="10" t="s">
        <v>8282</v>
      </c>
      <c r="U3596" s="10">
        <v>4</v>
      </c>
      <c r="V3596" s="10">
        <f t="shared" si="169"/>
        <v>9</v>
      </c>
      <c r="W3596" s="10">
        <f t="shared" si="170"/>
        <v>9</v>
      </c>
      <c r="X3596" s="10" t="str">
        <f t="shared" si="168"/>
        <v>exec insert_category2 ('스포츠아대/보호대',4,'스포츠액세서리용품');</v>
      </c>
    </row>
    <row r="3597" spans="19:24" ht="20.100000000000001" customHeight="1" x14ac:dyDescent="0.3">
      <c r="S3597" s="10" t="s">
        <v>9317</v>
      </c>
      <c r="T3597" s="10" t="s">
        <v>8285</v>
      </c>
      <c r="U3597" s="10">
        <v>4</v>
      </c>
      <c r="V3597" s="10">
        <f t="shared" si="169"/>
        <v>9</v>
      </c>
      <c r="W3597" s="10">
        <f t="shared" si="170"/>
        <v>7</v>
      </c>
      <c r="X3597" s="10" t="str">
        <f t="shared" si="168"/>
        <v>exec insert_category2 ('스포츠헤어밴드',4,'스포츠액세서리용품');</v>
      </c>
    </row>
    <row r="3598" spans="19:24" ht="20.100000000000001" customHeight="1" x14ac:dyDescent="0.3">
      <c r="S3598" s="10" t="s">
        <v>9317</v>
      </c>
      <c r="T3598" s="10" t="s">
        <v>8288</v>
      </c>
      <c r="U3598" s="10">
        <v>4</v>
      </c>
      <c r="V3598" s="10">
        <f t="shared" si="169"/>
        <v>9</v>
      </c>
      <c r="W3598" s="10">
        <f t="shared" si="170"/>
        <v>7</v>
      </c>
      <c r="X3598" s="10" t="str">
        <f t="shared" si="168"/>
        <v>exec insert_category2 ('호각/호루라기',4,'스포츠액세서리용품');</v>
      </c>
    </row>
    <row r="3599" spans="19:24" ht="20.100000000000001" customHeight="1" x14ac:dyDescent="0.3">
      <c r="S3599" s="10" t="s">
        <v>9317</v>
      </c>
      <c r="T3599" s="10" t="s">
        <v>8291</v>
      </c>
      <c r="U3599" s="10">
        <v>4</v>
      </c>
      <c r="V3599" s="10">
        <f t="shared" si="169"/>
        <v>9</v>
      </c>
      <c r="W3599" s="10">
        <f t="shared" si="170"/>
        <v>11</v>
      </c>
      <c r="X3599" s="10" t="str">
        <f t="shared" si="168"/>
        <v>exec insert_category2 ('기타스포츠액세서리용품',4,'스포츠액세서리용품');</v>
      </c>
    </row>
    <row r="3600" spans="19:24" ht="20.100000000000001" customHeight="1" x14ac:dyDescent="0.3">
      <c r="S3600" s="10" t="s">
        <v>9319</v>
      </c>
      <c r="T3600" s="10" t="s">
        <v>8294</v>
      </c>
      <c r="U3600" s="10">
        <v>4</v>
      </c>
      <c r="V3600" s="10">
        <f t="shared" si="169"/>
        <v>9</v>
      </c>
      <c r="W3600" s="10">
        <f t="shared" si="170"/>
        <v>10</v>
      </c>
      <c r="X3600" s="10" t="str">
        <f t="shared" si="168"/>
        <v>exec insert_category2 ('요가매트/벨트/블록',4,'요가/필라테스용품');</v>
      </c>
    </row>
    <row r="3601" spans="19:24" ht="20.100000000000001" customHeight="1" x14ac:dyDescent="0.3">
      <c r="S3601" s="10" t="s">
        <v>9319</v>
      </c>
      <c r="T3601" s="10" t="s">
        <v>8297</v>
      </c>
      <c r="U3601" s="10">
        <v>4</v>
      </c>
      <c r="V3601" s="10">
        <f t="shared" si="169"/>
        <v>9</v>
      </c>
      <c r="W3601" s="10">
        <f t="shared" si="170"/>
        <v>11</v>
      </c>
      <c r="X3601" s="10" t="str">
        <f t="shared" si="168"/>
        <v>exec insert_category2 ('필라테스/에어로빅용품',4,'요가/필라테스용품');</v>
      </c>
    </row>
    <row r="3602" spans="19:24" ht="20.100000000000001" customHeight="1" x14ac:dyDescent="0.3">
      <c r="S3602" s="10" t="s">
        <v>9319</v>
      </c>
      <c r="T3602" s="10" t="s">
        <v>8300</v>
      </c>
      <c r="U3602" s="10">
        <v>4</v>
      </c>
      <c r="V3602" s="10">
        <f t="shared" si="169"/>
        <v>9</v>
      </c>
      <c r="W3602" s="10">
        <f t="shared" si="170"/>
        <v>9</v>
      </c>
      <c r="X3602" s="10" t="str">
        <f t="shared" ref="X3602:X3665" si="171">CONCATENATE(Y$1,T3602,Y$2,U3602,Y$3,S3602,Y$4)</f>
        <v>exec insert_category2 ('짐볼/후프/줄넘기',4,'요가/필라테스용품');</v>
      </c>
    </row>
    <row r="3603" spans="19:24" ht="20.100000000000001" customHeight="1" x14ac:dyDescent="0.3">
      <c r="S3603" s="10" t="s">
        <v>9319</v>
      </c>
      <c r="T3603" s="10" t="s">
        <v>8303</v>
      </c>
      <c r="U3603" s="10">
        <v>4</v>
      </c>
      <c r="V3603" s="10">
        <f t="shared" si="169"/>
        <v>9</v>
      </c>
      <c r="W3603" s="10">
        <f t="shared" si="170"/>
        <v>9</v>
      </c>
      <c r="X3603" s="10" t="str">
        <f t="shared" si="171"/>
        <v>exec insert_category2 ('기타요가/체조용품',4,'요가/필라테스용품');</v>
      </c>
    </row>
    <row r="3604" spans="19:24" ht="20.100000000000001" customHeight="1" x14ac:dyDescent="0.3">
      <c r="S3604" s="10" t="s">
        <v>9321</v>
      </c>
      <c r="T3604" s="10" t="s">
        <v>8306</v>
      </c>
      <c r="U3604" s="10">
        <v>4</v>
      </c>
      <c r="V3604" s="10">
        <f t="shared" si="169"/>
        <v>7</v>
      </c>
      <c r="W3604" s="10">
        <f t="shared" si="170"/>
        <v>6</v>
      </c>
      <c r="X3604" s="10" t="str">
        <f t="shared" si="171"/>
        <v>exec insert_category2 ('수상스키용품',4,'수상스포츠용품');</v>
      </c>
    </row>
    <row r="3605" spans="19:24" ht="20.100000000000001" customHeight="1" x14ac:dyDescent="0.3">
      <c r="S3605" s="10" t="s">
        <v>9321</v>
      </c>
      <c r="T3605" s="10" t="s">
        <v>8309</v>
      </c>
      <c r="U3605" s="10">
        <v>4</v>
      </c>
      <c r="V3605" s="10">
        <f t="shared" si="169"/>
        <v>7</v>
      </c>
      <c r="W3605" s="10">
        <f t="shared" si="170"/>
        <v>5</v>
      </c>
      <c r="X3605" s="10" t="str">
        <f t="shared" si="171"/>
        <v>exec insert_category2 ('래프팅용품',4,'수상스포츠용품');</v>
      </c>
    </row>
    <row r="3606" spans="19:24" ht="20.100000000000001" customHeight="1" x14ac:dyDescent="0.3">
      <c r="S3606" s="10" t="s">
        <v>9321</v>
      </c>
      <c r="T3606" s="10" t="s">
        <v>8312</v>
      </c>
      <c r="U3606" s="10">
        <v>4</v>
      </c>
      <c r="V3606" s="10">
        <f t="shared" si="169"/>
        <v>7</v>
      </c>
      <c r="W3606" s="10">
        <f t="shared" si="170"/>
        <v>9</v>
      </c>
      <c r="X3606" s="10" t="str">
        <f t="shared" si="171"/>
        <v>exec insert_category2 ('기타수상스포츠용품',4,'수상스포츠용품');</v>
      </c>
    </row>
    <row r="3607" spans="19:24" ht="20.100000000000001" customHeight="1" x14ac:dyDescent="0.3">
      <c r="S3607" s="10" t="s">
        <v>9323</v>
      </c>
      <c r="T3607" s="10" t="s">
        <v>8315</v>
      </c>
      <c r="U3607" s="10">
        <v>4</v>
      </c>
      <c r="V3607" s="10">
        <f t="shared" si="169"/>
        <v>7</v>
      </c>
      <c r="W3607" s="10">
        <f t="shared" si="170"/>
        <v>7</v>
      </c>
      <c r="X3607" s="10" t="str">
        <f t="shared" si="171"/>
        <v>exec insert_category2 ('인라인스케이트',4,'롤러/보드용품');</v>
      </c>
    </row>
    <row r="3608" spans="19:24" ht="20.100000000000001" customHeight="1" x14ac:dyDescent="0.3">
      <c r="S3608" s="10" t="s">
        <v>9323</v>
      </c>
      <c r="T3608" s="10" t="s">
        <v>8318</v>
      </c>
      <c r="U3608" s="10">
        <v>4</v>
      </c>
      <c r="V3608" s="10">
        <f t="shared" si="169"/>
        <v>7</v>
      </c>
      <c r="W3608" s="10">
        <f t="shared" si="170"/>
        <v>6</v>
      </c>
      <c r="X3608" s="10" t="str">
        <f t="shared" si="171"/>
        <v>exec insert_category2 ('스케이트보드',4,'롤러/보드용품');</v>
      </c>
    </row>
    <row r="3609" spans="19:24" ht="20.100000000000001" customHeight="1" x14ac:dyDescent="0.3">
      <c r="S3609" s="10" t="s">
        <v>9323</v>
      </c>
      <c r="T3609" s="10" t="s">
        <v>8321</v>
      </c>
      <c r="U3609" s="10">
        <v>4</v>
      </c>
      <c r="V3609" s="10">
        <f t="shared" si="169"/>
        <v>7</v>
      </c>
      <c r="W3609" s="10">
        <f t="shared" si="170"/>
        <v>3</v>
      </c>
      <c r="X3609" s="10" t="str">
        <f t="shared" si="171"/>
        <v>exec insert_category2 ('킥보드',4,'롤러/보드용품');</v>
      </c>
    </row>
    <row r="3610" spans="19:24" ht="20.100000000000001" customHeight="1" x14ac:dyDescent="0.3">
      <c r="S3610" s="10" t="s">
        <v>9323</v>
      </c>
      <c r="T3610" s="10" t="s">
        <v>8324</v>
      </c>
      <c r="U3610" s="10">
        <v>4</v>
      </c>
      <c r="V3610" s="10">
        <f t="shared" si="169"/>
        <v>7</v>
      </c>
      <c r="W3610" s="10">
        <f t="shared" si="170"/>
        <v>9</v>
      </c>
      <c r="X3610" s="10" t="str">
        <f t="shared" si="171"/>
        <v>exec insert_category2 ('기타롤러/보드용품',4,'롤러/보드용품');</v>
      </c>
    </row>
    <row r="3611" spans="19:24" ht="20.100000000000001" customHeight="1" x14ac:dyDescent="0.3">
      <c r="S3611" s="10" t="s">
        <v>8327</v>
      </c>
      <c r="T3611" s="10" t="s">
        <v>8327</v>
      </c>
      <c r="U3611" s="10">
        <v>4</v>
      </c>
      <c r="V3611" s="10">
        <f t="shared" si="169"/>
        <v>4</v>
      </c>
      <c r="W3611" s="10">
        <f t="shared" si="170"/>
        <v>4</v>
      </c>
      <c r="X3611" s="10" t="str">
        <f t="shared" si="171"/>
        <v>exec insert_category2 ('승마용품',4,'승마용품');</v>
      </c>
    </row>
    <row r="3612" spans="19:24" ht="20.100000000000001" customHeight="1" x14ac:dyDescent="0.3">
      <c r="S3612" s="10" t="s">
        <v>8330</v>
      </c>
      <c r="T3612" s="10" t="s">
        <v>8330</v>
      </c>
      <c r="U3612" s="10">
        <v>4</v>
      </c>
      <c r="V3612" s="10">
        <f t="shared" si="169"/>
        <v>6</v>
      </c>
      <c r="W3612" s="10">
        <f t="shared" si="170"/>
        <v>6</v>
      </c>
      <c r="X3612" s="10" t="str">
        <f t="shared" si="171"/>
        <v>exec insert_category2 ('암벽등반용품',4,'암벽등반용품');</v>
      </c>
    </row>
    <row r="3613" spans="19:24" ht="20.100000000000001" customHeight="1" x14ac:dyDescent="0.3">
      <c r="S3613" s="10" t="s">
        <v>8333</v>
      </c>
      <c r="T3613" s="10" t="s">
        <v>8333</v>
      </c>
      <c r="U3613" s="10">
        <v>4</v>
      </c>
      <c r="V3613" s="10">
        <f t="shared" si="169"/>
        <v>6</v>
      </c>
      <c r="W3613" s="10">
        <f t="shared" si="170"/>
        <v>6</v>
      </c>
      <c r="X3613" s="10" t="str">
        <f t="shared" si="171"/>
        <v>exec insert_category2 ('기타레저용품',4,'기타레저용품');</v>
      </c>
    </row>
    <row r="3614" spans="19:24" ht="20.100000000000001" customHeight="1" x14ac:dyDescent="0.3">
      <c r="S3614" s="10" t="s">
        <v>9328</v>
      </c>
      <c r="T3614" s="10" t="s">
        <v>8336</v>
      </c>
      <c r="U3614" s="10">
        <v>4</v>
      </c>
      <c r="V3614" s="10">
        <f t="shared" si="169"/>
        <v>11</v>
      </c>
      <c r="W3614" s="10">
        <f t="shared" si="170"/>
        <v>2</v>
      </c>
      <c r="X3614" s="10" t="str">
        <f t="shared" si="171"/>
        <v>exec insert_category2 ('백팩',4,'백/힙색/브리프케이스');</v>
      </c>
    </row>
    <row r="3615" spans="19:24" ht="20.100000000000001" customHeight="1" x14ac:dyDescent="0.3">
      <c r="S3615" s="10" t="s">
        <v>9328</v>
      </c>
      <c r="T3615" s="10" t="s">
        <v>8339</v>
      </c>
      <c r="U3615" s="10">
        <v>4</v>
      </c>
      <c r="V3615" s="10">
        <f t="shared" si="169"/>
        <v>11</v>
      </c>
      <c r="W3615" s="10">
        <f t="shared" si="170"/>
        <v>6</v>
      </c>
      <c r="X3615" s="10" t="str">
        <f t="shared" si="171"/>
        <v>exec insert_category2 ('브리프케이스',4,'백/힙색/브리프케이스');</v>
      </c>
    </row>
    <row r="3616" spans="19:24" ht="20.100000000000001" customHeight="1" x14ac:dyDescent="0.3">
      <c r="S3616" s="10" t="s">
        <v>9328</v>
      </c>
      <c r="T3616" s="10" t="s">
        <v>8342</v>
      </c>
      <c r="U3616" s="10">
        <v>4</v>
      </c>
      <c r="V3616" s="10">
        <f t="shared" si="169"/>
        <v>11</v>
      </c>
      <c r="W3616" s="10">
        <f t="shared" si="170"/>
        <v>3</v>
      </c>
      <c r="X3616" s="10" t="str">
        <f t="shared" si="171"/>
        <v>exec insert_category2 ('숄더백',4,'백/힙색/브리프케이스');</v>
      </c>
    </row>
    <row r="3617" spans="19:24" ht="20.100000000000001" customHeight="1" x14ac:dyDescent="0.3">
      <c r="S3617" s="10" t="s">
        <v>9328</v>
      </c>
      <c r="T3617" s="10" t="s">
        <v>8345</v>
      </c>
      <c r="U3617" s="10">
        <v>4</v>
      </c>
      <c r="V3617" s="10">
        <f t="shared" si="169"/>
        <v>11</v>
      </c>
      <c r="W3617" s="10">
        <f t="shared" si="170"/>
        <v>4</v>
      </c>
      <c r="X3617" s="10" t="str">
        <f t="shared" si="171"/>
        <v>exec insert_category2 ('크로스백',4,'백/힙색/브리프케이스');</v>
      </c>
    </row>
    <row r="3618" spans="19:24" ht="20.100000000000001" customHeight="1" x14ac:dyDescent="0.3">
      <c r="S3618" s="10" t="s">
        <v>9328</v>
      </c>
      <c r="T3618" s="10" t="s">
        <v>8348</v>
      </c>
      <c r="U3618" s="10">
        <v>4</v>
      </c>
      <c r="V3618" s="10">
        <f t="shared" si="169"/>
        <v>11</v>
      </c>
      <c r="W3618" s="10">
        <f t="shared" si="170"/>
        <v>3</v>
      </c>
      <c r="X3618" s="10" t="str">
        <f t="shared" si="171"/>
        <v>exec insert_category2 ('토트백',4,'백/힙색/브리프케이스');</v>
      </c>
    </row>
    <row r="3619" spans="19:24" ht="20.100000000000001" customHeight="1" x14ac:dyDescent="0.3">
      <c r="S3619" s="10" t="s">
        <v>9328</v>
      </c>
      <c r="T3619" s="10" t="s">
        <v>8351</v>
      </c>
      <c r="U3619" s="10">
        <v>4</v>
      </c>
      <c r="V3619" s="10">
        <f t="shared" si="169"/>
        <v>11</v>
      </c>
      <c r="W3619" s="10">
        <f t="shared" si="170"/>
        <v>2</v>
      </c>
      <c r="X3619" s="10" t="str">
        <f t="shared" si="171"/>
        <v>exec insert_category2 ('힙색',4,'백/힙색/브리프케이스');</v>
      </c>
    </row>
    <row r="3620" spans="19:24" ht="20.100000000000001" customHeight="1" x14ac:dyDescent="0.3">
      <c r="S3620" s="10" t="s">
        <v>9330</v>
      </c>
      <c r="T3620" s="10" t="s">
        <v>8354</v>
      </c>
      <c r="U3620" s="10">
        <v>4</v>
      </c>
      <c r="V3620" s="10">
        <f t="shared" si="169"/>
        <v>11</v>
      </c>
      <c r="W3620" s="10">
        <f t="shared" si="170"/>
        <v>6</v>
      </c>
      <c r="X3620" s="10" t="str">
        <f t="shared" si="171"/>
        <v>exec insert_category2 ('모카신/털신',4,'모카신/털신/보트슈즈');</v>
      </c>
    </row>
    <row r="3621" spans="19:24" ht="20.100000000000001" customHeight="1" x14ac:dyDescent="0.3">
      <c r="S3621" s="10" t="s">
        <v>9330</v>
      </c>
      <c r="T3621" s="10" t="s">
        <v>8357</v>
      </c>
      <c r="U3621" s="10">
        <v>4</v>
      </c>
      <c r="V3621" s="10">
        <f t="shared" si="169"/>
        <v>11</v>
      </c>
      <c r="W3621" s="10">
        <f t="shared" si="170"/>
        <v>4</v>
      </c>
      <c r="X3621" s="10" t="str">
        <f t="shared" si="171"/>
        <v>exec insert_category2 ('보트슈즈',4,'모카신/털신/보트슈즈');</v>
      </c>
    </row>
    <row r="3622" spans="19:24" ht="20.100000000000001" customHeight="1" x14ac:dyDescent="0.3">
      <c r="S3622" s="10" t="s">
        <v>9331</v>
      </c>
      <c r="T3622" s="10" t="s">
        <v>8022</v>
      </c>
      <c r="U3622" s="10">
        <v>4</v>
      </c>
      <c r="V3622" s="10">
        <f t="shared" si="169"/>
        <v>5</v>
      </c>
      <c r="W3622" s="10">
        <f t="shared" si="170"/>
        <v>2</v>
      </c>
      <c r="X3622" s="10" t="str">
        <f t="shared" si="171"/>
        <v>exec insert_category2 ('부츠',4,'부츠/샌들');</v>
      </c>
    </row>
    <row r="3623" spans="19:24" ht="20.100000000000001" customHeight="1" x14ac:dyDescent="0.3">
      <c r="S3623" s="10" t="s">
        <v>9331</v>
      </c>
      <c r="T3623" s="10" t="s">
        <v>8362</v>
      </c>
      <c r="U3623" s="10">
        <v>4</v>
      </c>
      <c r="V3623" s="10">
        <f t="shared" si="169"/>
        <v>5</v>
      </c>
      <c r="W3623" s="10">
        <f t="shared" si="170"/>
        <v>2</v>
      </c>
      <c r="X3623" s="10" t="str">
        <f t="shared" si="171"/>
        <v>exec insert_category2 ('샌들',4,'부츠/샌들');</v>
      </c>
    </row>
    <row r="3624" spans="19:24" ht="20.100000000000001" customHeight="1" x14ac:dyDescent="0.3">
      <c r="S3624" s="10" t="s">
        <v>9332</v>
      </c>
      <c r="T3624" s="10" t="s">
        <v>8365</v>
      </c>
      <c r="U3624" s="10">
        <v>4</v>
      </c>
      <c r="V3624" s="10">
        <f t="shared" si="169"/>
        <v>12</v>
      </c>
      <c r="W3624" s="10">
        <f t="shared" si="170"/>
        <v>4</v>
      </c>
      <c r="X3624" s="10" t="str">
        <f t="shared" si="171"/>
        <v>exec insert_category2 ('스니커즈',4,'스니커즈/슬립온/슬리퍼');</v>
      </c>
    </row>
    <row r="3625" spans="19:24" ht="20.100000000000001" customHeight="1" x14ac:dyDescent="0.3">
      <c r="S3625" s="10" t="s">
        <v>9332</v>
      </c>
      <c r="T3625" s="10" t="s">
        <v>8368</v>
      </c>
      <c r="U3625" s="10">
        <v>4</v>
      </c>
      <c r="V3625" s="10">
        <f t="shared" si="169"/>
        <v>12</v>
      </c>
      <c r="W3625" s="10">
        <f t="shared" si="170"/>
        <v>3</v>
      </c>
      <c r="X3625" s="10" t="str">
        <f t="shared" si="171"/>
        <v>exec insert_category2 ('슬립온',4,'스니커즈/슬립온/슬리퍼');</v>
      </c>
    </row>
    <row r="3626" spans="19:24" ht="20.100000000000001" customHeight="1" x14ac:dyDescent="0.3">
      <c r="S3626" s="10" t="s">
        <v>9332</v>
      </c>
      <c r="T3626" s="10" t="s">
        <v>8371</v>
      </c>
      <c r="U3626" s="10">
        <v>4</v>
      </c>
      <c r="V3626" s="10">
        <f t="shared" si="169"/>
        <v>12</v>
      </c>
      <c r="W3626" s="10">
        <f t="shared" si="170"/>
        <v>3</v>
      </c>
      <c r="X3626" s="10" t="str">
        <f t="shared" si="171"/>
        <v>exec insert_category2 ('슬리퍼',4,'스니커즈/슬립온/슬리퍼');</v>
      </c>
    </row>
    <row r="3627" spans="19:24" ht="20.100000000000001" customHeight="1" x14ac:dyDescent="0.3">
      <c r="S3627" s="10" t="s">
        <v>9333</v>
      </c>
      <c r="T3627" s="10" t="s">
        <v>8374</v>
      </c>
      <c r="U3627" s="10">
        <v>4</v>
      </c>
      <c r="V3627" s="10">
        <f t="shared" si="169"/>
        <v>3</v>
      </c>
      <c r="W3627" s="10">
        <f t="shared" si="170"/>
        <v>3</v>
      </c>
      <c r="X3627" s="10" t="str">
        <f t="shared" si="171"/>
        <v>exec insert_category2 ('러닝화',4,'운동화');</v>
      </c>
    </row>
    <row r="3628" spans="19:24" ht="20.100000000000001" customHeight="1" x14ac:dyDescent="0.3">
      <c r="S3628" s="10" t="s">
        <v>9333</v>
      </c>
      <c r="T3628" s="10" t="s">
        <v>8377</v>
      </c>
      <c r="U3628" s="10">
        <v>4</v>
      </c>
      <c r="V3628" s="10">
        <f t="shared" si="169"/>
        <v>3</v>
      </c>
      <c r="W3628" s="10">
        <f t="shared" si="170"/>
        <v>3</v>
      </c>
      <c r="X3628" s="10" t="str">
        <f t="shared" si="171"/>
        <v>exec insert_category2 ('보드화',4,'운동화');</v>
      </c>
    </row>
    <row r="3629" spans="19:24" ht="20.100000000000001" customHeight="1" x14ac:dyDescent="0.3">
      <c r="S3629" s="10" t="s">
        <v>9333</v>
      </c>
      <c r="T3629" s="10" t="s">
        <v>8380</v>
      </c>
      <c r="U3629" s="10">
        <v>4</v>
      </c>
      <c r="V3629" s="10">
        <f t="shared" si="169"/>
        <v>3</v>
      </c>
      <c r="W3629" s="10">
        <f t="shared" si="170"/>
        <v>5</v>
      </c>
      <c r="X3629" s="10" t="str">
        <f t="shared" si="171"/>
        <v>exec insert_category2 ('아쿠아슈즈',4,'운동화');</v>
      </c>
    </row>
    <row r="3630" spans="19:24" ht="20.100000000000001" customHeight="1" x14ac:dyDescent="0.3">
      <c r="S3630" s="10" t="s">
        <v>9333</v>
      </c>
      <c r="T3630" s="10" t="s">
        <v>8383</v>
      </c>
      <c r="U3630" s="10">
        <v>4</v>
      </c>
      <c r="V3630" s="10">
        <f t="shared" si="169"/>
        <v>3</v>
      </c>
      <c r="W3630" s="10">
        <f t="shared" si="170"/>
        <v>3</v>
      </c>
      <c r="X3630" s="10" t="str">
        <f t="shared" si="171"/>
        <v>exec insert_category2 ('워킹화',4,'운동화');</v>
      </c>
    </row>
    <row r="3631" spans="19:24" ht="20.100000000000001" customHeight="1" x14ac:dyDescent="0.3">
      <c r="S3631" s="10" t="s">
        <v>9333</v>
      </c>
      <c r="T3631" s="10" t="s">
        <v>8386</v>
      </c>
      <c r="U3631" s="10">
        <v>4</v>
      </c>
      <c r="V3631" s="10">
        <f t="shared" si="169"/>
        <v>3</v>
      </c>
      <c r="W3631" s="10">
        <f t="shared" si="170"/>
        <v>4</v>
      </c>
      <c r="X3631" s="10" t="str">
        <f t="shared" si="171"/>
        <v>exec insert_category2 ('캔버스화',4,'운동화');</v>
      </c>
    </row>
    <row r="3632" spans="19:24" ht="20.100000000000001" customHeight="1" x14ac:dyDescent="0.3">
      <c r="S3632" s="10" t="s">
        <v>9333</v>
      </c>
      <c r="T3632" s="10" t="s">
        <v>8389</v>
      </c>
      <c r="U3632" s="10">
        <v>4</v>
      </c>
      <c r="V3632" s="10">
        <f t="shared" si="169"/>
        <v>3</v>
      </c>
      <c r="W3632" s="10">
        <f t="shared" si="170"/>
        <v>3</v>
      </c>
      <c r="X3632" s="10" t="str">
        <f t="shared" si="171"/>
        <v>exec insert_category2 ('하이탑',4,'운동화');</v>
      </c>
    </row>
    <row r="3633" spans="19:24" ht="20.100000000000001" customHeight="1" x14ac:dyDescent="0.3">
      <c r="S3633" s="10" t="s">
        <v>9334</v>
      </c>
      <c r="T3633" s="10" t="s">
        <v>8392</v>
      </c>
      <c r="U3633" s="10">
        <v>4</v>
      </c>
      <c r="V3633" s="10">
        <f t="shared" si="169"/>
        <v>9</v>
      </c>
      <c r="W3633" s="10">
        <f t="shared" si="170"/>
        <v>2</v>
      </c>
      <c r="X3633" s="10" t="str">
        <f t="shared" si="171"/>
        <v>exec insert_category2 ('워커',4,'워커/월트화/구두');</v>
      </c>
    </row>
    <row r="3634" spans="19:24" ht="20.100000000000001" customHeight="1" x14ac:dyDescent="0.3">
      <c r="S3634" s="10" t="s">
        <v>9334</v>
      </c>
      <c r="T3634" s="10" t="s">
        <v>8395</v>
      </c>
      <c r="U3634" s="10">
        <v>4</v>
      </c>
      <c r="V3634" s="10">
        <f t="shared" si="169"/>
        <v>9</v>
      </c>
      <c r="W3634" s="10">
        <f t="shared" si="170"/>
        <v>3</v>
      </c>
      <c r="X3634" s="10" t="str">
        <f t="shared" si="171"/>
        <v>exec insert_category2 ('웰트화',4,'워커/월트화/구두');</v>
      </c>
    </row>
    <row r="3635" spans="19:24" ht="20.100000000000001" customHeight="1" x14ac:dyDescent="0.3">
      <c r="S3635" s="10" t="s">
        <v>9334</v>
      </c>
      <c r="T3635" s="10" t="s">
        <v>8398</v>
      </c>
      <c r="U3635" s="10">
        <v>4</v>
      </c>
      <c r="V3635" s="10">
        <f t="shared" si="169"/>
        <v>9</v>
      </c>
      <c r="W3635" s="10">
        <f t="shared" si="170"/>
        <v>4</v>
      </c>
      <c r="X3635" s="10" t="str">
        <f t="shared" si="171"/>
        <v>exec insert_category2 ('정장구두',4,'워커/월트화/구두');</v>
      </c>
    </row>
    <row r="3636" spans="19:24" ht="20.100000000000001" customHeight="1" x14ac:dyDescent="0.3">
      <c r="S3636" s="10" t="s">
        <v>9336</v>
      </c>
      <c r="T3636" s="10" t="s">
        <v>8401</v>
      </c>
      <c r="U3636" s="10">
        <v>4</v>
      </c>
      <c r="V3636" s="10">
        <f t="shared" si="169"/>
        <v>4</v>
      </c>
      <c r="W3636" s="10">
        <f t="shared" si="170"/>
        <v>4</v>
      </c>
      <c r="X3636" s="10" t="str">
        <f t="shared" si="171"/>
        <v>exec insert_category2 ('정장벨트',4,'남성벨트');</v>
      </c>
    </row>
    <row r="3637" spans="19:24" ht="20.100000000000001" customHeight="1" x14ac:dyDescent="0.3">
      <c r="S3637" s="10" t="s">
        <v>9336</v>
      </c>
      <c r="T3637" s="10" t="s">
        <v>8404</v>
      </c>
      <c r="U3637" s="10">
        <v>4</v>
      </c>
      <c r="V3637" s="10">
        <f t="shared" si="169"/>
        <v>4</v>
      </c>
      <c r="W3637" s="10">
        <f t="shared" si="170"/>
        <v>5</v>
      </c>
      <c r="X3637" s="10" t="str">
        <f t="shared" si="171"/>
        <v>exec insert_category2 ('캐주얼벨트',4,'남성벨트');</v>
      </c>
    </row>
    <row r="3638" spans="19:24" ht="20.100000000000001" customHeight="1" x14ac:dyDescent="0.3">
      <c r="S3638" s="10" t="s">
        <v>9337</v>
      </c>
      <c r="T3638" s="10" t="s">
        <v>8407</v>
      </c>
      <c r="U3638" s="10">
        <v>4</v>
      </c>
      <c r="V3638" s="10">
        <f t="shared" si="169"/>
        <v>7</v>
      </c>
      <c r="W3638" s="10">
        <f t="shared" si="170"/>
        <v>2</v>
      </c>
      <c r="X3638" s="10" t="str">
        <f t="shared" si="171"/>
        <v>exec insert_category2 ('멜빵',4,'멜빵/여성벨트');</v>
      </c>
    </row>
    <row r="3639" spans="19:24" ht="20.100000000000001" customHeight="1" x14ac:dyDescent="0.3">
      <c r="S3639" s="10" t="s">
        <v>9337</v>
      </c>
      <c r="T3639" s="10" t="s">
        <v>8410</v>
      </c>
      <c r="U3639" s="10">
        <v>4</v>
      </c>
      <c r="V3639" s="10">
        <f t="shared" si="169"/>
        <v>7</v>
      </c>
      <c r="W3639" s="10">
        <f t="shared" si="170"/>
        <v>4</v>
      </c>
      <c r="X3639" s="10" t="str">
        <f t="shared" si="171"/>
        <v>exec insert_category2 ('여성벨트',4,'멜빵/여성벨트');</v>
      </c>
    </row>
    <row r="3640" spans="19:24" ht="20.100000000000001" customHeight="1" x14ac:dyDescent="0.3">
      <c r="S3640" s="10" t="s">
        <v>9339</v>
      </c>
      <c r="T3640" s="10" t="s">
        <v>8413</v>
      </c>
      <c r="U3640" s="10">
        <v>4</v>
      </c>
      <c r="V3640" s="10">
        <f t="shared" si="169"/>
        <v>8</v>
      </c>
      <c r="W3640" s="10">
        <f t="shared" si="170"/>
        <v>4</v>
      </c>
      <c r="X3640" s="10" t="str">
        <f t="shared" si="171"/>
        <v>exec insert_category2 ('선글라스',4,'선글라스/안경테');</v>
      </c>
    </row>
    <row r="3641" spans="19:24" ht="20.100000000000001" customHeight="1" x14ac:dyDescent="0.3">
      <c r="S3641" s="10" t="s">
        <v>9339</v>
      </c>
      <c r="T3641" s="10" t="s">
        <v>8416</v>
      </c>
      <c r="U3641" s="10">
        <v>4</v>
      </c>
      <c r="V3641" s="10">
        <f t="shared" si="169"/>
        <v>8</v>
      </c>
      <c r="W3641" s="10">
        <f t="shared" si="170"/>
        <v>3</v>
      </c>
      <c r="X3641" s="10" t="str">
        <f t="shared" si="171"/>
        <v>exec insert_category2 ('안경테',4,'선글라스/안경테');</v>
      </c>
    </row>
    <row r="3642" spans="19:24" ht="20.100000000000001" customHeight="1" x14ac:dyDescent="0.3">
      <c r="S3642" s="10" t="s">
        <v>9341</v>
      </c>
      <c r="T3642" s="10" t="s">
        <v>8419</v>
      </c>
      <c r="U3642" s="10">
        <v>4</v>
      </c>
      <c r="V3642" s="10">
        <f t="shared" si="169"/>
        <v>4</v>
      </c>
      <c r="W3642" s="10">
        <f t="shared" si="170"/>
        <v>4</v>
      </c>
      <c r="X3642" s="10" t="str">
        <f t="shared" si="171"/>
        <v>exec insert_category2 ('가방걸이',4,'가방소품');</v>
      </c>
    </row>
    <row r="3643" spans="19:24" ht="20.100000000000001" customHeight="1" x14ac:dyDescent="0.3">
      <c r="S3643" s="10" t="s">
        <v>9341</v>
      </c>
      <c r="T3643" s="10" t="s">
        <v>8422</v>
      </c>
      <c r="U3643" s="10">
        <v>4</v>
      </c>
      <c r="V3643" s="10">
        <f t="shared" si="169"/>
        <v>4</v>
      </c>
      <c r="W3643" s="10">
        <f t="shared" si="170"/>
        <v>3</v>
      </c>
      <c r="X3643" s="10" t="str">
        <f t="shared" si="171"/>
        <v>exec insert_category2 ('가방끈',4,'가방소품');</v>
      </c>
    </row>
    <row r="3644" spans="19:24" ht="20.100000000000001" customHeight="1" x14ac:dyDescent="0.3">
      <c r="S3644" s="10" t="s">
        <v>9328</v>
      </c>
      <c r="T3644" s="10" t="s">
        <v>8431</v>
      </c>
      <c r="U3644" s="10">
        <v>4</v>
      </c>
      <c r="V3644" s="10">
        <f t="shared" si="169"/>
        <v>11</v>
      </c>
      <c r="W3644" s="10">
        <f t="shared" si="170"/>
        <v>4</v>
      </c>
      <c r="X3644" s="10" t="str">
        <f t="shared" si="171"/>
        <v>exec insert_category2 ('클러치백',4,'백/힙색/브리프케이스');</v>
      </c>
    </row>
    <row r="3645" spans="19:24" ht="20.100000000000001" customHeight="1" x14ac:dyDescent="0.3">
      <c r="S3645" s="10" t="s">
        <v>9328</v>
      </c>
      <c r="T3645" s="10" t="s">
        <v>8436</v>
      </c>
      <c r="U3645" s="10">
        <v>4</v>
      </c>
      <c r="V3645" s="10">
        <f t="shared" si="169"/>
        <v>11</v>
      </c>
      <c r="W3645" s="10">
        <f t="shared" si="170"/>
        <v>3</v>
      </c>
      <c r="X3645" s="10" t="str">
        <f t="shared" si="171"/>
        <v>exec insert_category2 ('파우치',4,'백/힙색/브리프케이스');</v>
      </c>
    </row>
    <row r="3646" spans="19:24" ht="20.100000000000001" customHeight="1" x14ac:dyDescent="0.3">
      <c r="S3646" s="10" t="s">
        <v>9343</v>
      </c>
      <c r="T3646" s="10" t="s">
        <v>8441</v>
      </c>
      <c r="U3646" s="10">
        <v>4</v>
      </c>
      <c r="V3646" s="10">
        <f t="shared" si="169"/>
        <v>3</v>
      </c>
      <c r="W3646" s="10">
        <f t="shared" si="170"/>
        <v>5</v>
      </c>
      <c r="X3646" s="10" t="str">
        <f t="shared" si="171"/>
        <v>exec insert_category2 ('다이어트화',4,'기능화');</v>
      </c>
    </row>
    <row r="3647" spans="19:24" ht="20.100000000000001" customHeight="1" x14ac:dyDescent="0.3">
      <c r="S3647" s="10" t="s">
        <v>9343</v>
      </c>
      <c r="T3647" s="10" t="s">
        <v>8444</v>
      </c>
      <c r="U3647" s="10">
        <v>4</v>
      </c>
      <c r="V3647" s="10">
        <f t="shared" si="169"/>
        <v>3</v>
      </c>
      <c r="W3647" s="10">
        <f t="shared" si="170"/>
        <v>5</v>
      </c>
      <c r="X3647" s="10" t="str">
        <f t="shared" si="171"/>
        <v>exec insert_category2 ('기타기능화',4,'기능화');</v>
      </c>
    </row>
    <row r="3648" spans="19:24" ht="20.100000000000001" customHeight="1" x14ac:dyDescent="0.3">
      <c r="S3648" s="10" t="s">
        <v>9344</v>
      </c>
      <c r="T3648" s="10" t="s">
        <v>8447</v>
      </c>
      <c r="U3648" s="10">
        <v>4</v>
      </c>
      <c r="V3648" s="10">
        <f t="shared" si="169"/>
        <v>2</v>
      </c>
      <c r="W3648" s="10">
        <f t="shared" si="170"/>
        <v>2</v>
      </c>
      <c r="X3648" s="10" t="str">
        <f t="shared" si="171"/>
        <v>exec insert_category2 ('로퍼',4,'단화');</v>
      </c>
    </row>
    <row r="3649" spans="19:24" ht="20.100000000000001" customHeight="1" x14ac:dyDescent="0.3">
      <c r="S3649" s="10" t="s">
        <v>9344</v>
      </c>
      <c r="T3649" s="10" t="s">
        <v>8354</v>
      </c>
      <c r="U3649" s="10">
        <v>4</v>
      </c>
      <c r="V3649" s="10">
        <f t="shared" si="169"/>
        <v>2</v>
      </c>
      <c r="W3649" s="10">
        <f t="shared" si="170"/>
        <v>6</v>
      </c>
      <c r="X3649" s="10" t="str">
        <f t="shared" si="171"/>
        <v>exec insert_category2 ('모카신/털신',4,'단화');</v>
      </c>
    </row>
    <row r="3650" spans="19:24" ht="20.100000000000001" customHeight="1" x14ac:dyDescent="0.3">
      <c r="S3650" s="10" t="s">
        <v>9344</v>
      </c>
      <c r="T3650" s="10" t="s">
        <v>8365</v>
      </c>
      <c r="U3650" s="10">
        <v>4</v>
      </c>
      <c r="V3650" s="10">
        <f t="shared" si="169"/>
        <v>2</v>
      </c>
      <c r="W3650" s="10">
        <f t="shared" si="170"/>
        <v>4</v>
      </c>
      <c r="X3650" s="10" t="str">
        <f t="shared" si="171"/>
        <v>exec insert_category2 ('스니커즈',4,'단화');</v>
      </c>
    </row>
    <row r="3651" spans="19:24" ht="20.100000000000001" customHeight="1" x14ac:dyDescent="0.3">
      <c r="S3651" s="10" t="s">
        <v>9344</v>
      </c>
      <c r="T3651" s="10" t="s">
        <v>8368</v>
      </c>
      <c r="U3651" s="10">
        <v>4</v>
      </c>
      <c r="V3651" s="10">
        <f t="shared" si="169"/>
        <v>2</v>
      </c>
      <c r="W3651" s="10">
        <f t="shared" si="170"/>
        <v>3</v>
      </c>
      <c r="X3651" s="10" t="str">
        <f t="shared" si="171"/>
        <v>exec insert_category2 ('슬립온',4,'단화');</v>
      </c>
    </row>
    <row r="3652" spans="19:24" ht="20.100000000000001" customHeight="1" x14ac:dyDescent="0.3">
      <c r="S3652" s="10" t="s">
        <v>9344</v>
      </c>
      <c r="T3652" s="10" t="s">
        <v>8456</v>
      </c>
      <c r="U3652" s="10">
        <v>4</v>
      </c>
      <c r="V3652" s="10">
        <f t="shared" si="169"/>
        <v>2</v>
      </c>
      <c r="W3652" s="10">
        <f t="shared" si="170"/>
        <v>5</v>
      </c>
      <c r="X3652" s="10" t="str">
        <f t="shared" si="171"/>
        <v>exec insert_category2 ('옥스퍼드화',4,'단화');</v>
      </c>
    </row>
    <row r="3653" spans="19:24" ht="20.100000000000001" customHeight="1" x14ac:dyDescent="0.3">
      <c r="S3653" s="10" t="s">
        <v>9344</v>
      </c>
      <c r="T3653" s="10" t="s">
        <v>8459</v>
      </c>
      <c r="U3653" s="10">
        <v>4</v>
      </c>
      <c r="V3653" s="10">
        <f t="shared" si="169"/>
        <v>2</v>
      </c>
      <c r="W3653" s="10">
        <f t="shared" si="170"/>
        <v>2</v>
      </c>
      <c r="X3653" s="10" t="str">
        <f t="shared" si="171"/>
        <v>exec insert_category2 ('플랫',4,'단화');</v>
      </c>
    </row>
    <row r="3654" spans="19:24" ht="20.100000000000001" customHeight="1" x14ac:dyDescent="0.3">
      <c r="S3654" s="10" t="s">
        <v>8022</v>
      </c>
      <c r="T3654" s="10" t="s">
        <v>8462</v>
      </c>
      <c r="U3654" s="10">
        <v>4</v>
      </c>
      <c r="V3654" s="10">
        <f t="shared" si="169"/>
        <v>2</v>
      </c>
      <c r="W3654" s="10">
        <f t="shared" si="170"/>
        <v>3</v>
      </c>
      <c r="X3654" s="10" t="str">
        <f t="shared" si="171"/>
        <v>exec insert_category2 ('롱부츠',4,'부츠');</v>
      </c>
    </row>
    <row r="3655" spans="19:24" ht="20.100000000000001" customHeight="1" x14ac:dyDescent="0.3">
      <c r="S3655" s="10" t="s">
        <v>8022</v>
      </c>
      <c r="T3655" s="10" t="s">
        <v>8465</v>
      </c>
      <c r="U3655" s="10">
        <v>4</v>
      </c>
      <c r="V3655" s="10">
        <f t="shared" ref="V3655:V3718" si="172">LEN(S3655)</f>
        <v>2</v>
      </c>
      <c r="W3655" s="10">
        <f t="shared" ref="W3655:W3718" si="173">LEN(T3655)</f>
        <v>4</v>
      </c>
      <c r="X3655" s="10" t="str">
        <f t="shared" si="171"/>
        <v>exec insert_category2 ('미들부츠',4,'부츠');</v>
      </c>
    </row>
    <row r="3656" spans="19:24" ht="20.100000000000001" customHeight="1" x14ac:dyDescent="0.3">
      <c r="S3656" s="10" t="s">
        <v>8022</v>
      </c>
      <c r="T3656" s="10" t="s">
        <v>8468</v>
      </c>
      <c r="U3656" s="10">
        <v>4</v>
      </c>
      <c r="V3656" s="10">
        <f t="shared" si="172"/>
        <v>2</v>
      </c>
      <c r="W3656" s="10">
        <f t="shared" si="173"/>
        <v>6</v>
      </c>
      <c r="X3656" s="10" t="str">
        <f t="shared" si="171"/>
        <v>exec insert_category2 ('앵클/숏부츠',4,'부츠');</v>
      </c>
    </row>
    <row r="3657" spans="19:24" ht="20.100000000000001" customHeight="1" x14ac:dyDescent="0.3">
      <c r="S3657" s="10" t="s">
        <v>9345</v>
      </c>
      <c r="T3657" s="10" t="s">
        <v>8471</v>
      </c>
      <c r="U3657" s="10">
        <v>4</v>
      </c>
      <c r="V3657" s="10">
        <f t="shared" si="172"/>
        <v>6</v>
      </c>
      <c r="W3657" s="10">
        <f t="shared" si="173"/>
        <v>8</v>
      </c>
      <c r="X3657" s="10" t="str">
        <f t="shared" si="171"/>
        <v>exec insert_category2 ('글래디에이터샌들',4,'샌들/슬리퍼');</v>
      </c>
    </row>
    <row r="3658" spans="19:24" ht="20.100000000000001" customHeight="1" x14ac:dyDescent="0.3">
      <c r="S3658" s="10" t="s">
        <v>9345</v>
      </c>
      <c r="T3658" s="10" t="s">
        <v>8474</v>
      </c>
      <c r="U3658" s="10">
        <v>4</v>
      </c>
      <c r="V3658" s="10">
        <f t="shared" si="172"/>
        <v>6</v>
      </c>
      <c r="W3658" s="10">
        <f t="shared" si="173"/>
        <v>1</v>
      </c>
      <c r="X3658" s="10" t="str">
        <f t="shared" si="171"/>
        <v>exec insert_category2 ('뮬',4,'샌들/슬리퍼');</v>
      </c>
    </row>
    <row r="3659" spans="19:24" ht="20.100000000000001" customHeight="1" x14ac:dyDescent="0.3">
      <c r="S3659" s="10" t="s">
        <v>9345</v>
      </c>
      <c r="T3659" s="10" t="s">
        <v>8477</v>
      </c>
      <c r="U3659" s="10">
        <v>4</v>
      </c>
      <c r="V3659" s="10">
        <f t="shared" si="172"/>
        <v>6</v>
      </c>
      <c r="W3659" s="10">
        <f t="shared" si="173"/>
        <v>5</v>
      </c>
      <c r="X3659" s="10" t="str">
        <f t="shared" si="171"/>
        <v>exec insert_category2 ('스트랩샌들',4,'샌들/슬리퍼');</v>
      </c>
    </row>
    <row r="3660" spans="19:24" ht="20.100000000000001" customHeight="1" x14ac:dyDescent="0.3">
      <c r="S3660" s="10" t="s">
        <v>9345</v>
      </c>
      <c r="T3660" s="10" t="s">
        <v>8480</v>
      </c>
      <c r="U3660" s="10">
        <v>4</v>
      </c>
      <c r="V3660" s="10">
        <f t="shared" si="172"/>
        <v>6</v>
      </c>
      <c r="W3660" s="10">
        <f t="shared" si="173"/>
        <v>5</v>
      </c>
      <c r="X3660" s="10" t="str">
        <f t="shared" si="171"/>
        <v>exec insert_category2 ('슬링백샌들',4,'샌들/슬리퍼');</v>
      </c>
    </row>
    <row r="3661" spans="19:24" ht="20.100000000000001" customHeight="1" x14ac:dyDescent="0.3">
      <c r="S3661" s="10" t="s">
        <v>9345</v>
      </c>
      <c r="T3661" s="10" t="s">
        <v>8483</v>
      </c>
      <c r="U3661" s="10">
        <v>4</v>
      </c>
      <c r="V3661" s="10">
        <f t="shared" si="172"/>
        <v>6</v>
      </c>
      <c r="W3661" s="10">
        <f t="shared" si="173"/>
        <v>5</v>
      </c>
      <c r="X3661" s="10" t="str">
        <f t="shared" si="171"/>
        <v>exec insert_category2 ('아쿠아샌들',4,'샌들/슬리퍼');</v>
      </c>
    </row>
    <row r="3662" spans="19:24" ht="20.100000000000001" customHeight="1" x14ac:dyDescent="0.3">
      <c r="S3662" s="10" t="s">
        <v>9345</v>
      </c>
      <c r="T3662" s="10" t="s">
        <v>8486</v>
      </c>
      <c r="U3662" s="10">
        <v>4</v>
      </c>
      <c r="V3662" s="10">
        <f t="shared" si="172"/>
        <v>6</v>
      </c>
      <c r="W3662" s="10">
        <f t="shared" si="173"/>
        <v>5</v>
      </c>
      <c r="X3662" s="10" t="str">
        <f t="shared" si="171"/>
        <v>exec insert_category2 ('웨지힐샌들',4,'샌들/슬리퍼');</v>
      </c>
    </row>
    <row r="3663" spans="19:24" ht="20.100000000000001" customHeight="1" x14ac:dyDescent="0.3">
      <c r="S3663" s="10" t="s">
        <v>9345</v>
      </c>
      <c r="T3663" s="10" t="s">
        <v>8489</v>
      </c>
      <c r="U3663" s="10">
        <v>4</v>
      </c>
      <c r="V3663" s="10">
        <f t="shared" si="172"/>
        <v>6</v>
      </c>
      <c r="W3663" s="10">
        <f t="shared" si="173"/>
        <v>4</v>
      </c>
      <c r="X3663" s="10" t="str">
        <f t="shared" si="171"/>
        <v>exec insert_category2 ('젤리샌들',4,'샌들/슬리퍼');</v>
      </c>
    </row>
    <row r="3664" spans="19:24" ht="20.100000000000001" customHeight="1" x14ac:dyDescent="0.3">
      <c r="S3664" s="10" t="s">
        <v>9345</v>
      </c>
      <c r="T3664" s="10" t="s">
        <v>8371</v>
      </c>
      <c r="U3664" s="10">
        <v>4</v>
      </c>
      <c r="V3664" s="10">
        <f t="shared" si="172"/>
        <v>6</v>
      </c>
      <c r="W3664" s="10">
        <f t="shared" si="173"/>
        <v>3</v>
      </c>
      <c r="X3664" s="10" t="str">
        <f t="shared" si="171"/>
        <v>exec insert_category2 ('슬리퍼',4,'샌들/슬리퍼');</v>
      </c>
    </row>
    <row r="3665" spans="19:24" ht="20.100000000000001" customHeight="1" x14ac:dyDescent="0.3">
      <c r="S3665" s="10" t="s">
        <v>8392</v>
      </c>
      <c r="T3665" s="10" t="s">
        <v>8506</v>
      </c>
      <c r="U3665" s="10">
        <v>4</v>
      </c>
      <c r="V3665" s="10">
        <f t="shared" si="172"/>
        <v>2</v>
      </c>
      <c r="W3665" s="10">
        <f t="shared" si="173"/>
        <v>3</v>
      </c>
      <c r="X3665" s="10" t="str">
        <f t="shared" si="171"/>
        <v>exec insert_category2 ('워커힐',4,'워커');</v>
      </c>
    </row>
    <row r="3666" spans="19:24" ht="20.100000000000001" customHeight="1" x14ac:dyDescent="0.3">
      <c r="S3666" s="10" t="s">
        <v>8392</v>
      </c>
      <c r="T3666" s="10" t="s">
        <v>8509</v>
      </c>
      <c r="U3666" s="10">
        <v>4</v>
      </c>
      <c r="V3666" s="10">
        <f t="shared" si="172"/>
        <v>2</v>
      </c>
      <c r="W3666" s="10">
        <f t="shared" si="173"/>
        <v>4</v>
      </c>
      <c r="X3666" s="10" t="str">
        <f t="shared" ref="X3666:X3729" si="174">CONCATENATE(Y$1,T3666,Y$2,U3666,Y$3,S3666,Y$4)</f>
        <v>exec insert_category2 ('플랫워커',4,'워커');</v>
      </c>
    </row>
    <row r="3667" spans="19:24" ht="20.100000000000001" customHeight="1" x14ac:dyDescent="0.3">
      <c r="S3667" s="10" t="s">
        <v>9346</v>
      </c>
      <c r="T3667" s="10" t="s">
        <v>8512</v>
      </c>
      <c r="U3667" s="10">
        <v>4</v>
      </c>
      <c r="V3667" s="10">
        <f t="shared" si="172"/>
        <v>5</v>
      </c>
      <c r="W3667" s="10">
        <f t="shared" si="173"/>
        <v>4</v>
      </c>
      <c r="X3667" s="10" t="str">
        <f t="shared" si="174"/>
        <v>exec insert_category2 ('가보시힐',4,'힐/펌프스');</v>
      </c>
    </row>
    <row r="3668" spans="19:24" ht="20.100000000000001" customHeight="1" x14ac:dyDescent="0.3">
      <c r="S3668" s="10" t="s">
        <v>9346</v>
      </c>
      <c r="T3668" s="10" t="s">
        <v>8515</v>
      </c>
      <c r="U3668" s="10">
        <v>4</v>
      </c>
      <c r="V3668" s="10">
        <f t="shared" si="172"/>
        <v>5</v>
      </c>
      <c r="W3668" s="10">
        <f t="shared" si="173"/>
        <v>4</v>
      </c>
      <c r="X3668" s="10" t="str">
        <f t="shared" si="174"/>
        <v>exec insert_category2 ('스트랩힐',4,'힐/펌프스');</v>
      </c>
    </row>
    <row r="3669" spans="19:24" ht="20.100000000000001" customHeight="1" x14ac:dyDescent="0.3">
      <c r="S3669" s="10" t="s">
        <v>9346</v>
      </c>
      <c r="T3669" s="10" t="s">
        <v>8518</v>
      </c>
      <c r="U3669" s="10">
        <v>4</v>
      </c>
      <c r="V3669" s="10">
        <f t="shared" si="172"/>
        <v>5</v>
      </c>
      <c r="W3669" s="10">
        <f t="shared" si="173"/>
        <v>4</v>
      </c>
      <c r="X3669" s="10" t="str">
        <f t="shared" si="174"/>
        <v>exec insert_category2 ('슬링백힐',4,'힐/펌프스');</v>
      </c>
    </row>
    <row r="3670" spans="19:24" ht="20.100000000000001" customHeight="1" x14ac:dyDescent="0.3">
      <c r="S3670" s="10" t="s">
        <v>9346</v>
      </c>
      <c r="T3670" s="10" t="s">
        <v>8521</v>
      </c>
      <c r="U3670" s="10">
        <v>4</v>
      </c>
      <c r="V3670" s="10">
        <f t="shared" si="172"/>
        <v>5</v>
      </c>
      <c r="W3670" s="10">
        <f t="shared" si="173"/>
        <v>4</v>
      </c>
      <c r="X3670" s="10" t="str">
        <f t="shared" si="174"/>
        <v>exec insert_category2 ('웨딩슈즈',4,'힐/펌프스');</v>
      </c>
    </row>
    <row r="3671" spans="19:24" ht="20.100000000000001" customHeight="1" x14ac:dyDescent="0.3">
      <c r="S3671" s="10" t="s">
        <v>9346</v>
      </c>
      <c r="T3671" s="10" t="s">
        <v>8524</v>
      </c>
      <c r="U3671" s="10">
        <v>4</v>
      </c>
      <c r="V3671" s="10">
        <f t="shared" si="172"/>
        <v>5</v>
      </c>
      <c r="W3671" s="10">
        <f t="shared" si="173"/>
        <v>3</v>
      </c>
      <c r="X3671" s="10" t="str">
        <f t="shared" si="174"/>
        <v>exec insert_category2 ('웨지힐',4,'힐/펌프스');</v>
      </c>
    </row>
    <row r="3672" spans="19:24" ht="20.100000000000001" customHeight="1" x14ac:dyDescent="0.3">
      <c r="S3672" s="10" t="s">
        <v>9346</v>
      </c>
      <c r="T3672" s="10" t="s">
        <v>8527</v>
      </c>
      <c r="U3672" s="10">
        <v>4</v>
      </c>
      <c r="V3672" s="10">
        <f t="shared" si="172"/>
        <v>5</v>
      </c>
      <c r="W3672" s="10">
        <f t="shared" si="173"/>
        <v>4</v>
      </c>
      <c r="X3672" s="10" t="str">
        <f t="shared" si="174"/>
        <v>exec insert_category2 ('토오픈힐',4,'힐/펌프스');</v>
      </c>
    </row>
    <row r="3673" spans="19:24" ht="20.100000000000001" customHeight="1" x14ac:dyDescent="0.3">
      <c r="S3673" s="10" t="s">
        <v>9346</v>
      </c>
      <c r="T3673" s="10" t="s">
        <v>8530</v>
      </c>
      <c r="U3673" s="10">
        <v>4</v>
      </c>
      <c r="V3673" s="10">
        <f t="shared" si="172"/>
        <v>5</v>
      </c>
      <c r="W3673" s="10">
        <f t="shared" si="173"/>
        <v>3</v>
      </c>
      <c r="X3673" s="10" t="str">
        <f t="shared" si="174"/>
        <v>exec insert_category2 ('통굽힐',4,'힐/펌프스');</v>
      </c>
    </row>
    <row r="3674" spans="19:24" ht="20.100000000000001" customHeight="1" x14ac:dyDescent="0.3">
      <c r="S3674" s="10" t="s">
        <v>9346</v>
      </c>
      <c r="T3674" s="10" t="s">
        <v>8533</v>
      </c>
      <c r="U3674" s="10">
        <v>4</v>
      </c>
      <c r="V3674" s="10">
        <f t="shared" si="172"/>
        <v>5</v>
      </c>
      <c r="W3674" s="10">
        <f t="shared" si="173"/>
        <v>3</v>
      </c>
      <c r="X3674" s="10" t="str">
        <f t="shared" si="174"/>
        <v>exec insert_category2 ('펌프스',4,'힐/펌프스');</v>
      </c>
    </row>
    <row r="3675" spans="19:24" ht="20.100000000000001" customHeight="1" x14ac:dyDescent="0.3">
      <c r="S3675" s="10" t="s">
        <v>9346</v>
      </c>
      <c r="T3675" s="10" t="s">
        <v>8536</v>
      </c>
      <c r="U3675" s="10">
        <v>4</v>
      </c>
      <c r="V3675" s="10">
        <f t="shared" si="172"/>
        <v>5</v>
      </c>
      <c r="W3675" s="10">
        <f t="shared" si="173"/>
        <v>3</v>
      </c>
      <c r="X3675" s="10" t="str">
        <f t="shared" si="174"/>
        <v>exec insert_category2 ('하이힐',4,'힐/펌프스');</v>
      </c>
    </row>
    <row r="3676" spans="19:24" ht="20.100000000000001" customHeight="1" x14ac:dyDescent="0.3">
      <c r="S3676" s="10" t="s">
        <v>9348</v>
      </c>
      <c r="T3676" s="10" t="s">
        <v>8539</v>
      </c>
      <c r="U3676" s="10">
        <v>4</v>
      </c>
      <c r="V3676" s="10">
        <f t="shared" si="172"/>
        <v>5</v>
      </c>
      <c r="W3676" s="10">
        <f t="shared" si="173"/>
        <v>5</v>
      </c>
      <c r="X3676" s="10" t="str">
        <f t="shared" si="174"/>
        <v>exec insert_category2 ('보스턴가방',4,'여행용가방');</v>
      </c>
    </row>
    <row r="3677" spans="19:24" ht="20.100000000000001" customHeight="1" x14ac:dyDescent="0.3">
      <c r="S3677" s="10" t="s">
        <v>9348</v>
      </c>
      <c r="T3677" s="10" t="s">
        <v>8542</v>
      </c>
      <c r="U3677" s="10">
        <v>4</v>
      </c>
      <c r="V3677" s="10">
        <f t="shared" si="172"/>
        <v>5</v>
      </c>
      <c r="W3677" s="10">
        <f t="shared" si="173"/>
        <v>7</v>
      </c>
      <c r="X3677" s="10" t="str">
        <f t="shared" si="174"/>
        <v>exec insert_category2 ('복대/여권가방',4,'여행용가방');</v>
      </c>
    </row>
    <row r="3678" spans="19:24" ht="20.100000000000001" customHeight="1" x14ac:dyDescent="0.3">
      <c r="S3678" s="10" t="s">
        <v>9348</v>
      </c>
      <c r="T3678" s="10" t="s">
        <v>8545</v>
      </c>
      <c r="U3678" s="10">
        <v>4</v>
      </c>
      <c r="V3678" s="10">
        <f t="shared" si="172"/>
        <v>5</v>
      </c>
      <c r="W3678" s="10">
        <f t="shared" si="173"/>
        <v>9</v>
      </c>
      <c r="X3678" s="10" t="str">
        <f t="shared" si="174"/>
        <v>exec insert_category2 ('이민/유학용 가방',4,'여행용가방');</v>
      </c>
    </row>
    <row r="3679" spans="19:24" ht="20.100000000000001" customHeight="1" x14ac:dyDescent="0.3">
      <c r="S3679" s="10" t="s">
        <v>9349</v>
      </c>
      <c r="T3679" s="10" t="s">
        <v>8548</v>
      </c>
      <c r="U3679" s="10">
        <v>4</v>
      </c>
      <c r="V3679" s="10">
        <f t="shared" si="172"/>
        <v>6</v>
      </c>
      <c r="W3679" s="10">
        <f t="shared" si="173"/>
        <v>3</v>
      </c>
      <c r="X3679" s="10" t="str">
        <f t="shared" si="174"/>
        <v>exec insert_category2 ('기내용',4,'소프트캐리어');</v>
      </c>
    </row>
    <row r="3680" spans="19:24" ht="20.100000000000001" customHeight="1" x14ac:dyDescent="0.3">
      <c r="S3680" s="10" t="s">
        <v>9349</v>
      </c>
      <c r="T3680" s="10" t="s">
        <v>8551</v>
      </c>
      <c r="U3680" s="10">
        <v>4</v>
      </c>
      <c r="V3680" s="10">
        <f t="shared" si="172"/>
        <v>6</v>
      </c>
      <c r="W3680" s="10">
        <f t="shared" si="173"/>
        <v>3</v>
      </c>
      <c r="X3680" s="10" t="str">
        <f t="shared" si="174"/>
        <v>exec insert_category2 ('중대형',4,'소프트캐리어');</v>
      </c>
    </row>
    <row r="3681" spans="19:24" ht="20.100000000000001" customHeight="1" x14ac:dyDescent="0.3">
      <c r="S3681" s="10" t="s">
        <v>9350</v>
      </c>
      <c r="T3681" s="10" t="s">
        <v>8554</v>
      </c>
      <c r="U3681" s="10">
        <v>4</v>
      </c>
      <c r="V3681" s="10">
        <f t="shared" si="172"/>
        <v>11</v>
      </c>
      <c r="W3681" s="10">
        <f t="shared" si="173"/>
        <v>5</v>
      </c>
      <c r="X3681" s="10" t="str">
        <f t="shared" si="174"/>
        <v>exec insert_category2 ('슈트케이스',4,'슈트케이스/여권케이스');</v>
      </c>
    </row>
    <row r="3682" spans="19:24" ht="20.100000000000001" customHeight="1" x14ac:dyDescent="0.3">
      <c r="S3682" s="10" t="s">
        <v>9350</v>
      </c>
      <c r="T3682" s="10" t="s">
        <v>8557</v>
      </c>
      <c r="U3682" s="10">
        <v>4</v>
      </c>
      <c r="V3682" s="10">
        <f t="shared" si="172"/>
        <v>11</v>
      </c>
      <c r="W3682" s="10">
        <f t="shared" si="173"/>
        <v>5</v>
      </c>
      <c r="X3682" s="10" t="str">
        <f t="shared" si="174"/>
        <v>exec insert_category2 ('여권케이스',4,'슈트케이스/여권케이스');</v>
      </c>
    </row>
    <row r="3683" spans="19:24" ht="20.100000000000001" customHeight="1" x14ac:dyDescent="0.3">
      <c r="S3683" s="10" t="s">
        <v>9351</v>
      </c>
      <c r="T3683" s="10" t="s">
        <v>8548</v>
      </c>
      <c r="U3683" s="10">
        <v>4</v>
      </c>
      <c r="V3683" s="10">
        <f t="shared" si="172"/>
        <v>5</v>
      </c>
      <c r="W3683" s="10">
        <f t="shared" si="173"/>
        <v>3</v>
      </c>
      <c r="X3683" s="10" t="str">
        <f t="shared" si="174"/>
        <v>exec insert_category2 ('기내용',4,'하드캐리어');</v>
      </c>
    </row>
    <row r="3684" spans="19:24" ht="20.100000000000001" customHeight="1" x14ac:dyDescent="0.3">
      <c r="S3684" s="10" t="s">
        <v>9351</v>
      </c>
      <c r="T3684" s="10" t="s">
        <v>8551</v>
      </c>
      <c r="U3684" s="10">
        <v>4</v>
      </c>
      <c r="V3684" s="10">
        <f t="shared" si="172"/>
        <v>5</v>
      </c>
      <c r="W3684" s="10">
        <f t="shared" si="173"/>
        <v>3</v>
      </c>
      <c r="X3684" s="10" t="str">
        <f t="shared" si="174"/>
        <v>exec insert_category2 ('중대형',4,'하드캐리어');</v>
      </c>
    </row>
    <row r="3685" spans="19:24" ht="20.100000000000001" customHeight="1" x14ac:dyDescent="0.3">
      <c r="S3685" s="10" t="s">
        <v>9352</v>
      </c>
      <c r="T3685" s="10" t="s">
        <v>8564</v>
      </c>
      <c r="U3685" s="10">
        <v>4</v>
      </c>
      <c r="V3685" s="10">
        <f t="shared" si="172"/>
        <v>5</v>
      </c>
      <c r="W3685" s="10">
        <f t="shared" si="173"/>
        <v>12</v>
      </c>
      <c r="X3685" s="10" t="str">
        <f t="shared" si="174"/>
        <v>exec insert_category2 ('여행용소품케이스/파우치',4,'여행용소품');</v>
      </c>
    </row>
    <row r="3686" spans="19:24" ht="20.100000000000001" customHeight="1" x14ac:dyDescent="0.3">
      <c r="S3686" s="10" t="s">
        <v>9352</v>
      </c>
      <c r="T3686" s="10" t="s">
        <v>8567</v>
      </c>
      <c r="U3686" s="10">
        <v>4</v>
      </c>
      <c r="V3686" s="10">
        <f t="shared" si="172"/>
        <v>5</v>
      </c>
      <c r="W3686" s="10">
        <f t="shared" si="173"/>
        <v>4</v>
      </c>
      <c r="X3686" s="10" t="str">
        <f t="shared" si="174"/>
        <v>exec insert_category2 ('네임태그',4,'여행용소품');</v>
      </c>
    </row>
    <row r="3687" spans="19:24" ht="20.100000000000001" customHeight="1" x14ac:dyDescent="0.3">
      <c r="S3687" s="10" t="s">
        <v>9352</v>
      </c>
      <c r="T3687" s="10" t="s">
        <v>8570</v>
      </c>
      <c r="U3687" s="10">
        <v>4</v>
      </c>
      <c r="V3687" s="10">
        <f t="shared" si="172"/>
        <v>5</v>
      </c>
      <c r="W3687" s="10">
        <f t="shared" si="173"/>
        <v>8</v>
      </c>
      <c r="X3687" s="10" t="str">
        <f t="shared" si="174"/>
        <v>exec insert_category2 ('기타 여행용소품',4,'여행용소품');</v>
      </c>
    </row>
    <row r="3688" spans="19:24" ht="20.100000000000001" customHeight="1" x14ac:dyDescent="0.3">
      <c r="S3688" s="10" t="s">
        <v>8573</v>
      </c>
      <c r="T3688" s="10" t="s">
        <v>8573</v>
      </c>
      <c r="U3688" s="10">
        <v>4</v>
      </c>
      <c r="V3688" s="10">
        <f t="shared" si="172"/>
        <v>10</v>
      </c>
      <c r="W3688" s="10">
        <f t="shared" si="173"/>
        <v>10</v>
      </c>
      <c r="X3688" s="10" t="str">
        <f t="shared" si="174"/>
        <v>exec insert_category2 ('기타여행용가방/소품',4,'기타여행용가방/소품');</v>
      </c>
    </row>
    <row r="3689" spans="19:24" ht="20.100000000000001" customHeight="1" x14ac:dyDescent="0.3">
      <c r="S3689" s="10" t="s">
        <v>9353</v>
      </c>
      <c r="T3689" s="10" t="s">
        <v>8576</v>
      </c>
      <c r="U3689" s="10">
        <v>4</v>
      </c>
      <c r="V3689" s="10">
        <f t="shared" si="172"/>
        <v>9</v>
      </c>
      <c r="W3689" s="10">
        <f t="shared" si="173"/>
        <v>4</v>
      </c>
      <c r="X3689" s="10" t="str">
        <f t="shared" si="174"/>
        <v>exec insert_category2 ('남성장갑',4,'장갑/암워머/토시');</v>
      </c>
    </row>
    <row r="3690" spans="19:24" ht="20.100000000000001" customHeight="1" x14ac:dyDescent="0.3">
      <c r="S3690" s="10" t="s">
        <v>9353</v>
      </c>
      <c r="T3690" s="10" t="s">
        <v>8579</v>
      </c>
      <c r="U3690" s="10">
        <v>4</v>
      </c>
      <c r="V3690" s="10">
        <f t="shared" si="172"/>
        <v>9</v>
      </c>
      <c r="W3690" s="10">
        <f t="shared" si="173"/>
        <v>6</v>
      </c>
      <c r="X3690" s="10" t="str">
        <f t="shared" si="174"/>
        <v>exec insert_category2 ('암워머/토시',4,'장갑/암워머/토시');</v>
      </c>
    </row>
    <row r="3691" spans="19:24" ht="20.100000000000001" customHeight="1" x14ac:dyDescent="0.3">
      <c r="S3691" s="10" t="s">
        <v>9353</v>
      </c>
      <c r="T3691" s="10" t="s">
        <v>8582</v>
      </c>
      <c r="U3691" s="10">
        <v>4</v>
      </c>
      <c r="V3691" s="10">
        <f t="shared" si="172"/>
        <v>9</v>
      </c>
      <c r="W3691" s="10">
        <f t="shared" si="173"/>
        <v>4</v>
      </c>
      <c r="X3691" s="10" t="str">
        <f t="shared" si="174"/>
        <v>exec insert_category2 ('여성장갑',4,'장갑/암워머/토시');</v>
      </c>
    </row>
    <row r="3692" spans="19:24" ht="20.100000000000001" customHeight="1" x14ac:dyDescent="0.3">
      <c r="S3692" s="10" t="s">
        <v>9355</v>
      </c>
      <c r="T3692" s="10" t="s">
        <v>8585</v>
      </c>
      <c r="U3692" s="10">
        <v>4</v>
      </c>
      <c r="V3692" s="10">
        <f t="shared" si="172"/>
        <v>4</v>
      </c>
      <c r="W3692" s="10">
        <f t="shared" si="173"/>
        <v>3</v>
      </c>
      <c r="X3692" s="10" t="str">
        <f t="shared" si="174"/>
        <v>exec insert_category2 ('반지갑',4,'남성지갑');</v>
      </c>
    </row>
    <row r="3693" spans="19:24" ht="20.100000000000001" customHeight="1" x14ac:dyDescent="0.3">
      <c r="S3693" s="10" t="s">
        <v>9355</v>
      </c>
      <c r="T3693" s="10" t="s">
        <v>8588</v>
      </c>
      <c r="U3693" s="10">
        <v>4</v>
      </c>
      <c r="V3693" s="10">
        <f t="shared" si="172"/>
        <v>4</v>
      </c>
      <c r="W3693" s="10">
        <f t="shared" si="173"/>
        <v>3</v>
      </c>
      <c r="X3693" s="10" t="str">
        <f t="shared" si="174"/>
        <v>exec insert_category2 ('장지갑',4,'남성지갑');</v>
      </c>
    </row>
    <row r="3694" spans="19:24" ht="20.100000000000001" customHeight="1" x14ac:dyDescent="0.3">
      <c r="S3694" s="10" t="s">
        <v>9355</v>
      </c>
      <c r="T3694" s="10" t="s">
        <v>8591</v>
      </c>
      <c r="U3694" s="10">
        <v>4</v>
      </c>
      <c r="V3694" s="10">
        <f t="shared" si="172"/>
        <v>4</v>
      </c>
      <c r="W3694" s="10">
        <f t="shared" si="173"/>
        <v>3</v>
      </c>
      <c r="X3694" s="10" t="str">
        <f t="shared" si="174"/>
        <v>exec insert_category2 ('중지갑',4,'남성지갑');</v>
      </c>
    </row>
    <row r="3695" spans="19:24" ht="20.100000000000001" customHeight="1" x14ac:dyDescent="0.3">
      <c r="S3695" s="10" t="s">
        <v>9356</v>
      </c>
      <c r="T3695" s="10" t="s">
        <v>8594</v>
      </c>
      <c r="U3695" s="10">
        <v>4</v>
      </c>
      <c r="V3695" s="10">
        <f t="shared" si="172"/>
        <v>14</v>
      </c>
      <c r="W3695" s="10">
        <f t="shared" si="173"/>
        <v>4</v>
      </c>
      <c r="X3695" s="10" t="str">
        <f t="shared" si="174"/>
        <v>exec insert_category2 ('동전지갑',4,'동전지갑/열쇠지갑/머니클립');</v>
      </c>
    </row>
    <row r="3696" spans="19:24" ht="20.100000000000001" customHeight="1" x14ac:dyDescent="0.3">
      <c r="S3696" s="10" t="s">
        <v>9356</v>
      </c>
      <c r="T3696" s="10" t="s">
        <v>8597</v>
      </c>
      <c r="U3696" s="10">
        <v>4</v>
      </c>
      <c r="V3696" s="10">
        <f t="shared" si="172"/>
        <v>14</v>
      </c>
      <c r="W3696" s="10">
        <f t="shared" si="173"/>
        <v>4</v>
      </c>
      <c r="X3696" s="10" t="str">
        <f t="shared" si="174"/>
        <v>exec insert_category2 ('머니클립',4,'동전지갑/열쇠지갑/머니클립');</v>
      </c>
    </row>
    <row r="3697" spans="19:24" ht="20.100000000000001" customHeight="1" x14ac:dyDescent="0.3">
      <c r="S3697" s="10" t="s">
        <v>9356</v>
      </c>
      <c r="T3697" s="10" t="s">
        <v>8600</v>
      </c>
      <c r="U3697" s="10">
        <v>4</v>
      </c>
      <c r="V3697" s="10">
        <f t="shared" si="172"/>
        <v>14</v>
      </c>
      <c r="W3697" s="10">
        <f t="shared" si="173"/>
        <v>4</v>
      </c>
      <c r="X3697" s="10" t="str">
        <f t="shared" si="174"/>
        <v>exec insert_category2 ('열쇠지갑',4,'동전지갑/열쇠지갑/머니클립');</v>
      </c>
    </row>
    <row r="3698" spans="19:24" ht="20.100000000000001" customHeight="1" x14ac:dyDescent="0.3">
      <c r="S3698" s="10" t="s">
        <v>9357</v>
      </c>
      <c r="T3698" s="10" t="s">
        <v>8585</v>
      </c>
      <c r="U3698" s="10">
        <v>4</v>
      </c>
      <c r="V3698" s="10">
        <f t="shared" si="172"/>
        <v>4</v>
      </c>
      <c r="W3698" s="10">
        <f t="shared" si="173"/>
        <v>3</v>
      </c>
      <c r="X3698" s="10" t="str">
        <f t="shared" si="174"/>
        <v>exec insert_category2 ('반지갑',4,'여성지갑');</v>
      </c>
    </row>
    <row r="3699" spans="19:24" ht="20.100000000000001" customHeight="1" x14ac:dyDescent="0.3">
      <c r="S3699" s="10" t="s">
        <v>9357</v>
      </c>
      <c r="T3699" s="10" t="s">
        <v>8588</v>
      </c>
      <c r="U3699" s="10">
        <v>4</v>
      </c>
      <c r="V3699" s="10">
        <f t="shared" si="172"/>
        <v>4</v>
      </c>
      <c r="W3699" s="10">
        <f t="shared" si="173"/>
        <v>3</v>
      </c>
      <c r="X3699" s="10" t="str">
        <f t="shared" si="174"/>
        <v>exec insert_category2 ('장지갑',4,'여성지갑');</v>
      </c>
    </row>
    <row r="3700" spans="19:24" ht="20.100000000000001" customHeight="1" x14ac:dyDescent="0.3">
      <c r="S3700" s="10" t="s">
        <v>9357</v>
      </c>
      <c r="T3700" s="10" t="s">
        <v>8591</v>
      </c>
      <c r="U3700" s="10">
        <v>4</v>
      </c>
      <c r="V3700" s="10">
        <f t="shared" si="172"/>
        <v>4</v>
      </c>
      <c r="W3700" s="10">
        <f t="shared" si="173"/>
        <v>3</v>
      </c>
      <c r="X3700" s="10" t="str">
        <f t="shared" si="174"/>
        <v>exec insert_category2 ('중지갑',4,'여성지갑');</v>
      </c>
    </row>
    <row r="3701" spans="19:24" ht="20.100000000000001" customHeight="1" x14ac:dyDescent="0.3">
      <c r="S3701" s="10" t="s">
        <v>9358</v>
      </c>
      <c r="T3701" s="10" t="s">
        <v>8609</v>
      </c>
      <c r="U3701" s="10">
        <v>4</v>
      </c>
      <c r="V3701" s="10">
        <f t="shared" si="172"/>
        <v>15</v>
      </c>
      <c r="W3701" s="10">
        <f t="shared" si="173"/>
        <v>7</v>
      </c>
      <c r="X3701" s="10" t="str">
        <f t="shared" si="174"/>
        <v>exec insert_category2 ('카드/명함지갑',4,'카드/통장/명함지갑/여권지갑');</v>
      </c>
    </row>
    <row r="3702" spans="19:24" ht="20.100000000000001" customHeight="1" x14ac:dyDescent="0.3">
      <c r="S3702" s="10" t="s">
        <v>9358</v>
      </c>
      <c r="T3702" s="10" t="s">
        <v>8612</v>
      </c>
      <c r="U3702" s="10">
        <v>4</v>
      </c>
      <c r="V3702" s="10">
        <f t="shared" si="172"/>
        <v>15</v>
      </c>
      <c r="W3702" s="10">
        <f t="shared" si="173"/>
        <v>7</v>
      </c>
      <c r="X3702" s="10" t="str">
        <f t="shared" si="174"/>
        <v>exec insert_category2 ('통장/여권지갑',4,'카드/통장/명함지갑/여권지갑');</v>
      </c>
    </row>
    <row r="3703" spans="19:24" ht="20.100000000000001" customHeight="1" x14ac:dyDescent="0.3">
      <c r="S3703" s="10" t="s">
        <v>9360</v>
      </c>
      <c r="T3703" s="10" t="s">
        <v>8031</v>
      </c>
      <c r="U3703" s="10">
        <v>4</v>
      </c>
      <c r="V3703" s="10">
        <f t="shared" si="172"/>
        <v>7</v>
      </c>
      <c r="W3703" s="10">
        <f t="shared" si="173"/>
        <v>3</v>
      </c>
      <c r="X3703" s="10" t="str">
        <f t="shared" si="174"/>
        <v>exec insert_category2 ('넥워머',4,'넥워머/머플러');</v>
      </c>
    </row>
    <row r="3704" spans="19:24" ht="20.100000000000001" customHeight="1" x14ac:dyDescent="0.3">
      <c r="S3704" s="10" t="s">
        <v>9360</v>
      </c>
      <c r="T3704" s="10" t="s">
        <v>8617</v>
      </c>
      <c r="U3704" s="10">
        <v>4</v>
      </c>
      <c r="V3704" s="10">
        <f t="shared" si="172"/>
        <v>7</v>
      </c>
      <c r="W3704" s="10">
        <f t="shared" si="173"/>
        <v>3</v>
      </c>
      <c r="X3704" s="10" t="str">
        <f t="shared" si="174"/>
        <v>exec insert_category2 ('머플러',4,'넥워머/머플러');</v>
      </c>
    </row>
    <row r="3705" spans="19:24" ht="20.100000000000001" customHeight="1" x14ac:dyDescent="0.3">
      <c r="S3705" s="10" t="s">
        <v>9361</v>
      </c>
      <c r="T3705" s="10" t="s">
        <v>8620</v>
      </c>
      <c r="U3705" s="10">
        <v>4</v>
      </c>
      <c r="V3705" s="10">
        <f t="shared" si="172"/>
        <v>3</v>
      </c>
      <c r="W3705" s="10">
        <f t="shared" si="173"/>
        <v>3</v>
      </c>
      <c r="X3705" s="10" t="str">
        <f t="shared" si="174"/>
        <v>exec insert_category2 ('남성용',4,'손수건');</v>
      </c>
    </row>
    <row r="3706" spans="19:24" ht="20.100000000000001" customHeight="1" x14ac:dyDescent="0.3">
      <c r="S3706" s="10" t="s">
        <v>9361</v>
      </c>
      <c r="T3706" s="10" t="s">
        <v>8623</v>
      </c>
      <c r="U3706" s="10">
        <v>4</v>
      </c>
      <c r="V3706" s="10">
        <f t="shared" si="172"/>
        <v>3</v>
      </c>
      <c r="W3706" s="10">
        <f t="shared" si="173"/>
        <v>3</v>
      </c>
      <c r="X3706" s="10" t="str">
        <f t="shared" si="174"/>
        <v>exec insert_category2 ('여성용',4,'손수건');</v>
      </c>
    </row>
    <row r="3707" spans="19:24" ht="20.100000000000001" customHeight="1" x14ac:dyDescent="0.3">
      <c r="S3707" s="10" t="s">
        <v>8626</v>
      </c>
      <c r="T3707" s="10" t="s">
        <v>8626</v>
      </c>
      <c r="U3707" s="10">
        <v>4</v>
      </c>
      <c r="V3707" s="10">
        <f t="shared" si="172"/>
        <v>1</v>
      </c>
      <c r="W3707" s="10">
        <f t="shared" si="173"/>
        <v>1</v>
      </c>
      <c r="X3707" s="10" t="str">
        <f t="shared" si="174"/>
        <v>exec insert_category2 ('숄',4,'숄');</v>
      </c>
    </row>
    <row r="3708" spans="19:24" ht="20.100000000000001" customHeight="1" x14ac:dyDescent="0.3">
      <c r="S3708" s="10" t="s">
        <v>9362</v>
      </c>
      <c r="T3708" s="10" t="s">
        <v>8629</v>
      </c>
      <c r="U3708" s="10">
        <v>4</v>
      </c>
      <c r="V3708" s="10">
        <f t="shared" si="172"/>
        <v>3</v>
      </c>
      <c r="W3708" s="10">
        <f t="shared" si="173"/>
        <v>1</v>
      </c>
      <c r="X3708" s="10" t="str">
        <f t="shared" si="174"/>
        <v>exec insert_category2 ('롱',4,'스카프');</v>
      </c>
    </row>
    <row r="3709" spans="19:24" ht="20.100000000000001" customHeight="1" x14ac:dyDescent="0.3">
      <c r="S3709" s="10" t="s">
        <v>9362</v>
      </c>
      <c r="T3709" s="10" t="s">
        <v>8632</v>
      </c>
      <c r="U3709" s="10">
        <v>4</v>
      </c>
      <c r="V3709" s="10">
        <f t="shared" si="172"/>
        <v>3</v>
      </c>
      <c r="W3709" s="10">
        <f t="shared" si="173"/>
        <v>5</v>
      </c>
      <c r="X3709" s="10" t="str">
        <f t="shared" si="174"/>
        <v>exec insert_category2 ('쁘띠/미니',4,'스카프');</v>
      </c>
    </row>
    <row r="3710" spans="19:24" ht="20.100000000000001" customHeight="1" x14ac:dyDescent="0.3">
      <c r="S3710" s="10" t="s">
        <v>9363</v>
      </c>
      <c r="T3710" s="10" t="s">
        <v>8635</v>
      </c>
      <c r="U3710" s="10">
        <v>4</v>
      </c>
      <c r="V3710" s="10">
        <f t="shared" si="172"/>
        <v>3</v>
      </c>
      <c r="W3710" s="10">
        <f t="shared" si="173"/>
        <v>5</v>
      </c>
      <c r="X3710" s="10" t="str">
        <f t="shared" si="174"/>
        <v>exec insert_category2 ('발목스타킹',4,'스타킹');</v>
      </c>
    </row>
    <row r="3711" spans="19:24" ht="20.100000000000001" customHeight="1" x14ac:dyDescent="0.3">
      <c r="S3711" s="10" t="s">
        <v>9363</v>
      </c>
      <c r="T3711" s="10" t="s">
        <v>8638</v>
      </c>
      <c r="U3711" s="10">
        <v>4</v>
      </c>
      <c r="V3711" s="10">
        <f t="shared" si="172"/>
        <v>3</v>
      </c>
      <c r="W3711" s="10">
        <f t="shared" si="173"/>
        <v>5</v>
      </c>
      <c r="X3711" s="10" t="str">
        <f t="shared" si="174"/>
        <v>exec insert_category2 ('밴드스타킹',4,'스타킹');</v>
      </c>
    </row>
    <row r="3712" spans="19:24" ht="20.100000000000001" customHeight="1" x14ac:dyDescent="0.3">
      <c r="S3712" s="10" t="s">
        <v>9363</v>
      </c>
      <c r="T3712" s="10" t="s">
        <v>8641</v>
      </c>
      <c r="U3712" s="10">
        <v>4</v>
      </c>
      <c r="V3712" s="10">
        <f t="shared" si="172"/>
        <v>3</v>
      </c>
      <c r="W3712" s="10">
        <f t="shared" si="173"/>
        <v>7</v>
      </c>
      <c r="X3712" s="10" t="str">
        <f t="shared" si="174"/>
        <v>exec insert_category2 ('스프레이스타킹',4,'스타킹');</v>
      </c>
    </row>
    <row r="3713" spans="19:24" ht="20.100000000000001" customHeight="1" x14ac:dyDescent="0.3">
      <c r="S3713" s="10" t="s">
        <v>9363</v>
      </c>
      <c r="T3713" s="10" t="s">
        <v>8644</v>
      </c>
      <c r="U3713" s="10">
        <v>4</v>
      </c>
      <c r="V3713" s="10">
        <f t="shared" si="172"/>
        <v>3</v>
      </c>
      <c r="W3713" s="10">
        <f t="shared" si="173"/>
        <v>7</v>
      </c>
      <c r="X3713" s="10" t="str">
        <f t="shared" si="174"/>
        <v>exec insert_category2 ('압박보정스타킹',4,'스타킹');</v>
      </c>
    </row>
    <row r="3714" spans="19:24" ht="20.100000000000001" customHeight="1" x14ac:dyDescent="0.3">
      <c r="S3714" s="10" t="s">
        <v>9363</v>
      </c>
      <c r="T3714" s="10" t="s">
        <v>8647</v>
      </c>
      <c r="U3714" s="10">
        <v>4</v>
      </c>
      <c r="V3714" s="10">
        <f t="shared" si="172"/>
        <v>3</v>
      </c>
      <c r="W3714" s="10">
        <f t="shared" si="173"/>
        <v>6</v>
      </c>
      <c r="X3714" s="10" t="str">
        <f t="shared" si="174"/>
        <v>exec insert_category2 ('판타롱스타킹',4,'스타킹');</v>
      </c>
    </row>
    <row r="3715" spans="19:24" ht="20.100000000000001" customHeight="1" x14ac:dyDescent="0.3">
      <c r="S3715" s="10" t="s">
        <v>9363</v>
      </c>
      <c r="T3715" s="10" t="s">
        <v>8650</v>
      </c>
      <c r="U3715" s="10">
        <v>4</v>
      </c>
      <c r="V3715" s="10">
        <f t="shared" si="172"/>
        <v>3</v>
      </c>
      <c r="W3715" s="10">
        <f t="shared" si="173"/>
        <v>5</v>
      </c>
      <c r="X3715" s="10" t="str">
        <f t="shared" si="174"/>
        <v>exec insert_category2 ('팬티스타킹',4,'스타킹');</v>
      </c>
    </row>
    <row r="3716" spans="19:24" ht="20.100000000000001" customHeight="1" x14ac:dyDescent="0.3">
      <c r="S3716" s="10" t="s">
        <v>9363</v>
      </c>
      <c r="T3716" s="10" t="s">
        <v>7416</v>
      </c>
      <c r="U3716" s="10">
        <v>4</v>
      </c>
      <c r="V3716" s="10">
        <f t="shared" si="172"/>
        <v>3</v>
      </c>
      <c r="W3716" s="10">
        <f t="shared" si="173"/>
        <v>3</v>
      </c>
      <c r="X3716" s="10" t="str">
        <f t="shared" si="174"/>
        <v>exec insert_category2 ('레깅스',4,'스타킹');</v>
      </c>
    </row>
    <row r="3717" spans="19:24" ht="20.100000000000001" customHeight="1" x14ac:dyDescent="0.3">
      <c r="S3717" s="10" t="s">
        <v>9364</v>
      </c>
      <c r="T3717" s="10" t="s">
        <v>8655</v>
      </c>
      <c r="U3717" s="10">
        <v>4</v>
      </c>
      <c r="V3717" s="10">
        <f t="shared" si="172"/>
        <v>2</v>
      </c>
      <c r="W3717" s="10">
        <f t="shared" si="173"/>
        <v>4</v>
      </c>
      <c r="X3717" s="10" t="str">
        <f t="shared" si="174"/>
        <v>exec insert_category2 ('수동양산',4,'양산');</v>
      </c>
    </row>
    <row r="3718" spans="19:24" ht="20.100000000000001" customHeight="1" x14ac:dyDescent="0.3">
      <c r="S3718" s="10" t="s">
        <v>9364</v>
      </c>
      <c r="T3718" s="10" t="s">
        <v>8658</v>
      </c>
      <c r="U3718" s="10">
        <v>4</v>
      </c>
      <c r="V3718" s="10">
        <f t="shared" si="172"/>
        <v>2</v>
      </c>
      <c r="W3718" s="10">
        <f t="shared" si="173"/>
        <v>4</v>
      </c>
      <c r="X3718" s="10" t="str">
        <f t="shared" si="174"/>
        <v>exec insert_category2 ('자동양산',4,'양산');</v>
      </c>
    </row>
    <row r="3719" spans="19:24" ht="20.100000000000001" customHeight="1" x14ac:dyDescent="0.3">
      <c r="S3719" s="10" t="s">
        <v>7699</v>
      </c>
      <c r="T3719" s="10" t="s">
        <v>8661</v>
      </c>
      <c r="U3719" s="10">
        <v>4</v>
      </c>
      <c r="V3719" s="10">
        <f t="shared" ref="V3719:V3754" si="175">LEN(S3719)</f>
        <v>2</v>
      </c>
      <c r="W3719" s="10">
        <f t="shared" ref="W3719:W3754" si="176">LEN(T3719)</f>
        <v>4</v>
      </c>
      <c r="X3719" s="10" t="str">
        <f t="shared" si="174"/>
        <v>exec insert_category2 ('수동우산',4,'우산');</v>
      </c>
    </row>
    <row r="3720" spans="19:24" ht="20.100000000000001" customHeight="1" x14ac:dyDescent="0.3">
      <c r="S3720" s="10" t="s">
        <v>7699</v>
      </c>
      <c r="T3720" s="10" t="s">
        <v>8664</v>
      </c>
      <c r="U3720" s="10">
        <v>4</v>
      </c>
      <c r="V3720" s="10">
        <f t="shared" si="175"/>
        <v>2</v>
      </c>
      <c r="W3720" s="10">
        <f t="shared" si="176"/>
        <v>4</v>
      </c>
      <c r="X3720" s="10" t="str">
        <f t="shared" si="174"/>
        <v>exec insert_category2 ('자동우산',4,'우산');</v>
      </c>
    </row>
    <row r="3721" spans="19:24" ht="20.100000000000001" customHeight="1" x14ac:dyDescent="0.3">
      <c r="S3721" s="10" t="s">
        <v>9365</v>
      </c>
      <c r="T3721" s="10" t="s">
        <v>8667</v>
      </c>
      <c r="U3721" s="10">
        <v>4</v>
      </c>
      <c r="V3721" s="10">
        <f t="shared" si="175"/>
        <v>6</v>
      </c>
      <c r="W3721" s="10">
        <f t="shared" si="176"/>
        <v>3</v>
      </c>
      <c r="X3721" s="10" t="str">
        <f t="shared" si="174"/>
        <v>exec insert_category2 ('귀걸이',4,'패션엑세서리');</v>
      </c>
    </row>
    <row r="3722" spans="19:24" ht="20.100000000000001" customHeight="1" x14ac:dyDescent="0.3">
      <c r="S3722" s="10" t="s">
        <v>9365</v>
      </c>
      <c r="T3722" s="10" t="s">
        <v>8670</v>
      </c>
      <c r="U3722" s="10">
        <v>4</v>
      </c>
      <c r="V3722" s="10">
        <f t="shared" si="175"/>
        <v>6</v>
      </c>
      <c r="W3722" s="10">
        <f t="shared" si="176"/>
        <v>3</v>
      </c>
      <c r="X3722" s="10" t="str">
        <f t="shared" si="174"/>
        <v>exec insert_category2 ('목걸이',4,'패션엑세서리');</v>
      </c>
    </row>
    <row r="3723" spans="19:24" ht="20.100000000000001" customHeight="1" x14ac:dyDescent="0.3">
      <c r="S3723" s="10" t="s">
        <v>9365</v>
      </c>
      <c r="T3723" s="10" t="s">
        <v>8673</v>
      </c>
      <c r="U3723" s="10">
        <v>4</v>
      </c>
      <c r="V3723" s="10">
        <f t="shared" si="175"/>
        <v>6</v>
      </c>
      <c r="W3723" s="10">
        <f t="shared" si="176"/>
        <v>12</v>
      </c>
      <c r="X3723" s="10" t="str">
        <f t="shared" si="174"/>
        <v>exec insert_category2 ('팔찌/발찌/기타액세서리',4,'패션엑세서리');</v>
      </c>
    </row>
    <row r="3724" spans="19:24" ht="20.100000000000001" customHeight="1" x14ac:dyDescent="0.3">
      <c r="S3724" s="10" t="s">
        <v>3075</v>
      </c>
      <c r="T3724" s="10" t="s">
        <v>8676</v>
      </c>
      <c r="U3724" s="10">
        <v>4</v>
      </c>
      <c r="V3724" s="10">
        <f t="shared" si="175"/>
        <v>2</v>
      </c>
      <c r="W3724" s="10">
        <f t="shared" si="176"/>
        <v>6</v>
      </c>
      <c r="X3724" s="10" t="str">
        <f t="shared" si="174"/>
        <v>exec insert_category2 ('베레모/군모',4,'모자');</v>
      </c>
    </row>
    <row r="3725" spans="19:24" ht="20.100000000000001" customHeight="1" x14ac:dyDescent="0.3">
      <c r="S3725" s="10" t="s">
        <v>3075</v>
      </c>
      <c r="T3725" s="10" t="s">
        <v>8679</v>
      </c>
      <c r="U3725" s="10">
        <v>4</v>
      </c>
      <c r="V3725" s="10">
        <f t="shared" si="175"/>
        <v>2</v>
      </c>
      <c r="W3725" s="10">
        <f t="shared" si="176"/>
        <v>8</v>
      </c>
      <c r="X3725" s="10" t="str">
        <f t="shared" si="174"/>
        <v>exec insert_category2 ('야구모자/스냅백',4,'모자');</v>
      </c>
    </row>
    <row r="3726" spans="19:24" ht="20.100000000000001" customHeight="1" x14ac:dyDescent="0.3">
      <c r="S3726" s="10" t="s">
        <v>3075</v>
      </c>
      <c r="T3726" s="10" t="s">
        <v>8682</v>
      </c>
      <c r="U3726" s="10">
        <v>4</v>
      </c>
      <c r="V3726" s="10">
        <f t="shared" si="175"/>
        <v>2</v>
      </c>
      <c r="W3726" s="10">
        <f t="shared" si="176"/>
        <v>9</v>
      </c>
      <c r="X3726" s="10" t="str">
        <f t="shared" si="174"/>
        <v>exec insert_category2 ('귀마개/귀달이모자',4,'모자');</v>
      </c>
    </row>
    <row r="3727" spans="19:24" ht="20.100000000000001" customHeight="1" x14ac:dyDescent="0.3">
      <c r="S3727" s="10" t="s">
        <v>3075</v>
      </c>
      <c r="T3727" s="10" t="s">
        <v>8685</v>
      </c>
      <c r="U3727" s="10">
        <v>4</v>
      </c>
      <c r="V3727" s="10">
        <f t="shared" si="175"/>
        <v>2</v>
      </c>
      <c r="W3727" s="10">
        <f t="shared" si="176"/>
        <v>9</v>
      </c>
      <c r="X3727" s="10" t="str">
        <f t="shared" si="174"/>
        <v>exec insert_category2 ('비니/선캡/선팅캡',4,'모자');</v>
      </c>
    </row>
    <row r="3728" spans="19:24" ht="20.100000000000001" customHeight="1" x14ac:dyDescent="0.3">
      <c r="S3728" s="10" t="s">
        <v>3075</v>
      </c>
      <c r="T3728" s="10" t="s">
        <v>8688</v>
      </c>
      <c r="U3728" s="10">
        <v>4</v>
      </c>
      <c r="V3728" s="10">
        <f t="shared" si="175"/>
        <v>2</v>
      </c>
      <c r="W3728" s="10">
        <f t="shared" si="176"/>
        <v>9</v>
      </c>
      <c r="X3728" s="10" t="str">
        <f t="shared" si="174"/>
        <v>exec insert_category2 ('페도라/사파리모자',4,'모자');</v>
      </c>
    </row>
    <row r="3729" spans="19:24" ht="20.100000000000001" customHeight="1" x14ac:dyDescent="0.3">
      <c r="S3729" s="10" t="s">
        <v>3075</v>
      </c>
      <c r="T3729" s="10" t="s">
        <v>8691</v>
      </c>
      <c r="U3729" s="10">
        <v>4</v>
      </c>
      <c r="V3729" s="10">
        <f t="shared" si="175"/>
        <v>2</v>
      </c>
      <c r="W3729" s="10">
        <f t="shared" si="176"/>
        <v>6</v>
      </c>
      <c r="X3729" s="10" t="str">
        <f t="shared" si="174"/>
        <v>exec insert_category2 ('두건/반다나',4,'모자');</v>
      </c>
    </row>
    <row r="3730" spans="19:24" ht="20.100000000000001" customHeight="1" x14ac:dyDescent="0.3">
      <c r="S3730" s="10" t="s">
        <v>3075</v>
      </c>
      <c r="T3730" s="10" t="s">
        <v>8694</v>
      </c>
      <c r="U3730" s="10">
        <v>4</v>
      </c>
      <c r="V3730" s="10">
        <f t="shared" si="175"/>
        <v>2</v>
      </c>
      <c r="W3730" s="10">
        <f t="shared" si="176"/>
        <v>5</v>
      </c>
      <c r="X3730" s="10" t="str">
        <f t="shared" ref="X3730:X3754" si="177">CONCATENATE(Y$1,T3730,Y$2,U3730,Y$3,S3730,Y$4)</f>
        <v>exec insert_category2 ('기타 모자',4,'모자');</v>
      </c>
    </row>
    <row r="3731" spans="19:24" ht="20.100000000000001" customHeight="1" x14ac:dyDescent="0.3">
      <c r="S3731" s="10" t="s">
        <v>9367</v>
      </c>
      <c r="T3731" s="10" t="s">
        <v>8697</v>
      </c>
      <c r="U3731" s="10">
        <v>4</v>
      </c>
      <c r="V3731" s="10">
        <f t="shared" si="175"/>
        <v>9</v>
      </c>
      <c r="W3731" s="10">
        <f t="shared" si="176"/>
        <v>4</v>
      </c>
      <c r="X3731" s="10" t="str">
        <f t="shared" si="177"/>
        <v>exec insert_category2 ('아동시계',4,'아동시계/커플시계');</v>
      </c>
    </row>
    <row r="3732" spans="19:24" ht="20.100000000000001" customHeight="1" x14ac:dyDescent="0.3">
      <c r="S3732" s="10" t="s">
        <v>9367</v>
      </c>
      <c r="T3732" s="10" t="s">
        <v>8700</v>
      </c>
      <c r="U3732" s="10">
        <v>4</v>
      </c>
      <c r="V3732" s="10">
        <f t="shared" si="175"/>
        <v>9</v>
      </c>
      <c r="W3732" s="10">
        <f t="shared" si="176"/>
        <v>4</v>
      </c>
      <c r="X3732" s="10" t="str">
        <f t="shared" si="177"/>
        <v>exec insert_category2 ('커플시계',4,'아동시계/커플시계');</v>
      </c>
    </row>
    <row r="3733" spans="19:24" ht="20.100000000000001" customHeight="1" x14ac:dyDescent="0.3">
      <c r="S3733" s="10" t="s">
        <v>9368</v>
      </c>
      <c r="T3733" s="10" t="s">
        <v>8703</v>
      </c>
      <c r="U3733" s="10">
        <v>4</v>
      </c>
      <c r="V3733" s="10">
        <f t="shared" si="175"/>
        <v>4</v>
      </c>
      <c r="W3733" s="10">
        <f t="shared" si="176"/>
        <v>6</v>
      </c>
      <c r="X3733" s="10" t="str">
        <f t="shared" si="177"/>
        <v>exec insert_category2 ('가죽밴드시계',4,'패션시계');</v>
      </c>
    </row>
    <row r="3734" spans="19:24" ht="20.100000000000001" customHeight="1" x14ac:dyDescent="0.3">
      <c r="S3734" s="10" t="s">
        <v>9368</v>
      </c>
      <c r="T3734" s="10" t="s">
        <v>8706</v>
      </c>
      <c r="U3734" s="10">
        <v>4</v>
      </c>
      <c r="V3734" s="10">
        <f t="shared" si="175"/>
        <v>4</v>
      </c>
      <c r="W3734" s="10">
        <f t="shared" si="176"/>
        <v>3</v>
      </c>
      <c r="X3734" s="10" t="str">
        <f t="shared" si="177"/>
        <v>exec insert_category2 ('금시계',4,'패션시계');</v>
      </c>
    </row>
    <row r="3735" spans="19:24" ht="20.100000000000001" customHeight="1" x14ac:dyDescent="0.3">
      <c r="S3735" s="10" t="s">
        <v>9368</v>
      </c>
      <c r="T3735" s="10" t="s">
        <v>8709</v>
      </c>
      <c r="U3735" s="10">
        <v>4</v>
      </c>
      <c r="V3735" s="10">
        <f t="shared" si="175"/>
        <v>4</v>
      </c>
      <c r="W3735" s="10">
        <f t="shared" si="176"/>
        <v>6</v>
      </c>
      <c r="X3735" s="10" t="str">
        <f t="shared" si="177"/>
        <v>exec insert_category2 ('기타밴드시계',4,'패션시계');</v>
      </c>
    </row>
    <row r="3736" spans="19:24" ht="20.100000000000001" customHeight="1" x14ac:dyDescent="0.3">
      <c r="S3736" s="10" t="s">
        <v>9368</v>
      </c>
      <c r="T3736" s="10" t="s">
        <v>8712</v>
      </c>
      <c r="U3736" s="10">
        <v>4</v>
      </c>
      <c r="V3736" s="10">
        <f t="shared" si="175"/>
        <v>4</v>
      </c>
      <c r="W3736" s="10">
        <f t="shared" si="176"/>
        <v>6</v>
      </c>
      <c r="X3736" s="10" t="str">
        <f t="shared" si="177"/>
        <v>exec insert_category2 ('메탈밴드시계',4,'패션시계');</v>
      </c>
    </row>
    <row r="3737" spans="19:24" ht="20.100000000000001" customHeight="1" x14ac:dyDescent="0.3">
      <c r="S3737" s="10" t="s">
        <v>9368</v>
      </c>
      <c r="T3737" s="10" t="s">
        <v>8715</v>
      </c>
      <c r="U3737" s="10">
        <v>4</v>
      </c>
      <c r="V3737" s="10">
        <f t="shared" si="175"/>
        <v>4</v>
      </c>
      <c r="W3737" s="10">
        <f t="shared" si="176"/>
        <v>8</v>
      </c>
      <c r="X3737" s="10" t="str">
        <f t="shared" si="177"/>
        <v>exec insert_category2 ('뱅글/팔찌형시계',4,'패션시계');</v>
      </c>
    </row>
    <row r="3738" spans="19:24" ht="20.100000000000001" customHeight="1" x14ac:dyDescent="0.3">
      <c r="S3738" s="10" t="s">
        <v>9368</v>
      </c>
      <c r="T3738" s="10" t="s">
        <v>8718</v>
      </c>
      <c r="U3738" s="10">
        <v>4</v>
      </c>
      <c r="V3738" s="10">
        <f t="shared" si="175"/>
        <v>4</v>
      </c>
      <c r="W3738" s="10">
        <f t="shared" si="176"/>
        <v>10</v>
      </c>
      <c r="X3738" s="10" t="str">
        <f t="shared" si="177"/>
        <v>exec insert_category2 ('젤리/우레탄밴드시계',4,'패션시계');</v>
      </c>
    </row>
    <row r="3739" spans="19:24" ht="20.100000000000001" customHeight="1" x14ac:dyDescent="0.3">
      <c r="S3739" s="10" t="s">
        <v>9368</v>
      </c>
      <c r="T3739" s="10" t="s">
        <v>8721</v>
      </c>
      <c r="U3739" s="10">
        <v>4</v>
      </c>
      <c r="V3739" s="10">
        <f t="shared" si="175"/>
        <v>4</v>
      </c>
      <c r="W3739" s="10">
        <f t="shared" si="176"/>
        <v>6</v>
      </c>
      <c r="X3739" s="10" t="str">
        <f t="shared" si="177"/>
        <v>exec insert_category2 ('기타패션시계',4,'패션시계');</v>
      </c>
    </row>
    <row r="3740" spans="19:24" ht="20.100000000000001" customHeight="1" x14ac:dyDescent="0.3">
      <c r="S3740" s="10" t="s">
        <v>8724</v>
      </c>
      <c r="T3740" s="10" t="s">
        <v>8724</v>
      </c>
      <c r="U3740" s="10">
        <v>4</v>
      </c>
      <c r="V3740" s="10">
        <f t="shared" si="175"/>
        <v>4</v>
      </c>
      <c r="W3740" s="10">
        <f t="shared" si="176"/>
        <v>4</v>
      </c>
      <c r="X3740" s="10" t="str">
        <f t="shared" si="177"/>
        <v>exec insert_category2 ('신발깔창',4,'신발깔창');</v>
      </c>
    </row>
    <row r="3741" spans="19:24" ht="20.100000000000001" customHeight="1" x14ac:dyDescent="0.3">
      <c r="S3741" s="10" t="s">
        <v>9371</v>
      </c>
      <c r="T3741" s="10" t="s">
        <v>8727</v>
      </c>
      <c r="U3741" s="10">
        <v>4</v>
      </c>
      <c r="V3741" s="10">
        <f t="shared" si="175"/>
        <v>2</v>
      </c>
      <c r="W3741" s="10">
        <f t="shared" si="176"/>
        <v>4</v>
      </c>
      <c r="X3741" s="10" t="str">
        <f t="shared" si="177"/>
        <v>exec insert_category2 ('남성가발',4,'가발');</v>
      </c>
    </row>
    <row r="3742" spans="19:24" ht="20.100000000000001" customHeight="1" x14ac:dyDescent="0.3">
      <c r="S3742" s="10" t="s">
        <v>9371</v>
      </c>
      <c r="T3742" s="10" t="s">
        <v>8730</v>
      </c>
      <c r="U3742" s="10">
        <v>4</v>
      </c>
      <c r="V3742" s="10">
        <f t="shared" si="175"/>
        <v>2</v>
      </c>
      <c r="W3742" s="10">
        <f t="shared" si="176"/>
        <v>4</v>
      </c>
      <c r="X3742" s="10" t="str">
        <f t="shared" si="177"/>
        <v>exec insert_category2 ('여성가발',4,'가발');</v>
      </c>
    </row>
    <row r="3743" spans="19:24" ht="20.100000000000001" customHeight="1" x14ac:dyDescent="0.3">
      <c r="S3743" s="10" t="s">
        <v>9372</v>
      </c>
      <c r="T3743" s="10" t="s">
        <v>8733</v>
      </c>
      <c r="U3743" s="10">
        <v>4</v>
      </c>
      <c r="V3743" s="10">
        <f t="shared" si="175"/>
        <v>7</v>
      </c>
      <c r="W3743" s="10">
        <f t="shared" si="176"/>
        <v>5</v>
      </c>
      <c r="X3743" s="10" t="str">
        <f t="shared" si="177"/>
        <v>exec insert_category2 ('유아동신발',4,'유아동패션잡화');</v>
      </c>
    </row>
    <row r="3744" spans="19:24" ht="20.100000000000001" customHeight="1" x14ac:dyDescent="0.3">
      <c r="S3744" s="10" t="s">
        <v>9372</v>
      </c>
      <c r="T3744" s="10" t="s">
        <v>8736</v>
      </c>
      <c r="U3744" s="10">
        <v>4</v>
      </c>
      <c r="V3744" s="10">
        <f t="shared" si="175"/>
        <v>7</v>
      </c>
      <c r="W3744" s="10">
        <f t="shared" si="176"/>
        <v>5</v>
      </c>
      <c r="X3744" s="10" t="str">
        <f t="shared" si="177"/>
        <v>exec insert_category2 ('유아동가방',4,'유아동패션잡화');</v>
      </c>
    </row>
    <row r="3745" spans="19:24" ht="20.100000000000001" customHeight="1" x14ac:dyDescent="0.3">
      <c r="S3745" s="10" t="s">
        <v>9372</v>
      </c>
      <c r="T3745" s="10" t="s">
        <v>8739</v>
      </c>
      <c r="U3745" s="10">
        <v>4</v>
      </c>
      <c r="V3745" s="10">
        <f t="shared" si="175"/>
        <v>7</v>
      </c>
      <c r="W3745" s="10">
        <f t="shared" si="176"/>
        <v>7</v>
      </c>
      <c r="X3745" s="10" t="str">
        <f t="shared" si="177"/>
        <v>exec insert_category2 ('유아동액세서리',4,'유아동패션잡화');</v>
      </c>
    </row>
    <row r="3746" spans="19:24" ht="20.100000000000001" customHeight="1" x14ac:dyDescent="0.3">
      <c r="S3746" s="10" t="s">
        <v>9373</v>
      </c>
      <c r="T3746" s="10" t="s">
        <v>8742</v>
      </c>
      <c r="U3746" s="10">
        <v>4</v>
      </c>
      <c r="V3746" s="10">
        <f t="shared" si="175"/>
        <v>4</v>
      </c>
      <c r="W3746" s="10">
        <f t="shared" si="176"/>
        <v>6</v>
      </c>
      <c r="X3746" s="10" t="str">
        <f t="shared" si="177"/>
        <v>exec insert_category2 ('일반여성양말',4,'여성양말');</v>
      </c>
    </row>
    <row r="3747" spans="19:24" ht="20.100000000000001" customHeight="1" x14ac:dyDescent="0.3">
      <c r="S3747" s="10" t="s">
        <v>9373</v>
      </c>
      <c r="T3747" s="10" t="s">
        <v>8745</v>
      </c>
      <c r="U3747" s="10">
        <v>4</v>
      </c>
      <c r="V3747" s="10">
        <f t="shared" si="175"/>
        <v>4</v>
      </c>
      <c r="W3747" s="10">
        <f t="shared" si="176"/>
        <v>8</v>
      </c>
      <c r="X3747" s="10" t="str">
        <f t="shared" si="177"/>
        <v>exec insert_category2 ('여성덧신/풋커버',4,'여성양말');</v>
      </c>
    </row>
    <row r="3748" spans="19:24" ht="20.100000000000001" customHeight="1" x14ac:dyDescent="0.3">
      <c r="S3748" s="10" t="s">
        <v>9374</v>
      </c>
      <c r="T3748" s="10" t="s">
        <v>8748</v>
      </c>
      <c r="U3748" s="10">
        <v>4</v>
      </c>
      <c r="V3748" s="10">
        <f t="shared" si="175"/>
        <v>4</v>
      </c>
      <c r="W3748" s="10">
        <f t="shared" si="176"/>
        <v>6</v>
      </c>
      <c r="X3748" s="10" t="str">
        <f t="shared" si="177"/>
        <v>exec insert_category2 ('일반남성양말',4,'남성양말');</v>
      </c>
    </row>
    <row r="3749" spans="19:24" ht="20.100000000000001" customHeight="1" x14ac:dyDescent="0.3">
      <c r="S3749" s="10" t="s">
        <v>9374</v>
      </c>
      <c r="T3749" s="10" t="s">
        <v>8751</v>
      </c>
      <c r="U3749" s="10">
        <v>4</v>
      </c>
      <c r="V3749" s="10">
        <f t="shared" si="175"/>
        <v>4</v>
      </c>
      <c r="W3749" s="10">
        <f t="shared" si="176"/>
        <v>8</v>
      </c>
      <c r="X3749" s="10" t="str">
        <f t="shared" si="177"/>
        <v>exec insert_category2 ('남성덧신/풋커버',4,'남성양말');</v>
      </c>
    </row>
    <row r="3750" spans="19:24" ht="20.100000000000001" customHeight="1" x14ac:dyDescent="0.3">
      <c r="S3750" s="10" t="s">
        <v>9375</v>
      </c>
      <c r="T3750" s="10" t="s">
        <v>8754</v>
      </c>
      <c r="U3750" s="10">
        <v>4</v>
      </c>
      <c r="V3750" s="10">
        <f t="shared" si="175"/>
        <v>13</v>
      </c>
      <c r="W3750" s="10">
        <f t="shared" si="176"/>
        <v>8</v>
      </c>
      <c r="X3750" s="10" t="str">
        <f t="shared" si="177"/>
        <v>exec insert_category2 ('유아동주니어양말',4,'유아동주니어양말/기타양말');</v>
      </c>
    </row>
    <row r="3751" spans="19:24" ht="20.100000000000001" customHeight="1" x14ac:dyDescent="0.3">
      <c r="S3751" s="10" t="s">
        <v>9375</v>
      </c>
      <c r="T3751" s="10" t="s">
        <v>8757</v>
      </c>
      <c r="U3751" s="10">
        <v>4</v>
      </c>
      <c r="V3751" s="10">
        <f t="shared" si="175"/>
        <v>13</v>
      </c>
      <c r="W3751" s="10">
        <f t="shared" si="176"/>
        <v>4</v>
      </c>
      <c r="X3751" s="10" t="str">
        <f t="shared" si="177"/>
        <v>exec insert_category2 ('기타양말',4,'유아동주니어양말/기타양말');</v>
      </c>
    </row>
    <row r="3752" spans="19:24" ht="20.100000000000001" customHeight="1" x14ac:dyDescent="0.3">
      <c r="S3752" s="10" t="s">
        <v>9377</v>
      </c>
      <c r="T3752" s="10" t="s">
        <v>8760</v>
      </c>
      <c r="U3752" s="10">
        <v>4</v>
      </c>
      <c r="V3752" s="10">
        <f t="shared" si="175"/>
        <v>7</v>
      </c>
      <c r="W3752" s="10">
        <f t="shared" si="176"/>
        <v>3</v>
      </c>
      <c r="X3752" s="10" t="str">
        <f t="shared" si="177"/>
        <v>exec insert_category2 ('실내화',4,'유니섹스신발류');</v>
      </c>
    </row>
    <row r="3753" spans="19:24" ht="20.100000000000001" customHeight="1" x14ac:dyDescent="0.3">
      <c r="S3753" s="10" t="s">
        <v>9377</v>
      </c>
      <c r="T3753" s="10" t="s">
        <v>8763</v>
      </c>
      <c r="U3753" s="10">
        <v>4</v>
      </c>
      <c r="V3753" s="10">
        <f t="shared" si="175"/>
        <v>7</v>
      </c>
      <c r="W3753" s="10">
        <f t="shared" si="176"/>
        <v>10</v>
      </c>
      <c r="X3753" s="10" t="str">
        <f t="shared" si="177"/>
        <v>exec insert_category2 ('기타 유니섹스신발류',4,'유니섹스신발류');</v>
      </c>
    </row>
    <row r="3754" spans="19:24" ht="20.100000000000001" customHeight="1" x14ac:dyDescent="0.3">
      <c r="S3754" s="10" t="s">
        <v>5086</v>
      </c>
      <c r="T3754" s="10" t="s">
        <v>5086</v>
      </c>
      <c r="U3754" s="10">
        <v>4</v>
      </c>
      <c r="V3754" s="10">
        <f t="shared" si="175"/>
        <v>2</v>
      </c>
      <c r="W3754" s="10">
        <f t="shared" si="176"/>
        <v>2</v>
      </c>
      <c r="X3754" s="10" t="str">
        <f t="shared" si="177"/>
        <v>exec insert_category2 ('기타',4,'기타');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D2"/>
    </sheetView>
  </sheetViews>
  <sheetFormatPr defaultRowHeight="16.5" x14ac:dyDescent="0.3"/>
  <cols>
    <col min="1" max="1" width="19.125" customWidth="1"/>
    <col min="2" max="2" width="18.625" customWidth="1"/>
    <col min="3" max="4" width="19.375" customWidth="1"/>
  </cols>
  <sheetData>
    <row r="1" spans="1:4" s="1" customFormat="1" x14ac:dyDescent="0.3">
      <c r="A1" s="1" t="s">
        <v>9386</v>
      </c>
      <c r="B1" s="1" t="s">
        <v>9387</v>
      </c>
      <c r="C1" s="1" t="s">
        <v>9388</v>
      </c>
      <c r="D1" s="1" t="s">
        <v>9390</v>
      </c>
    </row>
    <row r="2" spans="1:4" x14ac:dyDescent="0.3">
      <c r="A2">
        <v>1</v>
      </c>
      <c r="B2" t="s">
        <v>9389</v>
      </c>
      <c r="C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2022-08-03T06:59:18Z</dcterms:created>
  <dcterms:modified xsi:type="dcterms:W3CDTF">2022-09-16T09:23:25Z</dcterms:modified>
</cp:coreProperties>
</file>