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JKM1-DA\ModelingDataset\"/>
    </mc:Choice>
  </mc:AlternateContent>
  <xr:revisionPtr revIDLastSave="0" documentId="13_ncr:1_{0BBB5E5D-E4E0-4752-A740-FB767C2E7948}" xr6:coauthVersionLast="47" xr6:coauthVersionMax="47" xr10:uidLastSave="{00000000-0000-0000-0000-000000000000}"/>
  <bookViews>
    <workbookView xWindow="-120" yWindow="-120" windowWidth="29040" windowHeight="15840" activeTab="2" xr2:uid="{FD77EDEF-8D5E-421E-ABB3-EC6E8C991724}"/>
  </bookViews>
  <sheets>
    <sheet name="ship" sheetId="15" r:id="rId1"/>
    <sheet name="ship_10" sheetId="17" r:id="rId2"/>
    <sheet name="shiplog" sheetId="16" r:id="rId3"/>
    <sheet name="ship01" sheetId="10" r:id="rId4"/>
    <sheet name="ship02" sheetId="11" r:id="rId5"/>
    <sheet name="ship03" sheetId="9" r:id="rId6"/>
    <sheet name="ship04" sheetId="4" r:id="rId7"/>
    <sheet name="ship05" sheetId="8" r:id="rId8"/>
    <sheet name="ship06" sheetId="7" r:id="rId9"/>
    <sheet name="ship07" sheetId="6" r:id="rId10"/>
    <sheet name="ship08" sheetId="1" r:id="rId11"/>
    <sheet name="ship09" sheetId="2" r:id="rId12"/>
    <sheet name="ship10" sheetId="5" r:id="rId13"/>
    <sheet name="ship0" sheetId="13" r:id="rId14"/>
  </sheets>
  <definedNames>
    <definedName name="_xlnm._FilterDatabase" localSheetId="0" hidden="1">ship!$A$1:$G$898</definedName>
    <definedName name="_xlnm._FilterDatabase" localSheetId="1" hidden="1">ship_10!$A$1:$G$11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6" l="1"/>
  <c r="G40" i="6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2" i="9"/>
  <c r="G2" i="9"/>
  <c r="G2" i="11"/>
  <c r="G3" i="5"/>
  <c r="L3" i="5" s="1"/>
  <c r="H3" i="5"/>
  <c r="I3" i="5"/>
  <c r="G4" i="5"/>
  <c r="H4" i="5"/>
  <c r="I4" i="5"/>
  <c r="L4" i="5"/>
  <c r="G5" i="5"/>
  <c r="L5" i="5" s="1"/>
  <c r="H5" i="5"/>
  <c r="I5" i="5"/>
  <c r="G6" i="5"/>
  <c r="H6" i="5"/>
  <c r="I6" i="5"/>
  <c r="L6" i="5"/>
  <c r="G7" i="5"/>
  <c r="L7" i="5" s="1"/>
  <c r="H7" i="5"/>
  <c r="I7" i="5"/>
  <c r="G8" i="5"/>
  <c r="H8" i="5"/>
  <c r="I8" i="5"/>
  <c r="L8" i="5"/>
  <c r="G9" i="5"/>
  <c r="L9" i="5" s="1"/>
  <c r="H9" i="5"/>
  <c r="I9" i="5"/>
  <c r="G10" i="5"/>
  <c r="H10" i="5"/>
  <c r="I10" i="5"/>
  <c r="L10" i="5"/>
  <c r="G11" i="5"/>
  <c r="L11" i="5" s="1"/>
  <c r="H11" i="5"/>
  <c r="I11" i="5"/>
  <c r="G12" i="5"/>
  <c r="H12" i="5"/>
  <c r="I12" i="5"/>
  <c r="L12" i="5"/>
  <c r="G13" i="5"/>
  <c r="L13" i="5" s="1"/>
  <c r="H13" i="5"/>
  <c r="I13" i="5"/>
  <c r="G14" i="5"/>
  <c r="H14" i="5"/>
  <c r="I14" i="5"/>
  <c r="L14" i="5"/>
  <c r="G15" i="5"/>
  <c r="L15" i="5" s="1"/>
  <c r="H15" i="5"/>
  <c r="I15" i="5"/>
  <c r="G16" i="5"/>
  <c r="H16" i="5"/>
  <c r="I16" i="5"/>
  <c r="L16" i="5"/>
  <c r="G17" i="5"/>
  <c r="L17" i="5" s="1"/>
  <c r="H17" i="5"/>
  <c r="I17" i="5"/>
  <c r="G18" i="5"/>
  <c r="H18" i="5"/>
  <c r="I18" i="5"/>
  <c r="L18" i="5"/>
  <c r="G19" i="5"/>
  <c r="L19" i="5" s="1"/>
  <c r="H19" i="5"/>
  <c r="I19" i="5"/>
  <c r="G20" i="5"/>
  <c r="H20" i="5"/>
  <c r="I20" i="5"/>
  <c r="L20" i="5"/>
  <c r="G21" i="5"/>
  <c r="L21" i="5" s="1"/>
  <c r="H21" i="5"/>
  <c r="I21" i="5"/>
  <c r="G22" i="5"/>
  <c r="H22" i="5"/>
  <c r="I22" i="5"/>
  <c r="L22" i="5"/>
  <c r="G23" i="5"/>
  <c r="L23" i="5" s="1"/>
  <c r="H23" i="5"/>
  <c r="I23" i="5"/>
  <c r="G24" i="5"/>
  <c r="H24" i="5"/>
  <c r="I24" i="5"/>
  <c r="L24" i="5"/>
  <c r="G25" i="5"/>
  <c r="L25" i="5" s="1"/>
  <c r="H25" i="5"/>
  <c r="I25" i="5"/>
  <c r="G26" i="5"/>
  <c r="H26" i="5"/>
  <c r="I26" i="5"/>
  <c r="L26" i="5"/>
  <c r="G27" i="5"/>
  <c r="L27" i="5" s="1"/>
  <c r="H27" i="5"/>
  <c r="I27" i="5"/>
  <c r="G28" i="5"/>
  <c r="H28" i="5"/>
  <c r="I28" i="5"/>
  <c r="L28" i="5"/>
  <c r="G29" i="5"/>
  <c r="L29" i="5" s="1"/>
  <c r="H29" i="5"/>
  <c r="I29" i="5"/>
  <c r="G30" i="5"/>
  <c r="H30" i="5"/>
  <c r="I30" i="5"/>
  <c r="L30" i="5"/>
  <c r="G31" i="5"/>
  <c r="L31" i="5" s="1"/>
  <c r="H31" i="5"/>
  <c r="I31" i="5"/>
  <c r="G32" i="5"/>
  <c r="H32" i="5"/>
  <c r="I32" i="5"/>
  <c r="L32" i="5"/>
  <c r="G33" i="5"/>
  <c r="L33" i="5" s="1"/>
  <c r="H33" i="5"/>
  <c r="I33" i="5"/>
  <c r="G34" i="5"/>
  <c r="H34" i="5"/>
  <c r="I34" i="5"/>
  <c r="L34" i="5"/>
  <c r="G35" i="5"/>
  <c r="L35" i="5" s="1"/>
  <c r="H35" i="5"/>
  <c r="I35" i="5"/>
  <c r="G36" i="5"/>
  <c r="H36" i="5"/>
  <c r="I36" i="5"/>
  <c r="L36" i="5"/>
  <c r="G37" i="5"/>
  <c r="L37" i="5" s="1"/>
  <c r="H37" i="5"/>
  <c r="I37" i="5"/>
  <c r="G38" i="5"/>
  <c r="H38" i="5"/>
  <c r="I38" i="5"/>
  <c r="L38" i="5"/>
  <c r="G39" i="5"/>
  <c r="L39" i="5" s="1"/>
  <c r="H39" i="5"/>
  <c r="I39" i="5"/>
  <c r="G40" i="5"/>
  <c r="H40" i="5"/>
  <c r="I40" i="5"/>
  <c r="L40" i="5"/>
  <c r="G41" i="5"/>
  <c r="L41" i="5" s="1"/>
  <c r="H41" i="5"/>
  <c r="I41" i="5"/>
  <c r="G42" i="5"/>
  <c r="H42" i="5"/>
  <c r="I42" i="5"/>
  <c r="L42" i="5"/>
  <c r="G43" i="5"/>
  <c r="L43" i="5" s="1"/>
  <c r="H43" i="5"/>
  <c r="I43" i="5"/>
  <c r="G3" i="2"/>
  <c r="H3" i="2"/>
  <c r="I3" i="2"/>
  <c r="L3" i="2"/>
  <c r="G4" i="2"/>
  <c r="L4" i="2" s="1"/>
  <c r="H4" i="2"/>
  <c r="I4" i="2"/>
  <c r="G5" i="2"/>
  <c r="H5" i="2"/>
  <c r="I5" i="2"/>
  <c r="L5" i="2"/>
  <c r="G6" i="2"/>
  <c r="L6" i="2" s="1"/>
  <c r="H6" i="2"/>
  <c r="I6" i="2"/>
  <c r="G7" i="2"/>
  <c r="H7" i="2"/>
  <c r="I7" i="2"/>
  <c r="L7" i="2"/>
  <c r="G8" i="2"/>
  <c r="L8" i="2" s="1"/>
  <c r="H8" i="2"/>
  <c r="I8" i="2"/>
  <c r="G9" i="2"/>
  <c r="H9" i="2"/>
  <c r="I9" i="2"/>
  <c r="L9" i="2"/>
  <c r="G10" i="2"/>
  <c r="L10" i="2" s="1"/>
  <c r="H10" i="2"/>
  <c r="I10" i="2"/>
  <c r="G11" i="2"/>
  <c r="H11" i="2"/>
  <c r="I11" i="2"/>
  <c r="L11" i="2"/>
  <c r="G12" i="2"/>
  <c r="L12" i="2" s="1"/>
  <c r="H12" i="2"/>
  <c r="I12" i="2"/>
  <c r="G13" i="2"/>
  <c r="H13" i="2"/>
  <c r="I13" i="2"/>
  <c r="L13" i="2"/>
  <c r="G14" i="2"/>
  <c r="L14" i="2" s="1"/>
  <c r="H14" i="2"/>
  <c r="I14" i="2"/>
  <c r="G15" i="2"/>
  <c r="H15" i="2"/>
  <c r="I15" i="2"/>
  <c r="L15" i="2"/>
  <c r="G16" i="2"/>
  <c r="L16" i="2" s="1"/>
  <c r="H16" i="2"/>
  <c r="I16" i="2"/>
  <c r="G17" i="2"/>
  <c r="H17" i="2"/>
  <c r="I17" i="2"/>
  <c r="L17" i="2"/>
  <c r="G18" i="2"/>
  <c r="L18" i="2" s="1"/>
  <c r="H18" i="2"/>
  <c r="I18" i="2"/>
  <c r="G19" i="2"/>
  <c r="H19" i="2"/>
  <c r="I19" i="2"/>
  <c r="L19" i="2"/>
  <c r="G20" i="2"/>
  <c r="L20" i="2" s="1"/>
  <c r="H20" i="2"/>
  <c r="I20" i="2"/>
  <c r="G21" i="2"/>
  <c r="H21" i="2"/>
  <c r="I21" i="2"/>
  <c r="L21" i="2"/>
  <c r="G22" i="2"/>
  <c r="L22" i="2" s="1"/>
  <c r="H22" i="2"/>
  <c r="I22" i="2"/>
  <c r="G23" i="2"/>
  <c r="H23" i="2"/>
  <c r="I23" i="2"/>
  <c r="L23" i="2"/>
  <c r="G24" i="2"/>
  <c r="L24" i="2" s="1"/>
  <c r="H24" i="2"/>
  <c r="I24" i="2"/>
  <c r="G25" i="2"/>
  <c r="H25" i="2"/>
  <c r="I25" i="2"/>
  <c r="L25" i="2"/>
  <c r="G26" i="2"/>
  <c r="L26" i="2" s="1"/>
  <c r="H26" i="2"/>
  <c r="I26" i="2"/>
  <c r="G27" i="2"/>
  <c r="H27" i="2"/>
  <c r="I27" i="2"/>
  <c r="L27" i="2"/>
  <c r="G28" i="2"/>
  <c r="L28" i="2" s="1"/>
  <c r="H28" i="2"/>
  <c r="I28" i="2"/>
  <c r="G29" i="2"/>
  <c r="H29" i="2"/>
  <c r="I29" i="2"/>
  <c r="L29" i="2"/>
  <c r="G30" i="2"/>
  <c r="L30" i="2" s="1"/>
  <c r="H30" i="2"/>
  <c r="I30" i="2"/>
  <c r="G31" i="2"/>
  <c r="H31" i="2"/>
  <c r="I31" i="2"/>
  <c r="L31" i="2"/>
  <c r="G32" i="2"/>
  <c r="L32" i="2" s="1"/>
  <c r="H32" i="2"/>
  <c r="I32" i="2"/>
  <c r="G33" i="2"/>
  <c r="H33" i="2"/>
  <c r="I33" i="2"/>
  <c r="L33" i="2"/>
  <c r="G34" i="2"/>
  <c r="L34" i="2" s="1"/>
  <c r="H34" i="2"/>
  <c r="I34" i="2"/>
  <c r="G35" i="2"/>
  <c r="H35" i="2"/>
  <c r="I35" i="2"/>
  <c r="L35" i="2"/>
  <c r="G36" i="2"/>
  <c r="L36" i="2" s="1"/>
  <c r="H36" i="2"/>
  <c r="I36" i="2"/>
  <c r="G37" i="2"/>
  <c r="H37" i="2"/>
  <c r="I37" i="2"/>
  <c r="L37" i="2"/>
  <c r="G38" i="2"/>
  <c r="L38" i="2" s="1"/>
  <c r="H38" i="2"/>
  <c r="I38" i="2"/>
  <c r="G39" i="2"/>
  <c r="H39" i="2"/>
  <c r="I39" i="2"/>
  <c r="L39" i="2"/>
  <c r="G40" i="2"/>
  <c r="L40" i="2" s="1"/>
  <c r="H40" i="2"/>
  <c r="I40" i="2"/>
  <c r="G41" i="2"/>
  <c r="H41" i="2"/>
  <c r="I41" i="2"/>
  <c r="L41" i="2"/>
  <c r="G42" i="2"/>
  <c r="L42" i="2" s="1"/>
  <c r="H42" i="2"/>
  <c r="I42" i="2"/>
  <c r="G43" i="2"/>
  <c r="H43" i="2"/>
  <c r="I43" i="2"/>
  <c r="L43" i="2"/>
  <c r="G44" i="2"/>
  <c r="L44" i="2" s="1"/>
  <c r="H44" i="2"/>
  <c r="I44" i="2"/>
  <c r="G45" i="2"/>
  <c r="H45" i="2"/>
  <c r="I45" i="2"/>
  <c r="L45" i="2"/>
  <c r="G3" i="1"/>
  <c r="L3" i="1" s="1"/>
  <c r="I3" i="1"/>
  <c r="G4" i="1"/>
  <c r="I4" i="1"/>
  <c r="L4" i="1"/>
  <c r="G5" i="1"/>
  <c r="L5" i="1" s="1"/>
  <c r="I5" i="1"/>
  <c r="G6" i="1"/>
  <c r="I6" i="1"/>
  <c r="L6" i="1"/>
  <c r="G7" i="1"/>
  <c r="L7" i="1" s="1"/>
  <c r="I7" i="1"/>
  <c r="G8" i="1"/>
  <c r="I8" i="1"/>
  <c r="L8" i="1"/>
  <c r="G9" i="1"/>
  <c r="L9" i="1" s="1"/>
  <c r="I9" i="1"/>
  <c r="G10" i="1"/>
  <c r="I10" i="1"/>
  <c r="L10" i="1"/>
  <c r="G11" i="1"/>
  <c r="L11" i="1" s="1"/>
  <c r="I11" i="1"/>
  <c r="G12" i="1"/>
  <c r="I12" i="1"/>
  <c r="L12" i="1"/>
  <c r="G13" i="1"/>
  <c r="L13" i="1" s="1"/>
  <c r="I13" i="1"/>
  <c r="G14" i="1"/>
  <c r="I14" i="1"/>
  <c r="L14" i="1"/>
  <c r="G15" i="1"/>
  <c r="L15" i="1" s="1"/>
  <c r="I15" i="1"/>
  <c r="G16" i="1"/>
  <c r="I16" i="1"/>
  <c r="L16" i="1"/>
  <c r="G17" i="1"/>
  <c r="L17" i="1" s="1"/>
  <c r="I17" i="1"/>
  <c r="G18" i="1"/>
  <c r="I18" i="1"/>
  <c r="L18" i="1"/>
  <c r="G19" i="1"/>
  <c r="L19" i="1" s="1"/>
  <c r="I19" i="1"/>
  <c r="G20" i="1"/>
  <c r="I20" i="1"/>
  <c r="L20" i="1"/>
  <c r="G21" i="1"/>
  <c r="L21" i="1" s="1"/>
  <c r="I21" i="1"/>
  <c r="G22" i="1"/>
  <c r="I22" i="1"/>
  <c r="L22" i="1"/>
  <c r="G23" i="1"/>
  <c r="L23" i="1" s="1"/>
  <c r="I23" i="1"/>
  <c r="G24" i="1"/>
  <c r="I24" i="1"/>
  <c r="L24" i="1"/>
  <c r="G25" i="1"/>
  <c r="L25" i="1" s="1"/>
  <c r="I25" i="1"/>
  <c r="G26" i="1"/>
  <c r="I26" i="1"/>
  <c r="L26" i="1"/>
  <c r="G27" i="1"/>
  <c r="L27" i="1" s="1"/>
  <c r="I27" i="1"/>
  <c r="G28" i="1"/>
  <c r="I28" i="1"/>
  <c r="L28" i="1"/>
  <c r="G29" i="1"/>
  <c r="L29" i="1" s="1"/>
  <c r="I29" i="1"/>
  <c r="G30" i="1"/>
  <c r="I30" i="1"/>
  <c r="L30" i="1"/>
  <c r="G31" i="1"/>
  <c r="L31" i="1" s="1"/>
  <c r="I31" i="1"/>
  <c r="G32" i="1"/>
  <c r="I32" i="1"/>
  <c r="L32" i="1"/>
  <c r="G33" i="1"/>
  <c r="L33" i="1" s="1"/>
  <c r="I33" i="1"/>
  <c r="G34" i="1"/>
  <c r="I34" i="1"/>
  <c r="L34" i="1"/>
  <c r="G35" i="1"/>
  <c r="L35" i="1" s="1"/>
  <c r="I35" i="1"/>
  <c r="G36" i="1"/>
  <c r="I36" i="1"/>
  <c r="L36" i="1"/>
  <c r="G37" i="1"/>
  <c r="L37" i="1" s="1"/>
  <c r="I37" i="1"/>
  <c r="G38" i="1"/>
  <c r="I38" i="1"/>
  <c r="L38" i="1"/>
  <c r="G39" i="1"/>
  <c r="L39" i="1" s="1"/>
  <c r="I39" i="1"/>
  <c r="G40" i="1"/>
  <c r="I40" i="1"/>
  <c r="L40" i="1"/>
  <c r="G41" i="1"/>
  <c r="L41" i="1" s="1"/>
  <c r="I41" i="1"/>
  <c r="G42" i="1"/>
  <c r="I42" i="1"/>
  <c r="L42" i="1"/>
  <c r="G43" i="1"/>
  <c r="L43" i="1" s="1"/>
  <c r="I43" i="1"/>
  <c r="G44" i="1"/>
  <c r="I44" i="1"/>
  <c r="L44" i="1"/>
  <c r="G45" i="1"/>
  <c r="L45" i="1" s="1"/>
  <c r="I45" i="1"/>
  <c r="G46" i="1"/>
  <c r="I46" i="1"/>
  <c r="L46" i="1"/>
  <c r="G47" i="1"/>
  <c r="L47" i="1" s="1"/>
  <c r="I47" i="1"/>
  <c r="G48" i="1"/>
  <c r="I48" i="1"/>
  <c r="L48" i="1"/>
  <c r="G49" i="1"/>
  <c r="L49" i="1" s="1"/>
  <c r="I49" i="1"/>
  <c r="G50" i="1"/>
  <c r="I50" i="1"/>
  <c r="L50" i="1"/>
  <c r="G51" i="1"/>
  <c r="L51" i="1" s="1"/>
  <c r="I51" i="1"/>
  <c r="G52" i="1"/>
  <c r="I52" i="1"/>
  <c r="L52" i="1"/>
  <c r="G53" i="1"/>
  <c r="L53" i="1" s="1"/>
  <c r="I53" i="1"/>
  <c r="G54" i="1"/>
  <c r="I54" i="1"/>
  <c r="L54" i="1"/>
  <c r="G55" i="1"/>
  <c r="L55" i="1" s="1"/>
  <c r="I55" i="1"/>
  <c r="G56" i="1"/>
  <c r="I56" i="1"/>
  <c r="L56" i="1"/>
  <c r="G57" i="1"/>
  <c r="L57" i="1" s="1"/>
  <c r="I57" i="1"/>
  <c r="G58" i="1"/>
  <c r="I58" i="1"/>
  <c r="L58" i="1"/>
  <c r="G59" i="1"/>
  <c r="L59" i="1" s="1"/>
  <c r="I59" i="1"/>
  <c r="G3" i="6"/>
  <c r="I3" i="6"/>
  <c r="L3" i="6"/>
  <c r="G4" i="6"/>
  <c r="L4" i="6" s="1"/>
  <c r="I4" i="6"/>
  <c r="G5" i="6"/>
  <c r="I5" i="6"/>
  <c r="L5" i="6"/>
  <c r="G6" i="6"/>
  <c r="L6" i="6" s="1"/>
  <c r="I6" i="6"/>
  <c r="G7" i="6"/>
  <c r="I7" i="6"/>
  <c r="L7" i="6"/>
  <c r="G8" i="6"/>
  <c r="L8" i="6" s="1"/>
  <c r="I8" i="6"/>
  <c r="G9" i="6"/>
  <c r="I9" i="6"/>
  <c r="L9" i="6"/>
  <c r="G10" i="6"/>
  <c r="L10" i="6" s="1"/>
  <c r="I10" i="6"/>
  <c r="G11" i="6"/>
  <c r="I11" i="6"/>
  <c r="L11" i="6"/>
  <c r="G12" i="6"/>
  <c r="L12" i="6" s="1"/>
  <c r="I12" i="6"/>
  <c r="G13" i="6"/>
  <c r="I13" i="6"/>
  <c r="L13" i="6"/>
  <c r="G14" i="6"/>
  <c r="L14" i="6" s="1"/>
  <c r="I14" i="6"/>
  <c r="G15" i="6"/>
  <c r="I15" i="6"/>
  <c r="L15" i="6"/>
  <c r="G16" i="6"/>
  <c r="L16" i="6" s="1"/>
  <c r="I16" i="6"/>
  <c r="G17" i="6"/>
  <c r="I17" i="6"/>
  <c r="L17" i="6"/>
  <c r="G18" i="6"/>
  <c r="L18" i="6" s="1"/>
  <c r="I18" i="6"/>
  <c r="G19" i="6"/>
  <c r="I19" i="6"/>
  <c r="L19" i="6"/>
  <c r="G20" i="6"/>
  <c r="L20" i="6" s="1"/>
  <c r="I20" i="6"/>
  <c r="G21" i="6"/>
  <c r="I21" i="6"/>
  <c r="L21" i="6"/>
  <c r="G22" i="6"/>
  <c r="L22" i="6" s="1"/>
  <c r="I22" i="6"/>
  <c r="G23" i="6"/>
  <c r="I23" i="6"/>
  <c r="L23" i="6"/>
  <c r="G24" i="6"/>
  <c r="L24" i="6" s="1"/>
  <c r="I24" i="6"/>
  <c r="G25" i="6"/>
  <c r="I25" i="6"/>
  <c r="L25" i="6"/>
  <c r="G26" i="6"/>
  <c r="L26" i="6" s="1"/>
  <c r="I26" i="6"/>
  <c r="G27" i="6"/>
  <c r="I27" i="6"/>
  <c r="L27" i="6"/>
  <c r="G28" i="6"/>
  <c r="L28" i="6" s="1"/>
  <c r="I28" i="6"/>
  <c r="G29" i="6"/>
  <c r="I29" i="6"/>
  <c r="L29" i="6"/>
  <c r="G30" i="6"/>
  <c r="L30" i="6" s="1"/>
  <c r="I30" i="6"/>
  <c r="G31" i="6"/>
  <c r="I31" i="6"/>
  <c r="L31" i="6"/>
  <c r="G32" i="6"/>
  <c r="L32" i="6" s="1"/>
  <c r="I32" i="6"/>
  <c r="G33" i="6"/>
  <c r="I33" i="6"/>
  <c r="L33" i="6"/>
  <c r="G34" i="6"/>
  <c r="L34" i="6" s="1"/>
  <c r="I34" i="6"/>
  <c r="G35" i="6"/>
  <c r="I35" i="6"/>
  <c r="L35" i="6"/>
  <c r="G36" i="6"/>
  <c r="L36" i="6" s="1"/>
  <c r="I36" i="6"/>
  <c r="G37" i="6"/>
  <c r="I37" i="6"/>
  <c r="L37" i="6"/>
  <c r="G38" i="6"/>
  <c r="L38" i="6" s="1"/>
  <c r="I38" i="6"/>
  <c r="G39" i="6"/>
  <c r="I39" i="6"/>
  <c r="L39" i="6"/>
  <c r="L40" i="6"/>
  <c r="I40" i="6"/>
  <c r="G41" i="6"/>
  <c r="I41" i="6"/>
  <c r="L41" i="6"/>
  <c r="G42" i="6"/>
  <c r="L42" i="6" s="1"/>
  <c r="I42" i="6"/>
  <c r="G43" i="6"/>
  <c r="I43" i="6"/>
  <c r="L43" i="6"/>
  <c r="G44" i="6"/>
  <c r="L44" i="6" s="1"/>
  <c r="I44" i="6"/>
  <c r="G45" i="6"/>
  <c r="I45" i="6"/>
  <c r="L45" i="6"/>
  <c r="G46" i="6"/>
  <c r="L46" i="6" s="1"/>
  <c r="I46" i="6"/>
  <c r="G47" i="6"/>
  <c r="I47" i="6"/>
  <c r="L47" i="6"/>
  <c r="G48" i="6"/>
  <c r="L48" i="6" s="1"/>
  <c r="I48" i="6"/>
  <c r="G49" i="6"/>
  <c r="I49" i="6"/>
  <c r="L49" i="6"/>
  <c r="G50" i="6"/>
  <c r="L50" i="6" s="1"/>
  <c r="I50" i="6"/>
  <c r="G51" i="6"/>
  <c r="I51" i="6"/>
  <c r="L51" i="6"/>
  <c r="G52" i="6"/>
  <c r="L52" i="6" s="1"/>
  <c r="I52" i="6"/>
  <c r="G53" i="6"/>
  <c r="I53" i="6"/>
  <c r="L53" i="6"/>
  <c r="G54" i="6"/>
  <c r="L54" i="6" s="1"/>
  <c r="I54" i="6"/>
  <c r="G55" i="6"/>
  <c r="I55" i="6"/>
  <c r="L55" i="6"/>
  <c r="G56" i="6"/>
  <c r="L56" i="6" s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L2" i="11"/>
  <c r="L2" i="9"/>
  <c r="L2" i="4"/>
  <c r="L2" i="8"/>
  <c r="L2" i="7"/>
  <c r="L2" i="6"/>
  <c r="L2" i="1"/>
  <c r="L2" i="2"/>
  <c r="L2" i="5"/>
  <c r="I2" i="11"/>
  <c r="I2" i="4"/>
  <c r="I2" i="8"/>
  <c r="I2" i="7"/>
  <c r="I2" i="6"/>
  <c r="I2" i="1"/>
  <c r="I2" i="2"/>
  <c r="I2" i="5"/>
  <c r="A3" i="5"/>
  <c r="A4" i="5"/>
  <c r="A5" i="5"/>
  <c r="A6" i="5"/>
  <c r="A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2"/>
  <c r="A4" i="2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3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" i="6"/>
  <c r="A4" i="6"/>
  <c r="A5" i="6"/>
  <c r="A6" i="6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3" i="7"/>
  <c r="A4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3" i="8"/>
  <c r="A4" i="8"/>
  <c r="A5" i="8"/>
  <c r="A6" i="8"/>
  <c r="A7" i="8"/>
  <c r="A8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3" i="4"/>
  <c r="A4" i="4"/>
  <c r="A5" i="4"/>
  <c r="A6" i="4"/>
  <c r="A7" i="4"/>
  <c r="A8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B16" i="9"/>
  <c r="B17" i="9"/>
  <c r="B18" i="9"/>
  <c r="B19" i="9"/>
  <c r="B20" i="9"/>
  <c r="B21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3" i="11"/>
  <c r="A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H2" i="5"/>
  <c r="G2" i="5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G2" i="4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H2" i="8"/>
  <c r="G2" i="8"/>
  <c r="H2" i="7"/>
  <c r="G2" i="7"/>
  <c r="G2" i="6"/>
  <c r="H2" i="2"/>
  <c r="G2" i="2"/>
  <c r="G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A27" i="9" l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</calcChain>
</file>

<file path=xl/sharedStrings.xml><?xml version="1.0" encoding="utf-8"?>
<sst xmlns="http://schemas.openxmlformats.org/spreadsheetml/2006/main" count="3521" uniqueCount="1060">
  <si>
    <t>출발</t>
    <phoneticPr fontId="1" type="noConversion"/>
  </si>
  <si>
    <t>인천항 컨테이너 터미널</t>
    <phoneticPr fontId="1" type="noConversion"/>
  </si>
  <si>
    <t>출발점</t>
    <phoneticPr fontId="1" type="noConversion"/>
  </si>
  <si>
    <t>변곡점1</t>
    <phoneticPr fontId="1" type="noConversion"/>
  </si>
  <si>
    <t>변곡점2</t>
    <phoneticPr fontId="1" type="noConversion"/>
  </si>
  <si>
    <t>도착점</t>
    <phoneticPr fontId="1" type="noConversion"/>
  </si>
  <si>
    <t>변곡점3</t>
    <phoneticPr fontId="1" type="noConversion"/>
  </si>
  <si>
    <t>timeGroup</t>
    <phoneticPr fontId="1" type="noConversion"/>
  </si>
  <si>
    <t>ship_shipId</t>
    <phoneticPr fontId="1" type="noConversion"/>
  </si>
  <si>
    <t>insertTime</t>
    <phoneticPr fontId="1" type="noConversion"/>
  </si>
  <si>
    <t>shipLat</t>
    <phoneticPr fontId="1" type="noConversion"/>
  </si>
  <si>
    <t>shipLon</t>
    <phoneticPr fontId="1" type="noConversion"/>
  </si>
  <si>
    <t>speed</t>
    <phoneticPr fontId="1" type="noConversion"/>
  </si>
  <si>
    <t>arrivalTime</t>
  </si>
  <si>
    <t>arrivalTime</t>
    <phoneticPr fontId="1" type="noConversion"/>
  </si>
  <si>
    <t>takeTime</t>
    <phoneticPr fontId="1" type="noConversion"/>
  </si>
  <si>
    <t>accuracy</t>
    <phoneticPr fontId="1" type="noConversion"/>
  </si>
  <si>
    <t>status</t>
    <phoneticPr fontId="1" type="noConversion"/>
  </si>
  <si>
    <t>totalTakeTime</t>
    <phoneticPr fontId="1" type="noConversion"/>
  </si>
  <si>
    <t>shipId</t>
  </si>
  <si>
    <t>shipId</t>
    <phoneticPr fontId="1" type="noConversion"/>
  </si>
  <si>
    <t>shipCode</t>
  </si>
  <si>
    <t>shipCode</t>
    <phoneticPr fontId="1" type="noConversion"/>
  </si>
  <si>
    <t>shipName</t>
  </si>
  <si>
    <t>shipName</t>
    <phoneticPr fontId="1" type="noConversion"/>
  </si>
  <si>
    <t>shipUse</t>
  </si>
  <si>
    <t>shipUse</t>
    <phoneticPr fontId="1" type="noConversion"/>
  </si>
  <si>
    <t>15선영호</t>
  </si>
  <si>
    <t>급유선</t>
  </si>
  <si>
    <t>연성101호</t>
  </si>
  <si>
    <t>견인용예선</t>
  </si>
  <si>
    <t>옹진페리호</t>
  </si>
  <si>
    <t>일반화물선</t>
  </si>
  <si>
    <t>태화골드호</t>
  </si>
  <si>
    <t>석유제품 운반선</t>
  </si>
  <si>
    <t>태화21호</t>
  </si>
  <si>
    <t>기타 예선</t>
  </si>
  <si>
    <t>5BVL2</t>
  </si>
  <si>
    <t>WARNOW CHIEF</t>
  </si>
  <si>
    <t>풀컨테이너선</t>
  </si>
  <si>
    <t>5BQV4</t>
  </si>
  <si>
    <t>SENECA</t>
  </si>
  <si>
    <t>산물선(벌크선)</t>
  </si>
  <si>
    <t>SVDD2</t>
  </si>
  <si>
    <t>MARAN GAS CHIOS</t>
  </si>
  <si>
    <t>LNG 운반선</t>
  </si>
  <si>
    <t>SKJF</t>
  </si>
  <si>
    <t>OBERON</t>
  </si>
  <si>
    <t>자동차운반선</t>
  </si>
  <si>
    <t>세미(혼재)컨테이너선</t>
  </si>
  <si>
    <t>H9FO</t>
  </si>
  <si>
    <t>하모니 케미스트</t>
  </si>
  <si>
    <t>케미칼 운반선</t>
  </si>
  <si>
    <t>DSFU9</t>
  </si>
  <si>
    <t>모닝캄</t>
  </si>
  <si>
    <t>시멘트운반선</t>
  </si>
  <si>
    <t>3EGC3</t>
  </si>
  <si>
    <t>LILAC PROMENADE</t>
  </si>
  <si>
    <t>LPG 운반선</t>
  </si>
  <si>
    <t>성보호</t>
  </si>
  <si>
    <t>기타 유조선</t>
  </si>
  <si>
    <t>대진8006</t>
  </si>
  <si>
    <t>압항 예선</t>
  </si>
  <si>
    <t>V7DI9</t>
  </si>
  <si>
    <t>STI SLOANE</t>
  </si>
  <si>
    <t>원유운반선</t>
  </si>
  <si>
    <t>비고</t>
    <phoneticPr fontId="1" type="noConversion"/>
  </si>
  <si>
    <t>departTime</t>
  </si>
  <si>
    <t>departTime</t>
    <phoneticPr fontId="1" type="noConversion"/>
  </si>
  <si>
    <t>D7SK</t>
  </si>
  <si>
    <t>DSPF9</t>
  </si>
  <si>
    <t>C6TM5</t>
  </si>
  <si>
    <t>DSME</t>
  </si>
  <si>
    <t>V7CS4</t>
  </si>
  <si>
    <t>V7A4450</t>
  </si>
  <si>
    <t>V7HY7</t>
  </si>
  <si>
    <t>9LU2746</t>
  </si>
  <si>
    <t>VRKM8</t>
  </si>
  <si>
    <t>9V7482</t>
  </si>
  <si>
    <t>VRNQ8</t>
  </si>
  <si>
    <t>2ELO7</t>
  </si>
  <si>
    <t>D7SP</t>
  </si>
  <si>
    <t>D8BF</t>
  </si>
  <si>
    <t>V7A2845</t>
  </si>
  <si>
    <t>DSPI3</t>
  </si>
  <si>
    <t>BPBD</t>
  </si>
  <si>
    <t>V7QG3</t>
  </si>
  <si>
    <t>3E2114</t>
  </si>
  <si>
    <t>9LU2937</t>
  </si>
  <si>
    <t>V7A2844</t>
  </si>
  <si>
    <t>V7QU2</t>
  </si>
  <si>
    <t>9V8989</t>
  </si>
  <si>
    <t>D5QC7</t>
  </si>
  <si>
    <t>9MWH2</t>
  </si>
  <si>
    <t>V7KD4</t>
  </si>
  <si>
    <t>J5AB3</t>
  </si>
  <si>
    <t>BRNI</t>
  </si>
  <si>
    <t>DSNB9</t>
  </si>
  <si>
    <t>3FDS5</t>
  </si>
  <si>
    <t>3FUR9</t>
  </si>
  <si>
    <t>DSNC3</t>
  </si>
  <si>
    <t>D8AI</t>
  </si>
  <si>
    <t>VRNQ9</t>
  </si>
  <si>
    <t>5LEV3</t>
  </si>
  <si>
    <t>DSNY5</t>
  </si>
  <si>
    <t>V3LC2</t>
  </si>
  <si>
    <t>DSED4</t>
  </si>
  <si>
    <t>V3HM</t>
  </si>
  <si>
    <t>5LES7</t>
  </si>
  <si>
    <t>DSEX3</t>
  </si>
  <si>
    <t>V3ZQ</t>
  </si>
  <si>
    <t>7JJC</t>
  </si>
  <si>
    <t>3E3680</t>
  </si>
  <si>
    <t>3FWI8</t>
  </si>
  <si>
    <t>D7KV</t>
  </si>
  <si>
    <t>D7VZ</t>
  </si>
  <si>
    <t>OZTJ2</t>
  </si>
  <si>
    <t>D7CC</t>
  </si>
  <si>
    <t>V3IZ</t>
  </si>
  <si>
    <t>C6YL5</t>
  </si>
  <si>
    <t>V3YE2</t>
  </si>
  <si>
    <t>3EPQ5</t>
  </si>
  <si>
    <t>3E2525</t>
  </si>
  <si>
    <t>VRRO9</t>
  </si>
  <si>
    <t>CQAB5</t>
  </si>
  <si>
    <t>V7HY3</t>
  </si>
  <si>
    <t>3EIE4</t>
  </si>
  <si>
    <t>BATI</t>
  </si>
  <si>
    <t>ICR211804</t>
  </si>
  <si>
    <t>BLBB2</t>
  </si>
  <si>
    <t>V7A5800</t>
  </si>
  <si>
    <t>9V6955</t>
  </si>
  <si>
    <t>V7KI8</t>
  </si>
  <si>
    <t>D7QA</t>
  </si>
  <si>
    <t>3E3487</t>
  </si>
  <si>
    <t>C6SB9</t>
  </si>
  <si>
    <t>DSNY2</t>
  </si>
  <si>
    <t>2IPO5</t>
  </si>
  <si>
    <t>BATD</t>
  </si>
  <si>
    <t>ZCEH4</t>
  </si>
  <si>
    <t>3FBY9</t>
  </si>
  <si>
    <t>3E2389</t>
  </si>
  <si>
    <t>H3OB</t>
  </si>
  <si>
    <t>9HA4350</t>
  </si>
  <si>
    <t>V7TP6</t>
  </si>
  <si>
    <t>DSQK7</t>
  </si>
  <si>
    <t>DSPR6</t>
  </si>
  <si>
    <t>3FBJ5</t>
  </si>
  <si>
    <t>DSON8</t>
  </si>
  <si>
    <t>V7MA5</t>
  </si>
  <si>
    <t>9VHC2</t>
  </si>
  <si>
    <t>V3LE</t>
  </si>
  <si>
    <t>DSOV4</t>
  </si>
  <si>
    <t>V3FH</t>
  </si>
  <si>
    <t>VRNX4</t>
  </si>
  <si>
    <t>D7DI</t>
  </si>
  <si>
    <t>V7A4591</t>
  </si>
  <si>
    <t>DSQW7</t>
  </si>
  <si>
    <t>D5TJ2</t>
  </si>
  <si>
    <t>V8V3101</t>
  </si>
  <si>
    <t>3FQD4</t>
  </si>
  <si>
    <t>3EXO6</t>
  </si>
  <si>
    <t>V3VU8</t>
  </si>
  <si>
    <t>9LU2110</t>
  </si>
  <si>
    <t>V3BJ3</t>
  </si>
  <si>
    <t>3FMT9</t>
  </si>
  <si>
    <t>BIBM3</t>
  </si>
  <si>
    <t>9LU2530</t>
  </si>
  <si>
    <t>V7A5096</t>
  </si>
  <si>
    <t>3FUX9</t>
  </si>
  <si>
    <t>V3UW2</t>
  </si>
  <si>
    <t>VRFA6</t>
  </si>
  <si>
    <t>9V6511</t>
  </si>
  <si>
    <t>D8DJ</t>
  </si>
  <si>
    <t>VRNS8</t>
  </si>
  <si>
    <t>FMPL</t>
  </si>
  <si>
    <t>V3TC8</t>
  </si>
  <si>
    <t>A8CB5</t>
  </si>
  <si>
    <t>D7CH</t>
  </si>
  <si>
    <t>D5VG9</t>
  </si>
  <si>
    <t>3ESJ9</t>
  </si>
  <si>
    <t>V7A5515</t>
  </si>
  <si>
    <t>DSRJ7</t>
  </si>
  <si>
    <t>V7IQ5</t>
  </si>
  <si>
    <t>CQGD</t>
  </si>
  <si>
    <t>D8BU</t>
  </si>
  <si>
    <t>DSFV3</t>
  </si>
  <si>
    <t>DSQG4</t>
  </si>
  <si>
    <t>DSFN4</t>
  </si>
  <si>
    <t>A8XH4</t>
  </si>
  <si>
    <t>V7A5766</t>
  </si>
  <si>
    <t>C6VG9</t>
  </si>
  <si>
    <t>9V7921</t>
  </si>
  <si>
    <t>V7A2546</t>
  </si>
  <si>
    <t>V7A2661</t>
  </si>
  <si>
    <t>3ERV3</t>
  </si>
  <si>
    <t>9V5146</t>
  </si>
  <si>
    <t>3EKM6</t>
  </si>
  <si>
    <t>BSDG</t>
  </si>
  <si>
    <t>V7A5209</t>
  </si>
  <si>
    <t>V3EV3</t>
  </si>
  <si>
    <t>HORN</t>
  </si>
  <si>
    <t>A8PN3</t>
  </si>
  <si>
    <t>DSRK4</t>
  </si>
  <si>
    <t>DSOL7</t>
  </si>
  <si>
    <t>D5TY6</t>
  </si>
  <si>
    <t>3FKA6</t>
  </si>
  <si>
    <t>9V3298</t>
  </si>
  <si>
    <t>C6XA5</t>
  </si>
  <si>
    <t>VROF7</t>
  </si>
  <si>
    <t>D5ST2</t>
  </si>
  <si>
    <t>V3OR2</t>
  </si>
  <si>
    <t>DSQA5</t>
  </si>
  <si>
    <t>9LU2320</t>
  </si>
  <si>
    <t>D5QQ6</t>
  </si>
  <si>
    <t>BONH2</t>
  </si>
  <si>
    <t>D7JK</t>
  </si>
  <si>
    <t>VRIN9</t>
  </si>
  <si>
    <t>5LFU8</t>
  </si>
  <si>
    <t>9VDB3</t>
  </si>
  <si>
    <t>3E2742</t>
  </si>
  <si>
    <t>D8BG</t>
  </si>
  <si>
    <t>C6TD3</t>
  </si>
  <si>
    <t>V3VH6</t>
  </si>
  <si>
    <t>VRKQ8</t>
  </si>
  <si>
    <t>3FUC3</t>
  </si>
  <si>
    <t>9V7049</t>
  </si>
  <si>
    <t>D8TI</t>
  </si>
  <si>
    <t>5BFN4</t>
  </si>
  <si>
    <t>DSQF9</t>
  </si>
  <si>
    <t>V7A4976</t>
  </si>
  <si>
    <t>DSNC2</t>
  </si>
  <si>
    <t>LANT5</t>
  </si>
  <si>
    <t>H9LH</t>
  </si>
  <si>
    <t>3ELX9</t>
  </si>
  <si>
    <t>DSMA4</t>
  </si>
  <si>
    <t>BODH6</t>
  </si>
  <si>
    <t>D8RF</t>
  </si>
  <si>
    <t>3E3444</t>
  </si>
  <si>
    <t>DSFT8</t>
  </si>
  <si>
    <t>V7A5452</t>
  </si>
  <si>
    <t>DSR217803</t>
  </si>
  <si>
    <t>BOTX7</t>
  </si>
  <si>
    <t>MGGA4</t>
  </si>
  <si>
    <t>V7A2792</t>
  </si>
  <si>
    <t>D9CA</t>
  </si>
  <si>
    <t>HOA4850</t>
  </si>
  <si>
    <t>D5WM9</t>
  </si>
  <si>
    <t>V7HR7</t>
  </si>
  <si>
    <t>V3IW2</t>
  </si>
  <si>
    <t>VRTX8</t>
  </si>
  <si>
    <t>DSMC</t>
  </si>
  <si>
    <t>D7VD</t>
  </si>
  <si>
    <t>D7WM</t>
  </si>
  <si>
    <t>V7IQ4</t>
  </si>
  <si>
    <t>D5WR3</t>
  </si>
  <si>
    <t>V3EF2</t>
  </si>
  <si>
    <t>V7A4986</t>
  </si>
  <si>
    <t>9MVC6</t>
  </si>
  <si>
    <t>DSQK5</t>
  </si>
  <si>
    <t>V7A5451</t>
  </si>
  <si>
    <t>3E3785</t>
  </si>
  <si>
    <t>D7MM</t>
  </si>
  <si>
    <t>3WSU</t>
  </si>
  <si>
    <t>9VNL9</t>
  </si>
  <si>
    <t>V3MS</t>
  </si>
  <si>
    <t>3E2701</t>
  </si>
  <si>
    <t>D7WR</t>
  </si>
  <si>
    <t>OWPB2</t>
  </si>
  <si>
    <t>V3MM4</t>
  </si>
  <si>
    <t>SVCB8</t>
  </si>
  <si>
    <t>D7TV</t>
  </si>
  <si>
    <t>9V6537</t>
  </si>
  <si>
    <t>3E4126</t>
  </si>
  <si>
    <t>HO6237</t>
  </si>
  <si>
    <t>H8JB</t>
  </si>
  <si>
    <t>3FNQ</t>
  </si>
  <si>
    <t>9HA2292</t>
  </si>
  <si>
    <t>DSMS2</t>
  </si>
  <si>
    <t>V3KX3</t>
  </si>
  <si>
    <t>V3UN8</t>
  </si>
  <si>
    <t>3FZI4</t>
  </si>
  <si>
    <t>9LU2536</t>
  </si>
  <si>
    <t>3FAW3</t>
  </si>
  <si>
    <t>3FNS2</t>
  </si>
  <si>
    <t>3ESV8</t>
  </si>
  <si>
    <t>V2HI4</t>
  </si>
  <si>
    <t>VRKG2</t>
  </si>
  <si>
    <t>5LDO7</t>
  </si>
  <si>
    <t>D7UC</t>
  </si>
  <si>
    <t>D7UY</t>
  </si>
  <si>
    <t>V3VD7</t>
  </si>
  <si>
    <t>D8NB</t>
  </si>
  <si>
    <t>VRTD2</t>
  </si>
  <si>
    <t>9LU2422</t>
  </si>
  <si>
    <t>2BOS2</t>
  </si>
  <si>
    <t>DSQA3</t>
  </si>
  <si>
    <t>DSND9</t>
  </si>
  <si>
    <t>D5TF7</t>
  </si>
  <si>
    <t>9V6516</t>
  </si>
  <si>
    <t>BCKC</t>
  </si>
  <si>
    <t>DSOF3</t>
  </si>
  <si>
    <t>D5MP9</t>
  </si>
  <si>
    <t>3EGL9</t>
  </si>
  <si>
    <t>5LDT2</t>
  </si>
  <si>
    <t>S6AS7</t>
  </si>
  <si>
    <t>V3WI5</t>
  </si>
  <si>
    <t>VROF4</t>
  </si>
  <si>
    <t>MGGA6</t>
  </si>
  <si>
    <t>3FDX9</t>
  </si>
  <si>
    <t>9HA4916</t>
  </si>
  <si>
    <t>9VIB6</t>
  </si>
  <si>
    <t>V7A2092</t>
  </si>
  <si>
    <t>D7SO</t>
  </si>
  <si>
    <t>VRNQ7</t>
  </si>
  <si>
    <t>V3CY3</t>
  </si>
  <si>
    <t>V3TS8</t>
  </si>
  <si>
    <t>3EGJ</t>
  </si>
  <si>
    <t>V7EX8</t>
  </si>
  <si>
    <t>V3HX2</t>
  </si>
  <si>
    <t>DSFV2</t>
  </si>
  <si>
    <t>DSOP8</t>
  </si>
  <si>
    <t>D7MX</t>
  </si>
  <si>
    <t>3EHZ9</t>
  </si>
  <si>
    <t>VRNZ6</t>
  </si>
  <si>
    <t>D7AG</t>
  </si>
  <si>
    <t>5LHR2</t>
  </si>
  <si>
    <t>5LED2</t>
  </si>
  <si>
    <t>3E3614</t>
  </si>
  <si>
    <t>V3HD</t>
  </si>
  <si>
    <t>V7QI4</t>
  </si>
  <si>
    <t>CQAG6</t>
  </si>
  <si>
    <t>3FAT5</t>
  </si>
  <si>
    <t>V3UE9</t>
  </si>
  <si>
    <t>5LBU8</t>
  </si>
  <si>
    <t>V7A4207</t>
  </si>
  <si>
    <t>V3IP3</t>
  </si>
  <si>
    <t>3FCN3</t>
  </si>
  <si>
    <t>DSQB7</t>
  </si>
  <si>
    <t>D5BA3</t>
  </si>
  <si>
    <t>9V6517</t>
  </si>
  <si>
    <t>5LGM7</t>
  </si>
  <si>
    <t>C6OA3</t>
  </si>
  <si>
    <t>D7KT</t>
  </si>
  <si>
    <t>DSQA4</t>
  </si>
  <si>
    <t>D7VM</t>
  </si>
  <si>
    <t>3E2158</t>
  </si>
  <si>
    <t>DSQI3</t>
  </si>
  <si>
    <t>3FNO7</t>
  </si>
  <si>
    <t>3FBH4</t>
  </si>
  <si>
    <t>VRKR5</t>
  </si>
  <si>
    <t>DSPI4</t>
  </si>
  <si>
    <t>A8LE3</t>
  </si>
  <si>
    <t>VRUL4</t>
  </si>
  <si>
    <t>D7TS</t>
  </si>
  <si>
    <t>SVBM2</t>
  </si>
  <si>
    <t>V7QK7</t>
  </si>
  <si>
    <t>D7UG</t>
  </si>
  <si>
    <t>V3DJ2</t>
  </si>
  <si>
    <t>V3FB</t>
  </si>
  <si>
    <t>D8SD</t>
  </si>
  <si>
    <t>D5CF6</t>
  </si>
  <si>
    <t>C6WY8</t>
  </si>
  <si>
    <t>C6AO4</t>
  </si>
  <si>
    <t>D9HA</t>
  </si>
  <si>
    <t>3FNV2</t>
  </si>
  <si>
    <t>D7XF</t>
  </si>
  <si>
    <t>V7SL7</t>
  </si>
  <si>
    <t>BLDA</t>
  </si>
  <si>
    <t>D9AG</t>
  </si>
  <si>
    <t>D7CJ</t>
  </si>
  <si>
    <t>3EOW7</t>
  </si>
  <si>
    <t>3FMA2</t>
  </si>
  <si>
    <t>DSFO6</t>
  </si>
  <si>
    <t>3FRM3</t>
  </si>
  <si>
    <t>V3ZQ6</t>
  </si>
  <si>
    <t>VRPU7</t>
  </si>
  <si>
    <t>V3UK7</t>
  </si>
  <si>
    <t>VRUY7</t>
  </si>
  <si>
    <t>D5YI9</t>
  </si>
  <si>
    <t>D7BM</t>
  </si>
  <si>
    <t>VRBS2</t>
  </si>
  <si>
    <t>9V7922</t>
  </si>
  <si>
    <t>3FUZ2</t>
  </si>
  <si>
    <t>5BAR6</t>
  </si>
  <si>
    <t>3FLB6</t>
  </si>
  <si>
    <t>D7EI</t>
  </si>
  <si>
    <t>V3MZ6</t>
  </si>
  <si>
    <t>3FYW7</t>
  </si>
  <si>
    <t>9LU2569</t>
  </si>
  <si>
    <t>D7SR</t>
  </si>
  <si>
    <t>V7ZF9</t>
  </si>
  <si>
    <t>D5ML2</t>
  </si>
  <si>
    <t>CQAP</t>
  </si>
  <si>
    <t>3ECW9</t>
  </si>
  <si>
    <t>VRPN7</t>
  </si>
  <si>
    <t>5LFE2</t>
  </si>
  <si>
    <t>9LU2782</t>
  </si>
  <si>
    <t>D7DO</t>
  </si>
  <si>
    <t>DSMD</t>
  </si>
  <si>
    <t>5LHQ8</t>
  </si>
  <si>
    <t>9V9981</t>
  </si>
  <si>
    <t>5LFU7</t>
  </si>
  <si>
    <t>CQEA</t>
  </si>
  <si>
    <t>9HA4917</t>
  </si>
  <si>
    <t>6YVT2</t>
  </si>
  <si>
    <t>9VIJ2</t>
  </si>
  <si>
    <t>V7A5717</t>
  </si>
  <si>
    <t>3EUN5</t>
  </si>
  <si>
    <t>BLHP</t>
  </si>
  <si>
    <t>V3NA</t>
  </si>
  <si>
    <t>VRQC4</t>
  </si>
  <si>
    <t>V3ZX7</t>
  </si>
  <si>
    <t>9HA5470</t>
  </si>
  <si>
    <t>D5US3</t>
  </si>
  <si>
    <t>D7LQ</t>
  </si>
  <si>
    <t>V7A5078</t>
  </si>
  <si>
    <t>D7LF</t>
  </si>
  <si>
    <t>3WZP</t>
  </si>
  <si>
    <t>HPBS</t>
  </si>
  <si>
    <t>V3DF2</t>
  </si>
  <si>
    <t>D7VC</t>
  </si>
  <si>
    <t>T8A2253</t>
  </si>
  <si>
    <t>DSQP7</t>
  </si>
  <si>
    <t>3EMU8</t>
  </si>
  <si>
    <t>9HA5711</t>
  </si>
  <si>
    <t>D7AK</t>
  </si>
  <si>
    <t>V7IR7</t>
  </si>
  <si>
    <t>D5LO3</t>
  </si>
  <si>
    <t>V7A5438</t>
  </si>
  <si>
    <t>D7XC</t>
  </si>
  <si>
    <t>3EPT2</t>
  </si>
  <si>
    <t>3FZF7</t>
  </si>
  <si>
    <t>D7VB</t>
  </si>
  <si>
    <t>V3AE</t>
  </si>
  <si>
    <t>A8VC7</t>
  </si>
  <si>
    <t>3FQW8</t>
  </si>
  <si>
    <t>HPOA</t>
  </si>
  <si>
    <t>D8GE</t>
  </si>
  <si>
    <t>3ENE7</t>
  </si>
  <si>
    <t>DSRL4</t>
  </si>
  <si>
    <t>V7QL3</t>
  </si>
  <si>
    <t>V7A5860</t>
  </si>
  <si>
    <t>V7PV2</t>
  </si>
  <si>
    <t>V3EW2</t>
  </si>
  <si>
    <t>5VFU5</t>
  </si>
  <si>
    <t>V7A5034</t>
  </si>
  <si>
    <t>H3BV</t>
  </si>
  <si>
    <t>CQIU6</t>
  </si>
  <si>
    <t>V3JW</t>
  </si>
  <si>
    <t>D9XI</t>
  </si>
  <si>
    <t>MCFG4</t>
  </si>
  <si>
    <t>3E4021</t>
  </si>
  <si>
    <t>D8AF</t>
  </si>
  <si>
    <t>TJM0036</t>
  </si>
  <si>
    <t>V2GK7</t>
  </si>
  <si>
    <t>9HA5618</t>
  </si>
  <si>
    <t>코리아비너스</t>
  </si>
  <si>
    <t>BONANZA</t>
  </si>
  <si>
    <t>MORNING CALM</t>
  </si>
  <si>
    <t>우림 7</t>
  </si>
  <si>
    <t>PEGASUS TERA</t>
  </si>
  <si>
    <t>CONSISTENCE</t>
  </si>
  <si>
    <t>HEUNG-A AKITA</t>
  </si>
  <si>
    <t>ORANGE DREAM</t>
  </si>
  <si>
    <t>RUN DONG 1</t>
  </si>
  <si>
    <t>GANTA BHUM</t>
  </si>
  <si>
    <t>SITC ZHEJIANG</t>
  </si>
  <si>
    <t>NOBLE ACE</t>
  </si>
  <si>
    <t>7민성호</t>
  </si>
  <si>
    <t>PANCON CHAMPION</t>
  </si>
  <si>
    <t>HANSUNG INCHEON</t>
  </si>
  <si>
    <t>STAR FRONTIER</t>
  </si>
  <si>
    <t>미래9호</t>
  </si>
  <si>
    <t>PEGASUS UNIX</t>
  </si>
  <si>
    <t>XIN QIN HUANG DAO</t>
  </si>
  <si>
    <t>AL DAFNA</t>
  </si>
  <si>
    <t>SH VENUS</t>
  </si>
  <si>
    <t>HONG LU</t>
  </si>
  <si>
    <t>STAR EXPLORER</t>
  </si>
  <si>
    <t>거제유비아</t>
  </si>
  <si>
    <t>SEA VOYAGER</t>
  </si>
  <si>
    <t>MAERSK YAMUNA</t>
  </si>
  <si>
    <t>SEOUL GLOW</t>
  </si>
  <si>
    <t>MTT PASIR GUDANG</t>
  </si>
  <si>
    <t>KMTC HAIPHONG</t>
  </si>
  <si>
    <t>DE MI</t>
  </si>
  <si>
    <t>웨스트 카페리</t>
  </si>
  <si>
    <t>SHENG AN HAI</t>
  </si>
  <si>
    <t>해원호</t>
  </si>
  <si>
    <t>덕산훼리호</t>
  </si>
  <si>
    <t>골드페리3호</t>
  </si>
  <si>
    <t>글로벌1호</t>
  </si>
  <si>
    <t>드래곤스카이</t>
  </si>
  <si>
    <t>가연</t>
  </si>
  <si>
    <t>ACACIA MING</t>
  </si>
  <si>
    <t>광성호</t>
  </si>
  <si>
    <t>태화31호</t>
  </si>
  <si>
    <t>DONG NI</t>
  </si>
  <si>
    <t>드래곤썬</t>
  </si>
  <si>
    <t xml:space="preserve">대산호 </t>
  </si>
  <si>
    <t>SITC LIAONING</t>
  </si>
  <si>
    <t>삼표 1</t>
  </si>
  <si>
    <t>MSC HAILEY ANN III</t>
  </si>
  <si>
    <t>해신6호</t>
  </si>
  <si>
    <t>XI PING</t>
  </si>
  <si>
    <t>제15주경</t>
  </si>
  <si>
    <t>HIROYOU</t>
  </si>
  <si>
    <t>EVER ORIGIN</t>
  </si>
  <si>
    <t>미래13호</t>
  </si>
  <si>
    <t>팰러스호</t>
  </si>
  <si>
    <t>HIROI</t>
  </si>
  <si>
    <t>디비써니</t>
  </si>
  <si>
    <t>9민성호</t>
  </si>
  <si>
    <t>AKATSUKI MARU</t>
  </si>
  <si>
    <t>DS PROSPERITY 8</t>
  </si>
  <si>
    <t>BAL BRIGHT</t>
  </si>
  <si>
    <t>코리아비전</t>
  </si>
  <si>
    <t>케이에스 아너</t>
  </si>
  <si>
    <t>디엘 앰버</t>
  </si>
  <si>
    <t>NORD LYRA</t>
  </si>
  <si>
    <t>PANCON VICTORY</t>
  </si>
  <si>
    <t>GUO SHUN 12</t>
  </si>
  <si>
    <t>TUJU ARROW</t>
  </si>
  <si>
    <t>HALLA FRONTIER</t>
  </si>
  <si>
    <t>QING AN</t>
  </si>
  <si>
    <t>202대양호</t>
  </si>
  <si>
    <t>성신호</t>
  </si>
  <si>
    <t>K.JASMINE</t>
  </si>
  <si>
    <t>상아호</t>
  </si>
  <si>
    <t>광양12호</t>
  </si>
  <si>
    <t>BAOSHAN HOPE</t>
  </si>
  <si>
    <t>ACACIA HAWK</t>
  </si>
  <si>
    <t>AS SOPHIA</t>
  </si>
  <si>
    <t>HEUNG-A HAIPHONG</t>
  </si>
  <si>
    <t>비룡호</t>
  </si>
  <si>
    <t>JUPITER LEADER</t>
  </si>
  <si>
    <t>YA LU JIANG</t>
  </si>
  <si>
    <t>민성 11</t>
  </si>
  <si>
    <t>골드카페리호</t>
  </si>
  <si>
    <t>XIN MING ZHOU 20</t>
  </si>
  <si>
    <t>TOKYO EAGLE</t>
  </si>
  <si>
    <t>제25금진호</t>
  </si>
  <si>
    <t>ASIATIC PRIDE</t>
  </si>
  <si>
    <t>CAPE FLINT</t>
  </si>
  <si>
    <t>거제 코델리아</t>
  </si>
  <si>
    <t>두루호</t>
  </si>
  <si>
    <t>한유 드림</t>
  </si>
  <si>
    <t>BO HAI MING ZHU</t>
  </si>
  <si>
    <t>REVERENCE</t>
  </si>
  <si>
    <t>삼표301호</t>
  </si>
  <si>
    <t>BERGE DAISETSU</t>
  </si>
  <si>
    <t>MING YUE</t>
  </si>
  <si>
    <t>GASLOG SHANGHAI</t>
  </si>
  <si>
    <t>은성호</t>
  </si>
  <si>
    <t>한국1호</t>
  </si>
  <si>
    <t>CHANG MING</t>
  </si>
  <si>
    <t>VAN DUFFY</t>
  </si>
  <si>
    <t>103청룡호</t>
  </si>
  <si>
    <t>MSC JASMINE</t>
  </si>
  <si>
    <t>GUANGZHOU TRADER</t>
  </si>
  <si>
    <t>HEUNG-A BANGKOK</t>
  </si>
  <si>
    <t>현대쥬베일호</t>
  </si>
  <si>
    <t>한국 2호</t>
  </si>
  <si>
    <t>아름호</t>
  </si>
  <si>
    <t>HI GLORY</t>
  </si>
  <si>
    <t>DAIWAN INFINITY</t>
  </si>
  <si>
    <t>진양</t>
  </si>
  <si>
    <t>TASSOS N</t>
  </si>
  <si>
    <t>MORNING MARGARETA</t>
  </si>
  <si>
    <t>우찬</t>
  </si>
  <si>
    <t>XI YUAN</t>
  </si>
  <si>
    <t>KEOYOUNG SEVEN</t>
  </si>
  <si>
    <t>JINHUA 15</t>
  </si>
  <si>
    <t>SUNNY CALLA</t>
  </si>
  <si>
    <t>거제 이션</t>
  </si>
  <si>
    <t>GH BORA</t>
  </si>
  <si>
    <t>리나호</t>
  </si>
  <si>
    <t>TAURUS</t>
  </si>
  <si>
    <t>SANKO HAWKING</t>
  </si>
  <si>
    <t>ARKAT</t>
  </si>
  <si>
    <t>C. GLORY</t>
  </si>
  <si>
    <t>GOLDEN HACHI</t>
  </si>
  <si>
    <t>GOLDEN OCEAN</t>
  </si>
  <si>
    <t>ASIA STAR</t>
  </si>
  <si>
    <t xml:space="preserve">MING PING   </t>
  </si>
  <si>
    <t>XIN HE DA</t>
  </si>
  <si>
    <t>HONG YUAN 01</t>
  </si>
  <si>
    <t>TIAN ZHUI</t>
  </si>
  <si>
    <t>VIKING QUEEN</t>
  </si>
  <si>
    <t>SANG SHIN</t>
  </si>
  <si>
    <t>REN HE</t>
  </si>
  <si>
    <t>ZHONG CHI</t>
  </si>
  <si>
    <t>WAN HAI 291</t>
  </si>
  <si>
    <t>SKY VICTORIA</t>
  </si>
  <si>
    <t>GOLDEN RESOLUTION</t>
  </si>
  <si>
    <t>LNG ENDEAVOUR</t>
  </si>
  <si>
    <t>XIN HAI 18</t>
  </si>
  <si>
    <t>CHAILEASE GLORY</t>
  </si>
  <si>
    <t>해령호</t>
  </si>
  <si>
    <t>STAR CHALLENGER</t>
  </si>
  <si>
    <t>VIVALDI</t>
  </si>
  <si>
    <t>JIN HUA</t>
  </si>
  <si>
    <t>303대림호</t>
  </si>
  <si>
    <t>SAWASDEE INCHEON</t>
  </si>
  <si>
    <t>SAWASDEE SINGAPORE</t>
  </si>
  <si>
    <t>STARSHIP AQUILA</t>
  </si>
  <si>
    <t>AS RAFAELA</t>
  </si>
  <si>
    <t>FORTUNE KAREN</t>
  </si>
  <si>
    <t>수성2</t>
  </si>
  <si>
    <t>PEGASUS PACER</t>
  </si>
  <si>
    <t>MORNING STAR</t>
  </si>
  <si>
    <t>삼표 5</t>
  </si>
  <si>
    <t>엠에스클린</t>
  </si>
  <si>
    <t>SOLAR AFRICA</t>
  </si>
  <si>
    <t>SAWASDEE VEGA</t>
  </si>
  <si>
    <t>광양9호</t>
  </si>
  <si>
    <t>MYRIAD</t>
  </si>
  <si>
    <t>PACIFIC GENEVA</t>
  </si>
  <si>
    <t>LEM MARIGOLD</t>
  </si>
  <si>
    <t>30장영호</t>
  </si>
  <si>
    <t>INCEDA</t>
  </si>
  <si>
    <t>SUNNY ROSE</t>
  </si>
  <si>
    <t>HODAKA GALAXY</t>
  </si>
  <si>
    <t>SK AUDACE</t>
  </si>
  <si>
    <t>BEI HAI</t>
  </si>
  <si>
    <t>YANGTZE TRADER</t>
  </si>
  <si>
    <t>선진호</t>
  </si>
  <si>
    <t>강남호</t>
  </si>
  <si>
    <t>JINHUA 16</t>
  </si>
  <si>
    <t>FC GLORIA</t>
  </si>
  <si>
    <t>HANSA AUGSBURG</t>
  </si>
  <si>
    <t>JN EMERALD</t>
  </si>
  <si>
    <t>이에스 로즈</t>
  </si>
  <si>
    <t>신양</t>
  </si>
  <si>
    <t>미래3호</t>
  </si>
  <si>
    <t>COSMOS HARMONY</t>
  </si>
  <si>
    <t>POS HOCHIMINH</t>
  </si>
  <si>
    <t>HAN GRACE</t>
  </si>
  <si>
    <t>RCC SHANGHAI</t>
  </si>
  <si>
    <t>SITC HAINAN</t>
  </si>
  <si>
    <t>SKY SUNSHINE</t>
  </si>
  <si>
    <t>DE QIN 37</t>
  </si>
  <si>
    <t>에프씨 그레이스호</t>
  </si>
  <si>
    <t>GAIN RICH</t>
  </si>
  <si>
    <t>동일1호</t>
  </si>
  <si>
    <t>DAIWAN MIRACLE</t>
  </si>
  <si>
    <t>YUAN JU WAN</t>
  </si>
  <si>
    <t>필로스 1</t>
  </si>
  <si>
    <t>SILVER PEACE</t>
  </si>
  <si>
    <t>WAN HAI 178</t>
  </si>
  <si>
    <t>WAN HAI 263</t>
  </si>
  <si>
    <t>HUA DE 219</t>
  </si>
  <si>
    <t>KHARIS HERITAGE</t>
  </si>
  <si>
    <t>RCC AFRICA</t>
  </si>
  <si>
    <t>QUAN YUAN 5</t>
  </si>
  <si>
    <t>DONG XIANG</t>
  </si>
  <si>
    <t>GLOBAL ROSE</t>
  </si>
  <si>
    <t>원진7호</t>
  </si>
  <si>
    <t>GLOBAL STAR</t>
  </si>
  <si>
    <t>TY INCHEON</t>
  </si>
  <si>
    <t>대복가스호</t>
  </si>
  <si>
    <t>BF CARP</t>
  </si>
  <si>
    <t>HL PYEONGTAEK</t>
  </si>
  <si>
    <t>CONSIGNIA</t>
  </si>
  <si>
    <t>드래곤스타</t>
  </si>
  <si>
    <t>정진호</t>
  </si>
  <si>
    <t>STAR ISMENE</t>
  </si>
  <si>
    <t>GREAT WENGUANG</t>
  </si>
  <si>
    <t>옹진1호</t>
  </si>
  <si>
    <t>글로벌3호</t>
  </si>
  <si>
    <t>KMTC SURABAYA</t>
  </si>
  <si>
    <t>KMTC TIANJIN</t>
  </si>
  <si>
    <t>금신102호</t>
  </si>
  <si>
    <t>ZHONG GU BO HAI</t>
  </si>
  <si>
    <t>재원1호</t>
  </si>
  <si>
    <t>PAN MAJESTY</t>
  </si>
  <si>
    <t>대진8001</t>
  </si>
  <si>
    <t>KMTC PUSAN</t>
  </si>
  <si>
    <t>PEGASUS PROTO</t>
  </si>
  <si>
    <t>대진호</t>
  </si>
  <si>
    <t>CHANG HANG ZI JING</t>
  </si>
  <si>
    <t>밴캐슬호</t>
  </si>
  <si>
    <t>HYUNDAI EARTH</t>
  </si>
  <si>
    <t>FLEX RESOLUTE</t>
  </si>
  <si>
    <t>은아3호</t>
  </si>
  <si>
    <t>HOUEI EMBRACE</t>
  </si>
  <si>
    <t>한라3</t>
  </si>
  <si>
    <t>MSC IDA II</t>
  </si>
  <si>
    <t>PEGASUS PETA</t>
  </si>
  <si>
    <t>UNION GLORY</t>
  </si>
  <si>
    <t>광진107호</t>
  </si>
  <si>
    <t>EVER OASIS</t>
  </si>
  <si>
    <t>백령 153호</t>
  </si>
  <si>
    <t>우림 3</t>
  </si>
  <si>
    <t>DONGJIN CONTINENTAL</t>
  </si>
  <si>
    <t>BUSAN PIONEER</t>
  </si>
  <si>
    <t>STARSHIP TAURUS</t>
  </si>
  <si>
    <t>YM CERTAINTY</t>
  </si>
  <si>
    <t>FORTUNE LUCKY</t>
  </si>
  <si>
    <t>KOBE TRADER</t>
  </si>
  <si>
    <t>연성33호</t>
  </si>
  <si>
    <t>GRAND VISION</t>
  </si>
  <si>
    <t>근양</t>
  </si>
  <si>
    <t>STARSHIP DRACO</t>
  </si>
  <si>
    <t>두라 5</t>
  </si>
  <si>
    <t>SKY IRIS</t>
  </si>
  <si>
    <t>디엘 루비</t>
  </si>
  <si>
    <t>모닝 빅토리호</t>
  </si>
  <si>
    <t>스카이로얄</t>
  </si>
  <si>
    <t>VTC DRAGON</t>
  </si>
  <si>
    <t>RACHA BHUM</t>
  </si>
  <si>
    <t>제1태양호</t>
  </si>
  <si>
    <t>XIN HAI 799</t>
  </si>
  <si>
    <t>SUNNY 17</t>
  </si>
  <si>
    <t>ANNA</t>
  </si>
  <si>
    <t>NORD SUPREME</t>
  </si>
  <si>
    <t xml:space="preserve">RISUN 9 </t>
  </si>
  <si>
    <t>MARAN GAS TROY</t>
  </si>
  <si>
    <t>BUM YOUNG</t>
  </si>
  <si>
    <t>GLORY STAR</t>
  </si>
  <si>
    <t>JIE TAI 8</t>
  </si>
  <si>
    <t>GRAND MUSE</t>
  </si>
  <si>
    <t>TRAWIND VISION</t>
  </si>
  <si>
    <t>KMTC POHANG</t>
  </si>
  <si>
    <t>TUGELA</t>
  </si>
  <si>
    <t>우춘호</t>
  </si>
  <si>
    <t>HAI PENG</t>
  </si>
  <si>
    <t>GUO SHUN 9</t>
  </si>
  <si>
    <t>MING XIANG DA 1</t>
  </si>
  <si>
    <t>CHANG PING</t>
  </si>
  <si>
    <t>GAS SUMMIT</t>
  </si>
  <si>
    <t>YU AN</t>
  </si>
  <si>
    <t>DONG CHANG</t>
  </si>
  <si>
    <t>JAN</t>
  </si>
  <si>
    <t>HAO YUAN</t>
  </si>
  <si>
    <t>TINA I</t>
  </si>
  <si>
    <t>KMTC SHENZHEN</t>
  </si>
  <si>
    <t>PANCON HARMONY</t>
  </si>
  <si>
    <t>YUN QIAN 1</t>
  </si>
  <si>
    <t>뉴 브라이트</t>
  </si>
  <si>
    <t>SITC NANSHA</t>
  </si>
  <si>
    <t>GAIN STAR</t>
  </si>
  <si>
    <t>COSCO SHANGHAI</t>
  </si>
  <si>
    <t>단양</t>
  </si>
  <si>
    <t>PACIFIC SAMBU</t>
  </si>
  <si>
    <t>NEW OPTIMA</t>
  </si>
  <si>
    <t>WAN HAI 295</t>
  </si>
  <si>
    <t>WAN TONG 18</t>
  </si>
  <si>
    <t>KMTC KEELUNG</t>
  </si>
  <si>
    <t>KMTC LAEM CHABANG</t>
  </si>
  <si>
    <t>METHANE PATRICIA CAMILA</t>
  </si>
  <si>
    <t>ZIM AUSTRALIA</t>
  </si>
  <si>
    <t>WAN HAI 501</t>
  </si>
  <si>
    <t>17운룡호</t>
  </si>
  <si>
    <t>XIN HAI 68</t>
  </si>
  <si>
    <t>SITC HEBEI</t>
  </si>
  <si>
    <t>HYUNDAI MARS</t>
  </si>
  <si>
    <t>POS BANGKOK</t>
  </si>
  <si>
    <t>TRIESTE TRADER</t>
  </si>
  <si>
    <t>KOTA TAMPAN</t>
  </si>
  <si>
    <t>OLYMPIC LIFE</t>
  </si>
  <si>
    <t>SK SUPREME</t>
  </si>
  <si>
    <t>SITC SHANDONG</t>
  </si>
  <si>
    <t>PU REN</t>
  </si>
  <si>
    <t>경해호</t>
  </si>
  <si>
    <t>MING HE</t>
  </si>
  <si>
    <t>AC KATHRYN</t>
  </si>
  <si>
    <t>OC GRANDE</t>
  </si>
  <si>
    <t>RUN FENG</t>
  </si>
  <si>
    <t>수성1</t>
  </si>
  <si>
    <t>창양</t>
  </si>
  <si>
    <t>모닝 스카이호</t>
  </si>
  <si>
    <t>KMTC OSAKA</t>
  </si>
  <si>
    <t>SUNNY CAMELLIA</t>
  </si>
  <si>
    <t>ASIAN EMPEROR</t>
  </si>
  <si>
    <t>POMPANO</t>
  </si>
  <si>
    <t>STONEWELL  BRILLIANCE</t>
  </si>
  <si>
    <t>CHENNAI VOYAGER</t>
  </si>
  <si>
    <t>HONG YANG 18</t>
  </si>
  <si>
    <t>HYUNDAI DYNASTY</t>
  </si>
  <si>
    <t>RIJN CONFIDENCE</t>
  </si>
  <si>
    <t>광양프론티어</t>
  </si>
  <si>
    <t>IZUMI</t>
  </si>
  <si>
    <t>MSC RINI III</t>
  </si>
  <si>
    <t>CELSIUS COPENHAGEN</t>
  </si>
  <si>
    <t>SHENG YUAN</t>
  </si>
  <si>
    <t>MILLENNIUM BRIGHT</t>
  </si>
  <si>
    <t>에스엔케이 레이디호</t>
  </si>
  <si>
    <t>PELICAN</t>
  </si>
  <si>
    <t>삼성5호</t>
  </si>
  <si>
    <t>에스앤비1호</t>
  </si>
  <si>
    <t>WAN HAI 296</t>
  </si>
  <si>
    <t>EVER ONWARD</t>
  </si>
  <si>
    <t>MANDARIN ARROW</t>
  </si>
  <si>
    <t>KHARIS TRINITY</t>
  </si>
  <si>
    <t>뉴 챌린지호</t>
  </si>
  <si>
    <t>HL RAS LAFFAN</t>
  </si>
  <si>
    <t>HH PEARL</t>
  </si>
  <si>
    <t>우림 드라곤 7호</t>
  </si>
  <si>
    <t>HOUEI VENUS</t>
  </si>
  <si>
    <t>CAPE EMERALD</t>
  </si>
  <si>
    <t>COSCO DURBAN</t>
  </si>
  <si>
    <t>HYUNDAI UTOPIA</t>
  </si>
  <si>
    <t>HAMMONIA BEROLINA</t>
  </si>
  <si>
    <t>한성9호</t>
  </si>
  <si>
    <t>SITC YUNCHENG</t>
  </si>
  <si>
    <t>SCUTUM</t>
  </si>
  <si>
    <t>FIGALIA NAVIGATOR</t>
  </si>
  <si>
    <t>제23금진</t>
  </si>
  <si>
    <t>GNS HARMONY</t>
  </si>
  <si>
    <t>대호제주</t>
  </si>
  <si>
    <t>서해제일1호</t>
  </si>
  <si>
    <t>HL MUSCAT</t>
  </si>
  <si>
    <t>모닝 누리</t>
  </si>
  <si>
    <t>EAST SAIL</t>
  </si>
  <si>
    <t>KIYOMI</t>
  </si>
  <si>
    <t>뉴일출봉</t>
  </si>
  <si>
    <t>WOO MIN</t>
  </si>
  <si>
    <t>GSL VINIA</t>
  </si>
  <si>
    <t>RCC ASIA</t>
  </si>
  <si>
    <t>태양9호</t>
  </si>
  <si>
    <t>RCC AMSTERDAM</t>
  </si>
  <si>
    <t>우현</t>
  </si>
  <si>
    <t>BERGE HALLASAN</t>
  </si>
  <si>
    <t>DONGJIN CONFIDENT</t>
  </si>
  <si>
    <t>NAVIG8 SUCCESS</t>
  </si>
  <si>
    <t>JIN FU XING 6</t>
  </si>
  <si>
    <t>201해송호</t>
  </si>
  <si>
    <t>HOCHIMINH VOYAGER</t>
  </si>
  <si>
    <t>HYUNDAI PEACEPIA</t>
  </si>
  <si>
    <t>BAO RONG 7</t>
  </si>
  <si>
    <t>자양호</t>
  </si>
  <si>
    <t>JINHUA 11</t>
  </si>
  <si>
    <t>XIANG HAN 8</t>
  </si>
  <si>
    <t>SITC SURABAYA</t>
  </si>
  <si>
    <t>성덕2호</t>
  </si>
  <si>
    <t>BEI JIANG</t>
  </si>
  <si>
    <t>SITC SHENGDE</t>
  </si>
  <si>
    <t>KMTC DALIAN</t>
  </si>
  <si>
    <t>KMTC HOCHIMINH</t>
  </si>
  <si>
    <t>YUE CHI</t>
  </si>
  <si>
    <t>PACIFIC CARRIER</t>
  </si>
  <si>
    <t>OCEAN VICTORY</t>
  </si>
  <si>
    <t>AAL NANJING</t>
  </si>
  <si>
    <t>XIN ZHOU HAI</t>
  </si>
  <si>
    <t>SKY RAINBOW</t>
  </si>
  <si>
    <t>XIN HAI 99</t>
  </si>
  <si>
    <t>SUNNY LOTUS</t>
  </si>
  <si>
    <t>DAITOMO 7</t>
  </si>
  <si>
    <t>SK SPLENDOR</t>
  </si>
  <si>
    <t>STAR CALYPSO</t>
  </si>
  <si>
    <t>KMTC BANGKOK</t>
  </si>
  <si>
    <t>ELISABETH OLDENDORFF</t>
  </si>
  <si>
    <t>KMTC PENANG</t>
  </si>
  <si>
    <t>KANDA LOGGER</t>
  </si>
  <si>
    <t>AMORE MIO</t>
  </si>
  <si>
    <t>MESANA</t>
  </si>
  <si>
    <t>SM TOKYO</t>
  </si>
  <si>
    <t>우림 5</t>
  </si>
  <si>
    <t>PAROS</t>
  </si>
  <si>
    <t>INTERASIA FORWARD</t>
  </si>
  <si>
    <t>WAN HAI 177</t>
  </si>
  <si>
    <t>CHICAGO</t>
  </si>
  <si>
    <t>B TRADER</t>
  </si>
  <si>
    <t>동아티3호</t>
  </si>
  <si>
    <t>DONG SHENG</t>
  </si>
  <si>
    <t>LUCKY WISDOM</t>
  </si>
  <si>
    <t>TS NANSHA</t>
  </si>
  <si>
    <t>KENTA</t>
  </si>
  <si>
    <t>YM IMMENSE</t>
  </si>
  <si>
    <t>TONG CHENG 198</t>
  </si>
  <si>
    <t>PAN EUROPE</t>
  </si>
  <si>
    <t>JIN ZHU</t>
  </si>
  <si>
    <t>CNC BANGKOK</t>
  </si>
  <si>
    <t>TANAZNITE</t>
  </si>
  <si>
    <t>제3에스제이가스호</t>
  </si>
  <si>
    <t>THORCO LIVA</t>
  </si>
  <si>
    <t>DK ILIOS</t>
  </si>
  <si>
    <t>PETROLIMEX 16</t>
  </si>
  <si>
    <t>YOKOHAMA PIONEER</t>
  </si>
  <si>
    <t>FOISON OCEAN</t>
  </si>
  <si>
    <t>WOOLIM 7</t>
  </si>
  <si>
    <t>TY BONNY</t>
  </si>
  <si>
    <t>EVER HARVEST</t>
  </si>
  <si>
    <t>HYUNDAI GREENPIA</t>
  </si>
  <si>
    <t>CS SUMMER</t>
  </si>
  <si>
    <t>CNC PLUTO</t>
  </si>
  <si>
    <t>KMC MIRACLE</t>
  </si>
  <si>
    <t>유진</t>
  </si>
  <si>
    <t>GLOVIS CROWN</t>
  </si>
  <si>
    <t>포스7호</t>
  </si>
  <si>
    <t>DONGHONG 8</t>
  </si>
  <si>
    <t>ALEENA 1</t>
  </si>
  <si>
    <t>KMTC SEOUL</t>
  </si>
  <si>
    <t>성진3호</t>
  </si>
  <si>
    <t>K. YOUNGHUNG</t>
  </si>
  <si>
    <t>일광303호</t>
  </si>
  <si>
    <t>EVER SUNNY</t>
  </si>
  <si>
    <t>K. FREESIA</t>
  </si>
  <si>
    <t>HIROTO</t>
  </si>
  <si>
    <t>FOLEGANDROS</t>
  </si>
  <si>
    <t>BR FAIRY</t>
  </si>
  <si>
    <t>ACHILLES BULKER</t>
  </si>
  <si>
    <t>동명17호</t>
  </si>
  <si>
    <t>DONG SHUN</t>
  </si>
  <si>
    <t>KMTC SHANGHAI</t>
  </si>
  <si>
    <t>HYUNDAI SUPREME</t>
  </si>
  <si>
    <t>TASOS</t>
  </si>
  <si>
    <t>LIJMILIYA</t>
  </si>
  <si>
    <t>ALLIANCE NO.3</t>
  </si>
  <si>
    <t>DONG YUAN 17</t>
  </si>
  <si>
    <t>AVANCE CAPELLA</t>
  </si>
  <si>
    <t>EVER BREED</t>
  </si>
  <si>
    <t>AS COLUMBIA</t>
  </si>
  <si>
    <t>HAO XIANG 11</t>
  </si>
  <si>
    <t>광해201호</t>
  </si>
  <si>
    <t>BERGE SNAEFELL</t>
  </si>
  <si>
    <t>DONG HUA 17</t>
  </si>
  <si>
    <t>청경3호</t>
  </si>
  <si>
    <t>DORIS</t>
  </si>
  <si>
    <t>MCC SHENZHEN</t>
  </si>
  <si>
    <t>PS AMALFI</t>
  </si>
  <si>
    <t>철강재 운반선</t>
  </si>
  <si>
    <t>화객선</t>
  </si>
  <si>
    <t>이.접안용 예선</t>
  </si>
  <si>
    <t>departure</t>
  </si>
  <si>
    <t>departure</t>
    <phoneticPr fontId="1" type="noConversion"/>
  </si>
  <si>
    <t>여수</t>
  </si>
  <si>
    <t>대산</t>
  </si>
  <si>
    <t>QINGDAO</t>
  </si>
  <si>
    <t>울산</t>
  </si>
  <si>
    <t>NINGBO</t>
  </si>
  <si>
    <t>SHANGHAI</t>
  </si>
  <si>
    <t>부산</t>
  </si>
  <si>
    <t>VLADIVOSTOK</t>
  </si>
  <si>
    <t>JINGTANG PT</t>
  </si>
  <si>
    <t>SHEKOU PT</t>
  </si>
  <si>
    <t>DALIAN</t>
  </si>
  <si>
    <t>목포</t>
  </si>
  <si>
    <t>평택.당진</t>
  </si>
  <si>
    <t>HO CHI MINH CITY</t>
  </si>
  <si>
    <t>WEIHAI</t>
  </si>
  <si>
    <t>기타항</t>
  </si>
  <si>
    <t>군산</t>
  </si>
  <si>
    <t>XIAMEN</t>
  </si>
  <si>
    <t>RAS LAFFAN</t>
  </si>
  <si>
    <t>TIANJIN XINGANG PT</t>
  </si>
  <si>
    <t>HASTINGS</t>
  </si>
  <si>
    <t>HONG KONG</t>
  </si>
  <si>
    <t>KEELUNG (CHILUNG)</t>
  </si>
  <si>
    <t>FUNABASHI</t>
  </si>
  <si>
    <t>당진</t>
  </si>
  <si>
    <t>동해</t>
  </si>
  <si>
    <t>삼척</t>
  </si>
  <si>
    <t>WAKAMATSU, NAGASAKI</t>
  </si>
  <si>
    <t>KAKOGAWA</t>
  </si>
  <si>
    <t>MIZUSHIMA</t>
  </si>
  <si>
    <t>MURORAN</t>
  </si>
  <si>
    <t>VANINO</t>
  </si>
  <si>
    <t>LIANYUNGANG</t>
  </si>
  <si>
    <t>LANSHAN PT</t>
  </si>
  <si>
    <t>TIANJIN</t>
  </si>
  <si>
    <t>옥계항</t>
  </si>
  <si>
    <t>NOSHIRO</t>
  </si>
  <si>
    <t>PRIGORODNOYE</t>
  </si>
  <si>
    <t>YANTAI APT</t>
  </si>
  <si>
    <t>태안</t>
  </si>
  <si>
    <t>TAIPEI</t>
  </si>
  <si>
    <t>TAURANGA</t>
  </si>
  <si>
    <t>DANDONG PT</t>
  </si>
  <si>
    <t>EL SUWEIS (</t>
  </si>
  <si>
    <t>JINGTANG(TANGSHAN)</t>
  </si>
  <si>
    <t>광양</t>
  </si>
  <si>
    <t>KIMBE</t>
  </si>
  <si>
    <t>VANCOUVER</t>
  </si>
  <si>
    <t>SAKAI</t>
  </si>
  <si>
    <t>BAYUQUAN</t>
  </si>
  <si>
    <t>SINGAPORE</t>
  </si>
  <si>
    <t>LUMUT</t>
  </si>
  <si>
    <t>TOWNSVILLE</t>
  </si>
  <si>
    <t>FUTAJIMA, FUKUOKA</t>
  </si>
  <si>
    <t>TAICANG</t>
  </si>
  <si>
    <t>WEIFANG</t>
  </si>
  <si>
    <t>BALIKPAPAN</t>
  </si>
  <si>
    <t>MISUMI, KUMAMOTO</t>
  </si>
  <si>
    <t>WENZHOU</t>
  </si>
  <si>
    <t>JIAXING PT</t>
  </si>
  <si>
    <t>MOURILYAN</t>
  </si>
  <si>
    <t>포항</t>
  </si>
  <si>
    <t>NAGOYA, AICHI</t>
  </si>
  <si>
    <t>JIANGYIN PT</t>
  </si>
  <si>
    <t>NAPIER</t>
  </si>
  <si>
    <t>HUIZHOU PT</t>
  </si>
  <si>
    <t>DONGJIAKOU</t>
  </si>
  <si>
    <t>PICTON</t>
  </si>
  <si>
    <t>ZHAPU</t>
  </si>
  <si>
    <t>경인</t>
  </si>
  <si>
    <t>TOYOHASHI</t>
  </si>
  <si>
    <t>CHAN MAY PORT</t>
  </si>
  <si>
    <t>GRESIK, JAVA</t>
  </si>
  <si>
    <t>ZHENJIANG PT</t>
  </si>
  <si>
    <t>LONGKOU PT</t>
  </si>
  <si>
    <t>GLADSTONE</t>
  </si>
  <si>
    <t>SHANTOU</t>
  </si>
  <si>
    <t>VOSTOCHNYY PORT</t>
  </si>
  <si>
    <t>보령</t>
  </si>
  <si>
    <t>BATAAN, MARIVELES</t>
  </si>
  <si>
    <t>KAWASAKI</t>
  </si>
  <si>
    <t>KAOHSIUNG</t>
  </si>
  <si>
    <t>FANGCHENG PT</t>
  </si>
  <si>
    <t>CAT LAI</t>
  </si>
  <si>
    <t>JAPAN ODAIBA</t>
  </si>
  <si>
    <t>IMABARI</t>
  </si>
  <si>
    <t>OITA</t>
  </si>
  <si>
    <t>SENDAI, MIYAGI</t>
  </si>
  <si>
    <t>WEIFANG PT</t>
  </si>
  <si>
    <t>CAOFEIDIAN PT</t>
  </si>
  <si>
    <t>YATSUSHIRO</t>
  </si>
  <si>
    <t>FREMANTLE</t>
  </si>
  <si>
    <t>YOKOHAMA</t>
  </si>
  <si>
    <t>LAIZHOU PT</t>
  </si>
  <si>
    <t>CHANGSHU</t>
  </si>
  <si>
    <t>BITUNG, SULAWESI</t>
  </si>
  <si>
    <t>CAOJING</t>
  </si>
  <si>
    <t>BARROW ISLAND</t>
  </si>
  <si>
    <t>부산 신항</t>
  </si>
  <si>
    <t>DARWIN</t>
  </si>
  <si>
    <t>NINGBO PT</t>
  </si>
  <si>
    <t>TAICHUNG</t>
  </si>
  <si>
    <t>JAKARTA, JAVA</t>
  </si>
  <si>
    <t>RIZHAO PT</t>
  </si>
  <si>
    <t>UBE</t>
  </si>
  <si>
    <t>DAMPIER</t>
  </si>
  <si>
    <t>HUANGPU PT</t>
  </si>
  <si>
    <t>WYNDHAM</t>
  </si>
  <si>
    <t>장승포</t>
  </si>
  <si>
    <t>CRISTOBAL</t>
  </si>
  <si>
    <t>묵호</t>
  </si>
  <si>
    <t>TARAHAN</t>
  </si>
  <si>
    <t>QALHAT</t>
  </si>
  <si>
    <t>SHIKAMA</t>
  </si>
  <si>
    <t>ZHOUSHAN PT</t>
  </si>
  <si>
    <t>FUKUYAMA, HIROSHIMA</t>
  </si>
  <si>
    <t>SAKAISENBOKU</t>
  </si>
  <si>
    <t>JINZHOU PT</t>
  </si>
  <si>
    <t>NIIGATA</t>
  </si>
  <si>
    <t>ZHANGJIAGANG</t>
  </si>
  <si>
    <t>PORT CHALMERS</t>
  </si>
  <si>
    <t>HAIPHONG</t>
  </si>
  <si>
    <t>BALBOA</t>
  </si>
  <si>
    <t>SHIDAO PT</t>
  </si>
  <si>
    <t>HONGAI</t>
  </si>
  <si>
    <t>OSAKA</t>
  </si>
  <si>
    <t>TIANJIN PT</t>
  </si>
  <si>
    <t>ZHANJIANG</t>
  </si>
  <si>
    <t>BUENAVENTURA</t>
  </si>
  <si>
    <t>LAEM CHABANG</t>
  </si>
  <si>
    <t>ZARUBINO</t>
  </si>
  <si>
    <t>LAIZHOU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</si>
</sst>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5" formatCode="yyyy/mm/dd\ hh:mm:ss"/>
    <numFmt numFmtId="189" formatCode="yyyy&quot;-&quot;m&quot;-&quot;d\ hh:mm:ss;@"/>
    <numFmt numFmtId="190" formatCode="h:mm;@"/>
    <numFmt numFmtId="191" formatCode="yyyy&quot;-&quot;mm&quot;-&quot;dd\ hh:mm:ss;@"/>
    <numFmt numFmtId="192" formatCode="hh:mm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202124"/>
      <name val="맑은 고딕"/>
      <family val="3"/>
      <charset val="129"/>
      <scheme val="maj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2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8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189" fontId="0" fillId="0" borderId="0" xfId="0" applyNumberFormat="1" applyAlignment="1">
      <alignment horizontal="center" vertical="center"/>
    </xf>
    <xf numFmtId="190" fontId="0" fillId="0" borderId="0" xfId="0" applyNumberFormat="1" applyAlignment="1">
      <alignment horizontal="center" vertical="center"/>
    </xf>
    <xf numFmtId="190" fontId="2" fillId="0" borderId="0" xfId="0" applyNumberFormat="1" applyFont="1" applyAlignment="1">
      <alignment horizontal="center" vertical="center"/>
    </xf>
    <xf numFmtId="191" fontId="0" fillId="0" borderId="0" xfId="0" applyNumberFormat="1" applyAlignment="1">
      <alignment horizontal="center" vertical="center"/>
    </xf>
    <xf numFmtId="192" fontId="0" fillId="0" borderId="0" xfId="0" applyNumberFormat="1" applyAlignment="1">
      <alignment horizontal="center" vertical="center"/>
    </xf>
  </cellXfs>
  <cellStyles count="2">
    <cellStyle name="표준" xfId="0" builtinId="0"/>
    <cellStyle name="표준 2" xfId="1" xr:uid="{FE2AF500-BDA7-49B0-ABF0-D7DFFCD23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F72A-617E-4145-9531-63C82E4020EF}">
  <sheetPr filterMode="1"/>
  <dimension ref="A1:G898"/>
  <sheetViews>
    <sheetView workbookViewId="0">
      <selection activeCell="G841" sqref="G841"/>
    </sheetView>
  </sheetViews>
  <sheetFormatPr defaultRowHeight="16.5" x14ac:dyDescent="0.3"/>
  <cols>
    <col min="1" max="1" width="10.5" style="1" bestFit="1" customWidth="1"/>
    <col min="2" max="2" width="11.125" style="1" bestFit="1" customWidth="1"/>
    <col min="3" max="3" width="18.625" style="1" customWidth="1"/>
    <col min="4" max="4" width="20.625" style="1" bestFit="1" customWidth="1"/>
    <col min="5" max="5" width="13.75" style="1" customWidth="1"/>
    <col min="6" max="7" width="19.25" style="10" bestFit="1" customWidth="1"/>
    <col min="8" max="16384" width="9" style="1"/>
  </cols>
  <sheetData>
    <row r="1" spans="1:7" x14ac:dyDescent="0.3">
      <c r="A1" s="1" t="s">
        <v>20</v>
      </c>
      <c r="B1" s="1" t="s">
        <v>22</v>
      </c>
      <c r="C1" s="1" t="s">
        <v>24</v>
      </c>
      <c r="D1" s="1" t="s">
        <v>26</v>
      </c>
      <c r="E1" s="1" t="s">
        <v>927</v>
      </c>
      <c r="F1" s="10" t="s">
        <v>68</v>
      </c>
      <c r="G1" s="10" t="s">
        <v>14</v>
      </c>
    </row>
    <row r="2" spans="1:7" hidden="1" x14ac:dyDescent="0.3">
      <c r="A2" s="1">
        <v>371369000</v>
      </c>
      <c r="B2" s="1" t="s">
        <v>69</v>
      </c>
      <c r="C2" s="1" t="s">
        <v>457</v>
      </c>
      <c r="D2" s="1" t="s">
        <v>34</v>
      </c>
      <c r="E2" s="1" t="s">
        <v>928</v>
      </c>
      <c r="F2" s="1"/>
      <c r="G2" s="3">
        <v>44895.371527777781</v>
      </c>
    </row>
    <row r="3" spans="1:7" hidden="1" x14ac:dyDescent="0.3">
      <c r="A3" s="1">
        <v>441791000</v>
      </c>
      <c r="B3" s="1" t="s">
        <v>70</v>
      </c>
      <c r="C3" s="1" t="s">
        <v>458</v>
      </c>
      <c r="D3" s="1" t="s">
        <v>52</v>
      </c>
      <c r="E3" s="1" t="s">
        <v>929</v>
      </c>
      <c r="F3" s="1"/>
      <c r="G3" s="3">
        <v>44895.534722222219</v>
      </c>
    </row>
    <row r="4" spans="1:7" hidden="1" x14ac:dyDescent="0.3">
      <c r="A4" s="1">
        <v>440918000</v>
      </c>
      <c r="B4" s="1" t="s">
        <v>71</v>
      </c>
      <c r="C4" s="1" t="s">
        <v>459</v>
      </c>
      <c r="D4" s="1" t="s">
        <v>48</v>
      </c>
      <c r="E4" s="1" t="s">
        <v>930</v>
      </c>
      <c r="F4" s="1"/>
      <c r="G4" s="3">
        <v>44895.586805555555</v>
      </c>
    </row>
    <row r="5" spans="1:7" hidden="1" x14ac:dyDescent="0.3">
      <c r="A5" s="1">
        <v>311697000</v>
      </c>
      <c r="B5" s="1" t="s">
        <v>72</v>
      </c>
      <c r="C5" s="1" t="s">
        <v>460</v>
      </c>
      <c r="D5" s="1" t="s">
        <v>34</v>
      </c>
      <c r="E5" s="1" t="s">
        <v>931</v>
      </c>
      <c r="F5" s="1"/>
      <c r="G5" s="3">
        <v>44895.670138888891</v>
      </c>
    </row>
    <row r="6" spans="1:7" hidden="1" x14ac:dyDescent="0.3">
      <c r="A6" s="1">
        <v>440432000</v>
      </c>
      <c r="B6" s="1" t="s">
        <v>73</v>
      </c>
      <c r="C6" s="1" t="s">
        <v>461</v>
      </c>
      <c r="D6" s="1" t="s">
        <v>39</v>
      </c>
      <c r="E6" s="1" t="s">
        <v>932</v>
      </c>
      <c r="F6" s="1"/>
      <c r="G6" s="3">
        <v>44895.6875</v>
      </c>
    </row>
    <row r="7" spans="1:7" hidden="1" x14ac:dyDescent="0.3">
      <c r="A7" s="1">
        <v>538005313</v>
      </c>
      <c r="B7" s="1" t="s">
        <v>74</v>
      </c>
      <c r="C7" s="1" t="s">
        <v>462</v>
      </c>
      <c r="D7" s="1" t="s">
        <v>39</v>
      </c>
      <c r="E7" s="1" t="s">
        <v>933</v>
      </c>
      <c r="F7" s="1"/>
      <c r="G7" s="3">
        <v>44895.691666666666</v>
      </c>
    </row>
    <row r="8" spans="1:7" hidden="1" x14ac:dyDescent="0.3">
      <c r="A8" s="1">
        <v>538009208</v>
      </c>
      <c r="B8" s="1" t="s">
        <v>75</v>
      </c>
      <c r="C8" s="1" t="s">
        <v>463</v>
      </c>
      <c r="D8" s="1" t="s">
        <v>39</v>
      </c>
      <c r="E8" s="1" t="s">
        <v>934</v>
      </c>
      <c r="F8" s="1"/>
      <c r="G8" s="3">
        <v>44895.754166666666</v>
      </c>
    </row>
    <row r="9" spans="1:7" hidden="1" x14ac:dyDescent="0.3">
      <c r="A9" s="1">
        <v>538005898</v>
      </c>
      <c r="B9" s="1" t="s">
        <v>76</v>
      </c>
      <c r="C9" s="1" t="s">
        <v>464</v>
      </c>
      <c r="D9" s="1" t="s">
        <v>32</v>
      </c>
      <c r="E9" s="1" t="s">
        <v>935</v>
      </c>
      <c r="F9" s="1"/>
      <c r="G9" s="3">
        <v>44895.770833333336</v>
      </c>
    </row>
    <row r="10" spans="1:7" hidden="1" x14ac:dyDescent="0.3">
      <c r="A10" s="1">
        <v>667001943</v>
      </c>
      <c r="B10" s="1" t="s">
        <v>77</v>
      </c>
      <c r="C10" s="1" t="s">
        <v>465</v>
      </c>
      <c r="D10" s="1" t="s">
        <v>42</v>
      </c>
      <c r="E10" s="1" t="s">
        <v>936</v>
      </c>
      <c r="F10" s="1"/>
      <c r="G10" s="3">
        <v>44895.770833333336</v>
      </c>
    </row>
    <row r="11" spans="1:7" hidden="1" x14ac:dyDescent="0.3">
      <c r="A11" s="1">
        <v>477311800</v>
      </c>
      <c r="B11" s="1" t="s">
        <v>78</v>
      </c>
      <c r="C11" s="1" t="s">
        <v>466</v>
      </c>
      <c r="D11" s="1" t="s">
        <v>39</v>
      </c>
      <c r="E11" s="1" t="s">
        <v>937</v>
      </c>
      <c r="F11" s="1"/>
      <c r="G11" s="3">
        <v>44895.8</v>
      </c>
    </row>
    <row r="12" spans="1:7" hidden="1" x14ac:dyDescent="0.3">
      <c r="A12" s="1">
        <v>563139700</v>
      </c>
      <c r="B12" s="1" t="s">
        <v>79</v>
      </c>
      <c r="C12" s="1" t="s">
        <v>467</v>
      </c>
      <c r="D12" s="1" t="s">
        <v>39</v>
      </c>
      <c r="E12" s="1" t="s">
        <v>938</v>
      </c>
      <c r="F12" s="1"/>
      <c r="G12" s="3">
        <v>44895.820833333331</v>
      </c>
    </row>
    <row r="13" spans="1:7" hidden="1" x14ac:dyDescent="0.3">
      <c r="A13" s="1">
        <v>477585400</v>
      </c>
      <c r="B13" s="1" t="s">
        <v>80</v>
      </c>
      <c r="C13" s="1" t="s">
        <v>468</v>
      </c>
      <c r="D13" s="1" t="s">
        <v>48</v>
      </c>
      <c r="E13" s="1" t="s">
        <v>939</v>
      </c>
      <c r="F13" s="1"/>
      <c r="G13" s="3">
        <v>44895.847222222219</v>
      </c>
    </row>
    <row r="14" spans="1:7" hidden="1" x14ac:dyDescent="0.3">
      <c r="A14" s="1">
        <v>235086166</v>
      </c>
      <c r="B14" s="1">
        <v>80186</v>
      </c>
      <c r="C14" s="1" t="s">
        <v>469</v>
      </c>
      <c r="D14" s="1" t="s">
        <v>34</v>
      </c>
      <c r="E14" s="1" t="s">
        <v>940</v>
      </c>
      <c r="F14" s="1"/>
      <c r="G14" s="3">
        <v>44896.034722222219</v>
      </c>
    </row>
    <row r="15" spans="1:7" hidden="1" x14ac:dyDescent="0.3">
      <c r="A15" s="1">
        <v>440121610</v>
      </c>
      <c r="B15" s="1" t="s">
        <v>81</v>
      </c>
      <c r="C15" s="1" t="s">
        <v>470</v>
      </c>
      <c r="D15" s="1" t="s">
        <v>39</v>
      </c>
      <c r="E15" s="1" t="s">
        <v>941</v>
      </c>
      <c r="F15" s="1"/>
      <c r="G15" s="3">
        <v>44896.041666666664</v>
      </c>
    </row>
    <row r="16" spans="1:7" hidden="1" x14ac:dyDescent="0.3">
      <c r="A16" s="1">
        <v>440655000</v>
      </c>
      <c r="B16" s="1" t="s">
        <v>82</v>
      </c>
      <c r="C16" s="1" t="s">
        <v>471</v>
      </c>
      <c r="D16" s="1" t="s">
        <v>39</v>
      </c>
      <c r="E16" s="1" t="s">
        <v>942</v>
      </c>
      <c r="F16" s="1"/>
      <c r="G16" s="3">
        <v>44896.104166666664</v>
      </c>
    </row>
    <row r="17" spans="1:7" hidden="1" x14ac:dyDescent="0.3">
      <c r="A17" s="1">
        <v>441953000</v>
      </c>
      <c r="B17" s="1" t="s">
        <v>83</v>
      </c>
      <c r="C17" s="1" t="s">
        <v>472</v>
      </c>
      <c r="D17" s="1" t="s">
        <v>39</v>
      </c>
      <c r="E17" s="1" t="s">
        <v>940</v>
      </c>
      <c r="F17" s="1"/>
      <c r="G17" s="3">
        <v>44896.291666666664</v>
      </c>
    </row>
    <row r="18" spans="1:7" hidden="1" x14ac:dyDescent="0.3">
      <c r="A18" s="1">
        <v>538008860</v>
      </c>
      <c r="B18" s="1">
        <v>102740</v>
      </c>
      <c r="C18" s="1" t="s">
        <v>473</v>
      </c>
      <c r="D18" s="1" t="s">
        <v>32</v>
      </c>
      <c r="E18" s="1" t="s">
        <v>943</v>
      </c>
      <c r="F18" s="1"/>
      <c r="G18" s="3">
        <v>44896.315972222219</v>
      </c>
    </row>
    <row r="19" spans="1:7" hidden="1" x14ac:dyDescent="0.3">
      <c r="A19" s="1">
        <v>440011240</v>
      </c>
      <c r="B19" s="1" t="s">
        <v>84</v>
      </c>
      <c r="C19" s="1" t="s">
        <v>474</v>
      </c>
      <c r="D19" s="1" t="s">
        <v>39</v>
      </c>
      <c r="E19" s="1" t="s">
        <v>944</v>
      </c>
      <c r="F19" s="1"/>
      <c r="G19" s="3">
        <v>44896.341666666667</v>
      </c>
    </row>
    <row r="20" spans="1:7" hidden="1" x14ac:dyDescent="0.3">
      <c r="A20" s="1">
        <v>440753304</v>
      </c>
      <c r="B20" s="1" t="s">
        <v>85</v>
      </c>
      <c r="C20" s="1" t="s">
        <v>475</v>
      </c>
      <c r="D20" s="1" t="s">
        <v>39</v>
      </c>
      <c r="E20" s="1" t="s">
        <v>945</v>
      </c>
      <c r="F20" s="1"/>
      <c r="G20" s="3">
        <v>44896.361111111109</v>
      </c>
    </row>
    <row r="21" spans="1:7" hidden="1" x14ac:dyDescent="0.3">
      <c r="A21" s="1">
        <v>413073000</v>
      </c>
      <c r="B21" s="1" t="s">
        <v>86</v>
      </c>
      <c r="C21" s="1" t="s">
        <v>476</v>
      </c>
      <c r="D21" s="1" t="s">
        <v>45</v>
      </c>
      <c r="E21" s="1" t="s">
        <v>946</v>
      </c>
      <c r="F21" s="1"/>
      <c r="G21" s="3">
        <v>44896.375</v>
      </c>
    </row>
    <row r="22" spans="1:7" hidden="1" x14ac:dyDescent="0.3">
      <c r="A22" s="1">
        <v>538003355</v>
      </c>
      <c r="B22" s="1" t="s">
        <v>87</v>
      </c>
      <c r="C22" s="1" t="s">
        <v>477</v>
      </c>
      <c r="D22" s="1" t="s">
        <v>52</v>
      </c>
      <c r="E22" s="1" t="s">
        <v>931</v>
      </c>
      <c r="F22" s="1"/>
      <c r="G22" s="3">
        <v>44896.385416666664</v>
      </c>
    </row>
    <row r="23" spans="1:7" hidden="1" x14ac:dyDescent="0.3">
      <c r="A23" s="1">
        <v>352001353</v>
      </c>
      <c r="B23" s="1" t="s">
        <v>88</v>
      </c>
      <c r="C23" s="1" t="s">
        <v>478</v>
      </c>
      <c r="D23" s="1" t="s">
        <v>32</v>
      </c>
      <c r="E23" s="1" t="s">
        <v>947</v>
      </c>
      <c r="F23" s="1"/>
      <c r="G23" s="3">
        <v>44896.392361111109</v>
      </c>
    </row>
    <row r="24" spans="1:7" hidden="1" x14ac:dyDescent="0.3">
      <c r="A24" s="1">
        <v>667002134</v>
      </c>
      <c r="B24" s="1" t="s">
        <v>89</v>
      </c>
      <c r="C24" s="1" t="s">
        <v>479</v>
      </c>
      <c r="D24" s="1" t="s">
        <v>39</v>
      </c>
      <c r="E24" s="1" t="s">
        <v>934</v>
      </c>
      <c r="F24" s="1"/>
      <c r="G24" s="3">
        <v>44896.445833333331</v>
      </c>
    </row>
    <row r="25" spans="1:7" hidden="1" x14ac:dyDescent="0.3">
      <c r="A25" s="1">
        <v>538008859</v>
      </c>
      <c r="B25" s="1">
        <v>180005</v>
      </c>
      <c r="C25" s="1" t="s">
        <v>480</v>
      </c>
      <c r="D25" s="1" t="s">
        <v>34</v>
      </c>
      <c r="E25" s="1" t="s">
        <v>928</v>
      </c>
      <c r="F25" s="1"/>
      <c r="G25" s="3">
        <v>44896.458333333336</v>
      </c>
    </row>
    <row r="26" spans="1:7" hidden="1" x14ac:dyDescent="0.3">
      <c r="A26" s="1">
        <v>440058060</v>
      </c>
      <c r="B26" s="1" t="s">
        <v>90</v>
      </c>
      <c r="C26" s="1" t="s">
        <v>481</v>
      </c>
      <c r="D26" s="1" t="s">
        <v>65</v>
      </c>
      <c r="E26" s="1" t="s">
        <v>948</v>
      </c>
      <c r="F26" s="1"/>
      <c r="G26" s="3">
        <v>44896.472222222219</v>
      </c>
    </row>
    <row r="27" spans="1:7" hidden="1" x14ac:dyDescent="0.3">
      <c r="A27" s="1">
        <v>538003439</v>
      </c>
      <c r="B27" s="1" t="s">
        <v>91</v>
      </c>
      <c r="C27" s="1" t="s">
        <v>482</v>
      </c>
      <c r="D27" s="1" t="s">
        <v>39</v>
      </c>
      <c r="E27" s="1" t="s">
        <v>949</v>
      </c>
      <c r="F27" s="1"/>
      <c r="G27" s="3">
        <v>44896.513888888891</v>
      </c>
    </row>
    <row r="28" spans="1:7" hidden="1" x14ac:dyDescent="0.3">
      <c r="A28" s="1">
        <v>564215900</v>
      </c>
      <c r="B28" s="1" t="s">
        <v>92</v>
      </c>
      <c r="C28" s="1" t="s">
        <v>483</v>
      </c>
      <c r="D28" s="1" t="s">
        <v>39</v>
      </c>
      <c r="E28" s="1" t="s">
        <v>933</v>
      </c>
      <c r="F28" s="1"/>
      <c r="G28" s="3">
        <v>44896.53125</v>
      </c>
    </row>
    <row r="29" spans="1:7" hidden="1" x14ac:dyDescent="0.3">
      <c r="A29" s="1">
        <v>636018529</v>
      </c>
      <c r="B29" s="1" t="s">
        <v>93</v>
      </c>
      <c r="C29" s="1" t="s">
        <v>484</v>
      </c>
      <c r="D29" s="1" t="s">
        <v>39</v>
      </c>
      <c r="E29" s="1" t="s">
        <v>950</v>
      </c>
      <c r="F29" s="1"/>
      <c r="G29" s="3">
        <v>44896.55</v>
      </c>
    </row>
    <row r="30" spans="1:7" hidden="1" x14ac:dyDescent="0.3">
      <c r="A30" s="1">
        <v>533180215</v>
      </c>
      <c r="B30" s="1" t="s">
        <v>94</v>
      </c>
      <c r="C30" s="1" t="s">
        <v>485</v>
      </c>
      <c r="D30" s="1" t="s">
        <v>39</v>
      </c>
      <c r="E30" s="1" t="s">
        <v>937</v>
      </c>
      <c r="F30" s="1"/>
      <c r="G30" s="3">
        <v>44896.565972222219</v>
      </c>
    </row>
    <row r="31" spans="1:7" hidden="1" x14ac:dyDescent="0.3">
      <c r="A31" s="1">
        <v>538007503</v>
      </c>
      <c r="B31" s="1" t="s">
        <v>95</v>
      </c>
      <c r="C31" s="1" t="s">
        <v>486</v>
      </c>
      <c r="D31" s="1" t="s">
        <v>32</v>
      </c>
      <c r="E31" s="1" t="s">
        <v>951</v>
      </c>
      <c r="F31" s="1"/>
      <c r="G31" s="3">
        <v>44896.579861111109</v>
      </c>
    </row>
    <row r="32" spans="1:7" hidden="1" x14ac:dyDescent="0.3">
      <c r="A32" s="1">
        <v>630001010</v>
      </c>
      <c r="B32" s="1">
        <v>62928</v>
      </c>
      <c r="C32" s="1" t="s">
        <v>487</v>
      </c>
      <c r="D32" s="1" t="s">
        <v>32</v>
      </c>
      <c r="E32" s="1" t="s">
        <v>943</v>
      </c>
      <c r="F32" s="1"/>
      <c r="G32" s="3">
        <v>44896.625</v>
      </c>
    </row>
    <row r="33" spans="1:7" hidden="1" x14ac:dyDescent="0.3">
      <c r="A33" s="1">
        <v>412500614</v>
      </c>
      <c r="B33" s="1" t="s">
        <v>96</v>
      </c>
      <c r="C33" s="1" t="s">
        <v>488</v>
      </c>
      <c r="D33" s="1" t="s">
        <v>32</v>
      </c>
      <c r="E33" s="1" t="s">
        <v>952</v>
      </c>
      <c r="F33" s="1"/>
      <c r="G33" s="3">
        <v>44896.652777777781</v>
      </c>
    </row>
    <row r="34" spans="1:7" hidden="1" x14ac:dyDescent="0.3">
      <c r="A34" s="1">
        <v>414727000</v>
      </c>
      <c r="B34" s="1">
        <v>121835</v>
      </c>
      <c r="C34" s="1" t="s">
        <v>489</v>
      </c>
      <c r="D34" s="1" t="s">
        <v>28</v>
      </c>
      <c r="E34" s="1" t="s">
        <v>940</v>
      </c>
      <c r="F34" s="1"/>
      <c r="G34" s="3">
        <v>44896.65625</v>
      </c>
    </row>
    <row r="35" spans="1:7" hidden="1" x14ac:dyDescent="0.3">
      <c r="A35" s="1">
        <v>440017150</v>
      </c>
      <c r="B35" s="1">
        <v>181801</v>
      </c>
      <c r="C35" s="1" t="s">
        <v>490</v>
      </c>
      <c r="D35" s="1" t="s">
        <v>32</v>
      </c>
      <c r="E35" s="1" t="s">
        <v>943</v>
      </c>
      <c r="F35" s="1"/>
      <c r="G35" s="3">
        <v>44896.71875</v>
      </c>
    </row>
    <row r="36" spans="1:7" hidden="1" x14ac:dyDescent="0.3">
      <c r="A36" s="1">
        <v>440010160</v>
      </c>
      <c r="B36" s="1">
        <v>944402</v>
      </c>
      <c r="C36" s="1" t="s">
        <v>491</v>
      </c>
      <c r="D36" s="1" t="s">
        <v>32</v>
      </c>
      <c r="E36" s="1" t="s">
        <v>943</v>
      </c>
      <c r="F36" s="1"/>
      <c r="G36" s="3">
        <v>44896.741666666669</v>
      </c>
    </row>
    <row r="37" spans="1:7" hidden="1" x14ac:dyDescent="0.3">
      <c r="A37" s="1">
        <v>440328160</v>
      </c>
      <c r="B37" s="1">
        <v>155803</v>
      </c>
      <c r="C37" s="1" t="s">
        <v>492</v>
      </c>
      <c r="D37" s="1" t="s">
        <v>34</v>
      </c>
      <c r="E37" s="1" t="s">
        <v>944</v>
      </c>
      <c r="F37" s="1"/>
      <c r="G37" s="3">
        <v>44896.75</v>
      </c>
    </row>
    <row r="38" spans="1:7" hidden="1" x14ac:dyDescent="0.3">
      <c r="A38" s="1">
        <v>440509320</v>
      </c>
      <c r="B38" s="1" t="s">
        <v>97</v>
      </c>
      <c r="C38" s="1" t="s">
        <v>493</v>
      </c>
      <c r="D38" s="1" t="s">
        <v>42</v>
      </c>
      <c r="E38" s="1" t="s">
        <v>953</v>
      </c>
      <c r="F38" s="1"/>
      <c r="G38" s="3">
        <v>44896.75</v>
      </c>
    </row>
    <row r="39" spans="1:7" hidden="1" x14ac:dyDescent="0.3">
      <c r="A39" s="1">
        <v>441287000</v>
      </c>
      <c r="B39" s="1">
        <v>181823</v>
      </c>
      <c r="C39" s="1" t="s">
        <v>494</v>
      </c>
      <c r="D39" s="1" t="s">
        <v>34</v>
      </c>
      <c r="E39" s="1" t="s">
        <v>940</v>
      </c>
      <c r="F39" s="1"/>
      <c r="G39" s="3">
        <v>44896.770833333336</v>
      </c>
    </row>
    <row r="40" spans="1:7" hidden="1" x14ac:dyDescent="0.3">
      <c r="A40" s="1">
        <v>181823</v>
      </c>
      <c r="B40" s="1" t="s">
        <v>98</v>
      </c>
      <c r="C40" s="1" t="s">
        <v>495</v>
      </c>
      <c r="D40" s="1" t="s">
        <v>39</v>
      </c>
      <c r="E40" s="1" t="s">
        <v>934</v>
      </c>
      <c r="F40" s="1"/>
      <c r="G40" s="3">
        <v>44896.802083333336</v>
      </c>
    </row>
    <row r="41" spans="1:7" hidden="1" x14ac:dyDescent="0.3">
      <c r="A41" s="1">
        <v>354138000</v>
      </c>
      <c r="B41" s="1">
        <v>151802</v>
      </c>
      <c r="C41" s="1" t="s">
        <v>496</v>
      </c>
      <c r="D41" s="1" t="s">
        <v>28</v>
      </c>
      <c r="E41" s="1" t="s">
        <v>940</v>
      </c>
      <c r="F41" s="1"/>
      <c r="G41" s="3">
        <v>44896.847222222219</v>
      </c>
    </row>
    <row r="42" spans="1:7" hidden="1" x14ac:dyDescent="0.3">
      <c r="A42" s="1">
        <v>440021230</v>
      </c>
      <c r="B42" s="1">
        <v>990192</v>
      </c>
      <c r="C42" s="1" t="s">
        <v>497</v>
      </c>
      <c r="D42" s="1" t="s">
        <v>30</v>
      </c>
      <c r="E42" s="1" t="s">
        <v>943</v>
      </c>
      <c r="F42" s="1"/>
      <c r="G42" s="3">
        <v>44896.875</v>
      </c>
    </row>
    <row r="43" spans="1:7" hidden="1" x14ac:dyDescent="0.3">
      <c r="A43" s="1">
        <v>440000910</v>
      </c>
      <c r="B43" s="1" t="s">
        <v>99</v>
      </c>
      <c r="C43" s="1" t="s">
        <v>498</v>
      </c>
      <c r="D43" s="1" t="s">
        <v>32</v>
      </c>
      <c r="E43" s="1" t="s">
        <v>938</v>
      </c>
      <c r="F43" s="1"/>
      <c r="G43" s="3">
        <v>44896.9375</v>
      </c>
    </row>
    <row r="44" spans="1:7" hidden="1" x14ac:dyDescent="0.3">
      <c r="A44" s="1">
        <v>370403000</v>
      </c>
      <c r="B44" s="1" t="s">
        <v>100</v>
      </c>
      <c r="C44" s="1" t="s">
        <v>499</v>
      </c>
      <c r="D44" s="1" t="s">
        <v>55</v>
      </c>
      <c r="E44" s="1" t="s">
        <v>953</v>
      </c>
      <c r="F44" s="1"/>
      <c r="G44" s="3">
        <v>44896.9375</v>
      </c>
    </row>
    <row r="45" spans="1:7" hidden="1" x14ac:dyDescent="0.3">
      <c r="A45" s="1">
        <v>441289000</v>
      </c>
      <c r="B45" s="1" t="s">
        <v>101</v>
      </c>
      <c r="C45" s="1" t="s">
        <v>500</v>
      </c>
      <c r="D45" s="1" t="s">
        <v>30</v>
      </c>
      <c r="E45" s="1" t="s">
        <v>943</v>
      </c>
      <c r="F45" s="1"/>
      <c r="G45" s="3">
        <v>44896.958333333336</v>
      </c>
    </row>
    <row r="46" spans="1:7" hidden="1" x14ac:dyDescent="0.3">
      <c r="A46" s="1">
        <v>440218340</v>
      </c>
      <c r="B46" s="1" t="s">
        <v>102</v>
      </c>
      <c r="C46" s="1" t="s">
        <v>501</v>
      </c>
      <c r="D46" s="1" t="s">
        <v>39</v>
      </c>
      <c r="E46" s="1" t="s">
        <v>945</v>
      </c>
      <c r="F46" s="1"/>
      <c r="G46" s="3">
        <v>44896.958333333336</v>
      </c>
    </row>
    <row r="47" spans="1:7" hidden="1" x14ac:dyDescent="0.3">
      <c r="A47" s="1">
        <v>477548100</v>
      </c>
      <c r="B47" s="1">
        <v>170037</v>
      </c>
      <c r="C47" s="1" t="s">
        <v>502</v>
      </c>
      <c r="D47" s="1" t="s">
        <v>55</v>
      </c>
      <c r="E47" s="1" t="s">
        <v>954</v>
      </c>
      <c r="F47" s="1"/>
      <c r="G47" s="3">
        <v>44896.966666666667</v>
      </c>
    </row>
    <row r="48" spans="1:7" hidden="1" x14ac:dyDescent="0.3">
      <c r="A48" s="1">
        <v>440058710</v>
      </c>
      <c r="B48" s="1" t="s">
        <v>103</v>
      </c>
      <c r="C48" s="1" t="s">
        <v>503</v>
      </c>
      <c r="D48" s="1" t="s">
        <v>39</v>
      </c>
      <c r="E48" s="1" t="s">
        <v>930</v>
      </c>
      <c r="F48" s="1"/>
      <c r="G48" s="3">
        <v>44896.991666666669</v>
      </c>
    </row>
    <row r="49" spans="1:7" hidden="1" x14ac:dyDescent="0.3">
      <c r="A49" s="1">
        <v>636021614</v>
      </c>
      <c r="B49" s="1" t="s">
        <v>104</v>
      </c>
      <c r="C49" s="1" t="s">
        <v>504</v>
      </c>
      <c r="D49" s="1" t="s">
        <v>36</v>
      </c>
      <c r="E49" s="1" t="s">
        <v>943</v>
      </c>
      <c r="F49" s="1"/>
      <c r="G49" s="3">
        <v>44897.010416666664</v>
      </c>
    </row>
    <row r="50" spans="1:7" hidden="1" x14ac:dyDescent="0.3">
      <c r="A50" s="1">
        <v>440419000</v>
      </c>
      <c r="B50" s="1" t="s">
        <v>105</v>
      </c>
      <c r="C50" s="1" t="s">
        <v>505</v>
      </c>
      <c r="D50" s="1" t="s">
        <v>32</v>
      </c>
      <c r="E50" s="1" t="s">
        <v>955</v>
      </c>
      <c r="F50" s="1"/>
      <c r="G50" s="3">
        <v>44897.01666666667</v>
      </c>
    </row>
    <row r="51" spans="1:7" hidden="1" x14ac:dyDescent="0.3">
      <c r="A51" s="1">
        <v>312807000</v>
      </c>
      <c r="B51" s="1" t="s">
        <v>106</v>
      </c>
      <c r="C51" s="1" t="s">
        <v>506</v>
      </c>
      <c r="D51" s="1" t="s">
        <v>34</v>
      </c>
      <c r="E51" s="1" t="s">
        <v>928</v>
      </c>
      <c r="F51" s="1"/>
      <c r="G51" s="3">
        <v>44897.017361111109</v>
      </c>
    </row>
    <row r="52" spans="1:7" hidden="1" x14ac:dyDescent="0.3">
      <c r="A52" s="1">
        <v>440120300</v>
      </c>
      <c r="B52" s="1" t="s">
        <v>107</v>
      </c>
      <c r="C52" s="1" t="s">
        <v>507</v>
      </c>
      <c r="D52" s="1" t="s">
        <v>32</v>
      </c>
      <c r="E52" s="1" t="s">
        <v>956</v>
      </c>
      <c r="F52" s="1"/>
      <c r="G52" s="3">
        <v>44897.03125</v>
      </c>
    </row>
    <row r="53" spans="1:7" hidden="1" x14ac:dyDescent="0.3">
      <c r="A53" s="1">
        <v>312291000</v>
      </c>
      <c r="B53" s="1" t="s">
        <v>108</v>
      </c>
      <c r="C53" s="1" t="s">
        <v>508</v>
      </c>
      <c r="D53" s="1" t="s">
        <v>39</v>
      </c>
      <c r="E53" s="1" t="s">
        <v>931</v>
      </c>
      <c r="F53" s="1"/>
      <c r="G53" s="3">
        <v>44897.04583333333</v>
      </c>
    </row>
    <row r="54" spans="1:7" hidden="1" x14ac:dyDescent="0.3">
      <c r="A54" s="1">
        <v>636021595</v>
      </c>
      <c r="B54" s="1">
        <v>151822</v>
      </c>
      <c r="C54" s="1" t="s">
        <v>509</v>
      </c>
      <c r="D54" s="1" t="s">
        <v>32</v>
      </c>
      <c r="E54" s="1" t="s">
        <v>943</v>
      </c>
      <c r="F54" s="1"/>
      <c r="G54" s="3">
        <v>44897.048611111109</v>
      </c>
    </row>
    <row r="55" spans="1:7" hidden="1" x14ac:dyDescent="0.3">
      <c r="A55" s="1">
        <v>440022920</v>
      </c>
      <c r="B55" s="1" t="s">
        <v>109</v>
      </c>
      <c r="C55" s="1" t="s">
        <v>510</v>
      </c>
      <c r="D55" s="1" t="s">
        <v>34</v>
      </c>
      <c r="E55" s="1" t="s">
        <v>931</v>
      </c>
      <c r="F55" s="1"/>
      <c r="G55" s="3">
        <v>44897.059027777781</v>
      </c>
    </row>
    <row r="56" spans="1:7" hidden="1" x14ac:dyDescent="0.3">
      <c r="A56" s="1">
        <v>440555000</v>
      </c>
      <c r="B56" s="1" t="s">
        <v>110</v>
      </c>
      <c r="C56" s="1" t="s">
        <v>511</v>
      </c>
      <c r="D56" s="1" t="s">
        <v>32</v>
      </c>
      <c r="E56" s="1" t="s">
        <v>957</v>
      </c>
      <c r="F56" s="1"/>
      <c r="G56" s="3">
        <v>44897.097222222219</v>
      </c>
    </row>
    <row r="57" spans="1:7" hidden="1" x14ac:dyDescent="0.3">
      <c r="A57" s="1">
        <v>312045000</v>
      </c>
      <c r="B57" s="1">
        <v>114806</v>
      </c>
      <c r="C57" s="1" t="s">
        <v>512</v>
      </c>
      <c r="D57" s="1" t="s">
        <v>52</v>
      </c>
      <c r="E57" s="1" t="s">
        <v>928</v>
      </c>
      <c r="F57" s="1"/>
      <c r="G57" s="3">
        <v>44897.190972222219</v>
      </c>
    </row>
    <row r="58" spans="1:7" hidden="1" x14ac:dyDescent="0.3">
      <c r="A58" s="1">
        <v>440148840</v>
      </c>
      <c r="B58" s="1">
        <v>161822</v>
      </c>
      <c r="C58" s="1" t="s">
        <v>513</v>
      </c>
      <c r="D58" s="1" t="s">
        <v>34</v>
      </c>
      <c r="E58" s="1" t="s">
        <v>940</v>
      </c>
      <c r="F58" s="1"/>
      <c r="G58" s="3">
        <v>44897.239583333336</v>
      </c>
    </row>
    <row r="59" spans="1:7" hidden="1" x14ac:dyDescent="0.3">
      <c r="A59" s="1">
        <v>440026590</v>
      </c>
      <c r="B59" s="1" t="s">
        <v>111</v>
      </c>
      <c r="C59" s="1" t="s">
        <v>514</v>
      </c>
      <c r="D59" s="1" t="s">
        <v>34</v>
      </c>
      <c r="E59" s="1" t="s">
        <v>958</v>
      </c>
      <c r="F59" s="1"/>
      <c r="G59" s="3">
        <v>44897.246527777781</v>
      </c>
    </row>
    <row r="60" spans="1:7" hidden="1" x14ac:dyDescent="0.3">
      <c r="A60" s="1">
        <v>432809000</v>
      </c>
      <c r="B60" s="1" t="s">
        <v>112</v>
      </c>
      <c r="C60" s="1" t="s">
        <v>515</v>
      </c>
      <c r="D60" s="1" t="s">
        <v>32</v>
      </c>
      <c r="E60" s="1" t="s">
        <v>959</v>
      </c>
      <c r="F60" s="1"/>
      <c r="G60" s="3">
        <v>44897.274305555555</v>
      </c>
    </row>
    <row r="61" spans="1:7" hidden="1" x14ac:dyDescent="0.3">
      <c r="A61" s="1">
        <v>352001622</v>
      </c>
      <c r="B61" s="1" t="s">
        <v>113</v>
      </c>
      <c r="C61" s="1" t="s">
        <v>516</v>
      </c>
      <c r="D61" s="1" t="s">
        <v>39</v>
      </c>
      <c r="E61" s="1" t="s">
        <v>933</v>
      </c>
      <c r="F61" s="1"/>
      <c r="G61" s="3">
        <v>44897.279166666667</v>
      </c>
    </row>
    <row r="62" spans="1:7" hidden="1" x14ac:dyDescent="0.3">
      <c r="A62" s="1">
        <v>374990000</v>
      </c>
      <c r="B62" s="1" t="s">
        <v>114</v>
      </c>
      <c r="C62" s="1" t="s">
        <v>517</v>
      </c>
      <c r="D62" s="1" t="s">
        <v>58</v>
      </c>
      <c r="E62" s="1" t="s">
        <v>940</v>
      </c>
      <c r="F62" s="1"/>
      <c r="G62" s="3">
        <v>44897.319444444445</v>
      </c>
    </row>
    <row r="63" spans="1:7" hidden="1" x14ac:dyDescent="0.3">
      <c r="A63" s="1">
        <v>441103000</v>
      </c>
      <c r="B63" s="1">
        <v>224810</v>
      </c>
      <c r="C63" s="1" t="s">
        <v>518</v>
      </c>
      <c r="D63" s="1" t="s">
        <v>34</v>
      </c>
      <c r="E63" s="1" t="s">
        <v>931</v>
      </c>
      <c r="F63" s="1"/>
      <c r="G63" s="3">
        <v>44897.322916666664</v>
      </c>
    </row>
    <row r="64" spans="1:7" hidden="1" x14ac:dyDescent="0.3">
      <c r="A64" s="1">
        <v>440194890</v>
      </c>
      <c r="B64" s="1" t="s">
        <v>115</v>
      </c>
      <c r="C64" s="1" t="s">
        <v>519</v>
      </c>
      <c r="D64" s="1" t="s">
        <v>34</v>
      </c>
      <c r="E64" s="1" t="s">
        <v>929</v>
      </c>
      <c r="F64" s="1"/>
      <c r="G64" s="3">
        <v>44897.340277777781</v>
      </c>
    </row>
    <row r="65" spans="1:7" hidden="1" x14ac:dyDescent="0.3">
      <c r="A65" s="1">
        <v>441376000</v>
      </c>
      <c r="B65" s="1" t="s">
        <v>116</v>
      </c>
      <c r="C65" s="1" t="s">
        <v>520</v>
      </c>
      <c r="D65" s="1" t="s">
        <v>42</v>
      </c>
      <c r="E65" s="1" t="s">
        <v>960</v>
      </c>
      <c r="F65" s="1"/>
      <c r="G65" s="3">
        <v>44897.347222222219</v>
      </c>
    </row>
    <row r="66" spans="1:7" hidden="1" x14ac:dyDescent="0.3">
      <c r="A66" s="1">
        <v>219029742</v>
      </c>
      <c r="B66" s="1" t="s">
        <v>117</v>
      </c>
      <c r="C66" s="1" t="s">
        <v>521</v>
      </c>
      <c r="D66" s="1" t="s">
        <v>39</v>
      </c>
      <c r="E66" s="1" t="s">
        <v>933</v>
      </c>
      <c r="F66" s="1"/>
      <c r="G66" s="3">
        <v>44897.371527777781</v>
      </c>
    </row>
    <row r="67" spans="1:7" hidden="1" x14ac:dyDescent="0.3">
      <c r="A67" s="1">
        <v>440375000</v>
      </c>
      <c r="B67" s="1" t="s">
        <v>118</v>
      </c>
      <c r="C67" s="1" t="s">
        <v>522</v>
      </c>
      <c r="D67" s="1" t="s">
        <v>42</v>
      </c>
      <c r="E67" s="1" t="s">
        <v>961</v>
      </c>
      <c r="F67" s="1"/>
      <c r="G67" s="3">
        <v>44897.434027777781</v>
      </c>
    </row>
    <row r="68" spans="1:7" hidden="1" x14ac:dyDescent="0.3">
      <c r="A68" s="1">
        <v>312543000</v>
      </c>
      <c r="B68" s="1" t="s">
        <v>119</v>
      </c>
      <c r="C68" s="1" t="s">
        <v>523</v>
      </c>
      <c r="D68" s="1" t="s">
        <v>32</v>
      </c>
      <c r="E68" s="1" t="s">
        <v>962</v>
      </c>
      <c r="F68" s="1"/>
      <c r="G68" s="3">
        <v>44897.445833333331</v>
      </c>
    </row>
    <row r="69" spans="1:7" hidden="1" x14ac:dyDescent="0.3">
      <c r="A69" s="1">
        <v>311037400</v>
      </c>
      <c r="B69" s="1">
        <v>50626</v>
      </c>
      <c r="C69" s="1" t="s">
        <v>524</v>
      </c>
      <c r="D69" s="1" t="s">
        <v>55</v>
      </c>
      <c r="E69" s="1" t="s">
        <v>963</v>
      </c>
      <c r="F69" s="1"/>
      <c r="G69" s="3">
        <v>44897.479166666664</v>
      </c>
    </row>
    <row r="70" spans="1:7" hidden="1" x14ac:dyDescent="0.3">
      <c r="A70" s="1">
        <v>440109610</v>
      </c>
      <c r="B70" s="1" t="s">
        <v>120</v>
      </c>
      <c r="C70" s="1" t="s">
        <v>525</v>
      </c>
      <c r="D70" s="1" t="s">
        <v>32</v>
      </c>
      <c r="E70" s="1" t="s">
        <v>964</v>
      </c>
      <c r="F70" s="1"/>
      <c r="G70" s="3">
        <v>44897.5</v>
      </c>
    </row>
    <row r="71" spans="1:7" hidden="1" x14ac:dyDescent="0.3">
      <c r="A71" s="1">
        <v>312597000</v>
      </c>
      <c r="B71" s="1">
        <v>42092</v>
      </c>
      <c r="C71" s="1" t="s">
        <v>526</v>
      </c>
      <c r="D71" s="1" t="s">
        <v>62</v>
      </c>
      <c r="E71" s="1" t="s">
        <v>943</v>
      </c>
      <c r="F71" s="1"/>
      <c r="G71" s="3">
        <v>44897.506944444445</v>
      </c>
    </row>
    <row r="72" spans="1:7" hidden="1" x14ac:dyDescent="0.3">
      <c r="A72" s="1">
        <v>440108910</v>
      </c>
      <c r="B72" s="1">
        <v>970471</v>
      </c>
      <c r="C72" s="1" t="s">
        <v>527</v>
      </c>
      <c r="D72" s="1" t="s">
        <v>65</v>
      </c>
      <c r="E72" s="1" t="s">
        <v>940</v>
      </c>
      <c r="F72" s="1"/>
      <c r="G72" s="3">
        <v>44897.513888888891</v>
      </c>
    </row>
    <row r="73" spans="1:7" hidden="1" x14ac:dyDescent="0.3">
      <c r="A73" s="1">
        <v>440102820</v>
      </c>
      <c r="B73" s="1" t="s">
        <v>121</v>
      </c>
      <c r="C73" s="1" t="s">
        <v>528</v>
      </c>
      <c r="D73" s="1" t="s">
        <v>45</v>
      </c>
      <c r="E73" s="1" t="s">
        <v>965</v>
      </c>
      <c r="F73" s="1"/>
      <c r="G73" s="3">
        <v>44897.554166666669</v>
      </c>
    </row>
    <row r="74" spans="1:7" hidden="1" x14ac:dyDescent="0.3">
      <c r="A74" s="1">
        <v>352906000</v>
      </c>
      <c r="B74" s="1">
        <v>151819</v>
      </c>
      <c r="C74" s="1" t="s">
        <v>529</v>
      </c>
      <c r="D74" s="1" t="s">
        <v>34</v>
      </c>
      <c r="E74" s="1" t="s">
        <v>943</v>
      </c>
      <c r="F74" s="1"/>
      <c r="G74" s="3">
        <v>44897.583333333336</v>
      </c>
    </row>
    <row r="75" spans="1:7" hidden="1" x14ac:dyDescent="0.3">
      <c r="A75" s="1">
        <v>440010160</v>
      </c>
      <c r="B75" s="1">
        <v>85633</v>
      </c>
      <c r="C75" s="1" t="s">
        <v>530</v>
      </c>
      <c r="D75" s="1" t="s">
        <v>923</v>
      </c>
      <c r="E75" s="1" t="s">
        <v>940</v>
      </c>
      <c r="F75" s="1"/>
      <c r="G75" s="3">
        <v>44897.611111111109</v>
      </c>
    </row>
    <row r="76" spans="1:7" hidden="1" x14ac:dyDescent="0.3">
      <c r="A76" s="1">
        <v>440108460</v>
      </c>
      <c r="B76" s="1" t="s">
        <v>122</v>
      </c>
      <c r="C76" s="1" t="s">
        <v>531</v>
      </c>
      <c r="D76" s="1" t="s">
        <v>32</v>
      </c>
      <c r="E76" s="1" t="s">
        <v>947</v>
      </c>
      <c r="F76" s="1"/>
      <c r="G76" s="3">
        <v>44897.611111111109</v>
      </c>
    </row>
    <row r="77" spans="1:7" hidden="1" x14ac:dyDescent="0.3">
      <c r="A77" s="1">
        <v>352001513</v>
      </c>
      <c r="B77" s="1" t="s">
        <v>123</v>
      </c>
      <c r="C77" s="1" t="s">
        <v>532</v>
      </c>
      <c r="D77" s="1" t="s">
        <v>39</v>
      </c>
      <c r="E77" s="1" t="s">
        <v>966</v>
      </c>
      <c r="F77" s="1"/>
      <c r="G77" s="3">
        <v>44897.642361111109</v>
      </c>
    </row>
    <row r="78" spans="1:7" hidden="1" x14ac:dyDescent="0.3">
      <c r="A78" s="1">
        <v>477154400</v>
      </c>
      <c r="B78" s="1" t="s">
        <v>124</v>
      </c>
      <c r="C78" s="1" t="s">
        <v>533</v>
      </c>
      <c r="D78" s="1" t="s">
        <v>39</v>
      </c>
      <c r="E78" s="1" t="s">
        <v>933</v>
      </c>
      <c r="F78" s="1"/>
      <c r="G78" s="3">
        <v>44897.65</v>
      </c>
    </row>
    <row r="79" spans="1:7" hidden="1" x14ac:dyDescent="0.3">
      <c r="A79" s="1">
        <v>255806127</v>
      </c>
      <c r="B79" s="1">
        <v>944402</v>
      </c>
      <c r="C79" s="1" t="s">
        <v>491</v>
      </c>
      <c r="D79" s="1" t="s">
        <v>32</v>
      </c>
      <c r="E79" s="1" t="s">
        <v>943</v>
      </c>
      <c r="F79" s="1"/>
      <c r="G79" s="3">
        <v>44897.701388888891</v>
      </c>
    </row>
    <row r="80" spans="1:7" hidden="1" x14ac:dyDescent="0.3">
      <c r="A80" s="1">
        <v>944402</v>
      </c>
      <c r="B80" s="1" t="s">
        <v>125</v>
      </c>
      <c r="C80" s="1" t="s">
        <v>534</v>
      </c>
      <c r="D80" s="1" t="s">
        <v>39</v>
      </c>
      <c r="E80" s="1" t="s">
        <v>934</v>
      </c>
      <c r="F80" s="1"/>
      <c r="G80" s="3">
        <v>44897.737500000003</v>
      </c>
    </row>
    <row r="81" spans="1:7" hidden="1" x14ac:dyDescent="0.3">
      <c r="A81" s="1">
        <v>538005896</v>
      </c>
      <c r="B81" s="1">
        <v>181801</v>
      </c>
      <c r="C81" s="1" t="s">
        <v>490</v>
      </c>
      <c r="D81" s="1" t="s">
        <v>32</v>
      </c>
      <c r="E81" s="1" t="s">
        <v>943</v>
      </c>
      <c r="F81" s="1"/>
      <c r="G81" s="3">
        <v>44897.902777777781</v>
      </c>
    </row>
    <row r="82" spans="1:7" hidden="1" x14ac:dyDescent="0.3">
      <c r="A82" s="1">
        <v>440010160</v>
      </c>
      <c r="B82" s="1" t="s">
        <v>82</v>
      </c>
      <c r="C82" s="1" t="s">
        <v>471</v>
      </c>
      <c r="D82" s="1" t="s">
        <v>39</v>
      </c>
      <c r="E82" s="1" t="s">
        <v>942</v>
      </c>
      <c r="F82" s="1"/>
      <c r="G82" s="3">
        <v>44897.923611111109</v>
      </c>
    </row>
    <row r="83" spans="1:7" hidden="1" x14ac:dyDescent="0.3">
      <c r="A83" s="1">
        <v>441953000</v>
      </c>
      <c r="B83" s="1">
        <v>146805</v>
      </c>
      <c r="C83" s="1" t="s">
        <v>535</v>
      </c>
      <c r="D83" s="1" t="s">
        <v>28</v>
      </c>
      <c r="E83" s="1" t="s">
        <v>967</v>
      </c>
      <c r="F83" s="1"/>
      <c r="G83" s="3">
        <v>44897.930555555555</v>
      </c>
    </row>
    <row r="84" spans="1:7" hidden="1" x14ac:dyDescent="0.3">
      <c r="A84" s="1">
        <v>440413160</v>
      </c>
      <c r="B84" s="1" t="s">
        <v>126</v>
      </c>
      <c r="C84" s="1" t="s">
        <v>536</v>
      </c>
      <c r="D84" s="1" t="s">
        <v>48</v>
      </c>
      <c r="E84" s="1" t="s">
        <v>940</v>
      </c>
      <c r="F84" s="1"/>
      <c r="G84" s="3">
        <v>44897.944444444445</v>
      </c>
    </row>
    <row r="85" spans="1:7" hidden="1" x14ac:dyDescent="0.3">
      <c r="A85" s="1">
        <v>373363000</v>
      </c>
      <c r="B85" s="1" t="s">
        <v>127</v>
      </c>
      <c r="C85" s="1" t="s">
        <v>537</v>
      </c>
      <c r="D85" s="1" t="s">
        <v>49</v>
      </c>
      <c r="E85" s="1" t="s">
        <v>938</v>
      </c>
      <c r="F85" s="1"/>
      <c r="G85" s="3">
        <v>44897.96875</v>
      </c>
    </row>
    <row r="86" spans="1:7" hidden="1" x14ac:dyDescent="0.3">
      <c r="A86" s="1">
        <v>412204480</v>
      </c>
      <c r="B86" s="1" t="s">
        <v>128</v>
      </c>
      <c r="C86" s="1" t="s">
        <v>538</v>
      </c>
      <c r="D86" s="1" t="s">
        <v>60</v>
      </c>
      <c r="E86" s="1" t="s">
        <v>940</v>
      </c>
      <c r="F86" s="1"/>
      <c r="G86" s="3">
        <v>44897.993055555555</v>
      </c>
    </row>
    <row r="87" spans="1:7" hidden="1" x14ac:dyDescent="0.3">
      <c r="A87" s="1">
        <v>440500014</v>
      </c>
      <c r="B87" s="1">
        <v>150012</v>
      </c>
      <c r="C87" s="1" t="s">
        <v>27</v>
      </c>
      <c r="D87" s="1" t="s">
        <v>28</v>
      </c>
      <c r="E87" s="1" t="s">
        <v>929</v>
      </c>
      <c r="F87" s="1"/>
      <c r="G87" s="3">
        <v>44898</v>
      </c>
    </row>
    <row r="88" spans="1:7" hidden="1" x14ac:dyDescent="0.3">
      <c r="A88" s="1">
        <v>440153960</v>
      </c>
      <c r="B88" s="1">
        <v>102740</v>
      </c>
      <c r="C88" s="1" t="s">
        <v>473</v>
      </c>
      <c r="D88" s="1" t="s">
        <v>32</v>
      </c>
      <c r="E88" s="1" t="s">
        <v>943</v>
      </c>
      <c r="F88" s="1"/>
      <c r="G88" s="3">
        <v>44898.038194444445</v>
      </c>
    </row>
    <row r="89" spans="1:7" hidden="1" x14ac:dyDescent="0.3">
      <c r="A89" s="1">
        <v>440011240</v>
      </c>
      <c r="B89" s="1">
        <v>152817</v>
      </c>
      <c r="C89" s="1" t="s">
        <v>33</v>
      </c>
      <c r="D89" s="1" t="s">
        <v>34</v>
      </c>
      <c r="E89" s="1" t="s">
        <v>943</v>
      </c>
      <c r="F89" s="1"/>
      <c r="G89" s="3">
        <v>44898.111111111109</v>
      </c>
    </row>
    <row r="90" spans="1:7" hidden="1" x14ac:dyDescent="0.3">
      <c r="A90" s="1">
        <v>255806072</v>
      </c>
      <c r="B90" s="1">
        <v>954463</v>
      </c>
      <c r="C90" s="1" t="s">
        <v>539</v>
      </c>
      <c r="D90" s="1" t="s">
        <v>48</v>
      </c>
      <c r="E90" s="1" t="s">
        <v>943</v>
      </c>
      <c r="F90" s="1"/>
      <c r="G90" s="3">
        <v>44898.177083333336</v>
      </c>
    </row>
    <row r="91" spans="1:7" hidden="1" x14ac:dyDescent="0.3">
      <c r="A91" s="1">
        <v>715132501</v>
      </c>
      <c r="B91" s="1" t="s">
        <v>37</v>
      </c>
      <c r="C91" s="1" t="s">
        <v>38</v>
      </c>
      <c r="D91" s="1" t="s">
        <v>39</v>
      </c>
      <c r="E91" s="1" t="s">
        <v>945</v>
      </c>
      <c r="F91" s="1"/>
      <c r="G91" s="3">
        <v>44898.302083333336</v>
      </c>
    </row>
    <row r="92" spans="1:7" hidden="1" x14ac:dyDescent="0.3">
      <c r="A92" s="1">
        <v>209138000</v>
      </c>
      <c r="B92" s="1">
        <v>922708</v>
      </c>
      <c r="C92" s="1" t="s">
        <v>29</v>
      </c>
      <c r="D92" s="1" t="s">
        <v>30</v>
      </c>
      <c r="E92" s="1" t="s">
        <v>943</v>
      </c>
      <c r="F92" s="1"/>
      <c r="G92" s="3">
        <v>44898.305555555555</v>
      </c>
    </row>
    <row r="93" spans="1:7" hidden="1" x14ac:dyDescent="0.3">
      <c r="A93" s="1">
        <v>440002200</v>
      </c>
      <c r="B93" s="1" t="s">
        <v>129</v>
      </c>
      <c r="C93" s="1" t="s">
        <v>540</v>
      </c>
      <c r="D93" s="1" t="s">
        <v>39</v>
      </c>
      <c r="E93" s="1" t="s">
        <v>933</v>
      </c>
      <c r="F93" s="1"/>
      <c r="G93" s="3">
        <v>44898.319444444445</v>
      </c>
    </row>
    <row r="94" spans="1:7" hidden="1" x14ac:dyDescent="0.3">
      <c r="A94" s="1">
        <v>413453650</v>
      </c>
      <c r="B94" s="1" t="s">
        <v>130</v>
      </c>
      <c r="C94" s="1" t="s">
        <v>541</v>
      </c>
      <c r="D94" s="1" t="s">
        <v>42</v>
      </c>
      <c r="E94" s="1" t="s">
        <v>952</v>
      </c>
      <c r="F94" s="1"/>
      <c r="G94" s="3">
        <v>44898.319444444445</v>
      </c>
    </row>
    <row r="95" spans="1:7" hidden="1" x14ac:dyDescent="0.3">
      <c r="A95" s="1">
        <v>538010246</v>
      </c>
      <c r="B95" s="1">
        <v>35828</v>
      </c>
      <c r="C95" s="1" t="s">
        <v>542</v>
      </c>
      <c r="D95" s="1" t="s">
        <v>32</v>
      </c>
      <c r="E95" s="1" t="s">
        <v>967</v>
      </c>
      <c r="F95" s="1"/>
      <c r="G95" s="3">
        <v>44898.326388888891</v>
      </c>
    </row>
    <row r="96" spans="1:7" hidden="1" x14ac:dyDescent="0.3">
      <c r="A96" s="1">
        <v>440117608</v>
      </c>
      <c r="B96" s="1" t="s">
        <v>131</v>
      </c>
      <c r="C96" s="1" t="s">
        <v>543</v>
      </c>
      <c r="D96" s="1" t="s">
        <v>39</v>
      </c>
      <c r="E96" s="1" t="s">
        <v>934</v>
      </c>
      <c r="F96" s="1"/>
      <c r="G96" s="3">
        <v>44898.333333333336</v>
      </c>
    </row>
    <row r="97" spans="1:7" hidden="1" x14ac:dyDescent="0.3">
      <c r="A97" s="1">
        <v>563121100</v>
      </c>
      <c r="B97" s="1" t="s">
        <v>132</v>
      </c>
      <c r="C97" s="1" t="s">
        <v>544</v>
      </c>
      <c r="D97" s="1" t="s">
        <v>39</v>
      </c>
      <c r="E97" s="1" t="s">
        <v>968</v>
      </c>
      <c r="F97" s="1"/>
      <c r="G97" s="3">
        <v>44898.337500000001</v>
      </c>
    </row>
    <row r="98" spans="1:7" hidden="1" x14ac:dyDescent="0.3">
      <c r="A98" s="1">
        <v>538002624</v>
      </c>
      <c r="B98" s="1" t="s">
        <v>133</v>
      </c>
      <c r="C98" s="1" t="s">
        <v>545</v>
      </c>
      <c r="D98" s="1" t="s">
        <v>34</v>
      </c>
      <c r="E98" s="1" t="s">
        <v>929</v>
      </c>
      <c r="F98" s="1"/>
      <c r="G98" s="3">
        <v>44898.347222222219</v>
      </c>
    </row>
    <row r="99" spans="1:7" hidden="1" x14ac:dyDescent="0.3">
      <c r="A99" s="1">
        <v>440525000</v>
      </c>
      <c r="B99" s="1">
        <v>141802</v>
      </c>
      <c r="C99" s="1" t="s">
        <v>546</v>
      </c>
      <c r="D99" s="1" t="s">
        <v>28</v>
      </c>
      <c r="E99" s="1" t="s">
        <v>929</v>
      </c>
      <c r="F99" s="1"/>
      <c r="G99" s="3">
        <v>44898.371527777781</v>
      </c>
    </row>
    <row r="100" spans="1:7" hidden="1" x14ac:dyDescent="0.3">
      <c r="A100" s="1">
        <v>440019380</v>
      </c>
      <c r="B100" s="1">
        <v>170039</v>
      </c>
      <c r="C100" s="1" t="s">
        <v>547</v>
      </c>
      <c r="D100" s="1" t="s">
        <v>34</v>
      </c>
      <c r="E100" s="1" t="s">
        <v>931</v>
      </c>
      <c r="F100" s="1"/>
      <c r="G100" s="3">
        <v>44898.375</v>
      </c>
    </row>
    <row r="101" spans="1:7" hidden="1" x14ac:dyDescent="0.3">
      <c r="A101" s="1">
        <v>440057510</v>
      </c>
      <c r="B101" s="1" t="s">
        <v>134</v>
      </c>
      <c r="C101" s="1" t="s">
        <v>548</v>
      </c>
      <c r="D101" s="1" t="s">
        <v>924</v>
      </c>
      <c r="E101" s="1" t="s">
        <v>966</v>
      </c>
      <c r="F101" s="1"/>
      <c r="G101" s="3">
        <v>44898.439583333333</v>
      </c>
    </row>
    <row r="102" spans="1:7" hidden="1" x14ac:dyDescent="0.3">
      <c r="A102" s="1">
        <v>352002211</v>
      </c>
      <c r="B102" s="1">
        <v>62928</v>
      </c>
      <c r="C102" s="1" t="s">
        <v>487</v>
      </c>
      <c r="D102" s="1" t="s">
        <v>32</v>
      </c>
      <c r="E102" s="1" t="s">
        <v>943</v>
      </c>
      <c r="F102" s="1"/>
      <c r="G102" s="3">
        <v>44898.465277777781</v>
      </c>
    </row>
    <row r="103" spans="1:7" hidden="1" x14ac:dyDescent="0.3">
      <c r="A103" s="1">
        <v>412500614</v>
      </c>
      <c r="B103" s="1" t="s">
        <v>135</v>
      </c>
      <c r="C103" s="1" t="s">
        <v>549</v>
      </c>
      <c r="D103" s="1" t="s">
        <v>39</v>
      </c>
      <c r="E103" s="1" t="s">
        <v>930</v>
      </c>
      <c r="F103" s="1"/>
      <c r="G103" s="3">
        <v>44898.5</v>
      </c>
    </row>
    <row r="104" spans="1:7" hidden="1" x14ac:dyDescent="0.3">
      <c r="A104" s="1">
        <v>311272000</v>
      </c>
      <c r="B104" s="1" t="s">
        <v>136</v>
      </c>
      <c r="C104" s="1" t="s">
        <v>550</v>
      </c>
      <c r="D104" s="1" t="s">
        <v>36</v>
      </c>
      <c r="E104" s="1" t="s">
        <v>943</v>
      </c>
      <c r="F104" s="1"/>
      <c r="G104" s="3">
        <v>44898.520833333336</v>
      </c>
    </row>
    <row r="105" spans="1:7" hidden="1" x14ac:dyDescent="0.3">
      <c r="A105" s="1">
        <v>440413000</v>
      </c>
      <c r="B105" s="1">
        <v>944402</v>
      </c>
      <c r="C105" s="1" t="s">
        <v>491</v>
      </c>
      <c r="D105" s="1" t="s">
        <v>32</v>
      </c>
      <c r="E105" s="1" t="s">
        <v>943</v>
      </c>
      <c r="F105" s="1"/>
      <c r="G105" s="3">
        <v>44898.527083333334</v>
      </c>
    </row>
    <row r="106" spans="1:7" hidden="1" x14ac:dyDescent="0.3">
      <c r="A106" s="1">
        <v>440328160</v>
      </c>
      <c r="B106" s="1" t="s">
        <v>137</v>
      </c>
      <c r="C106" s="1" t="s">
        <v>551</v>
      </c>
      <c r="D106" s="1" t="s">
        <v>42</v>
      </c>
      <c r="E106" s="1" t="s">
        <v>969</v>
      </c>
      <c r="F106" s="1"/>
      <c r="G106" s="3">
        <v>44898.534722222219</v>
      </c>
    </row>
    <row r="107" spans="1:7" hidden="1" x14ac:dyDescent="0.3">
      <c r="A107" s="1">
        <v>235111726</v>
      </c>
      <c r="B107" s="1" t="s">
        <v>138</v>
      </c>
      <c r="C107" s="1" t="s">
        <v>552</v>
      </c>
      <c r="D107" s="1" t="s">
        <v>49</v>
      </c>
      <c r="E107" s="1" t="s">
        <v>970</v>
      </c>
      <c r="F107" s="1"/>
      <c r="G107" s="3">
        <v>44898.536111111112</v>
      </c>
    </row>
    <row r="108" spans="1:7" hidden="1" x14ac:dyDescent="0.3">
      <c r="A108" s="1">
        <v>412202870</v>
      </c>
      <c r="B108" s="1" t="s">
        <v>139</v>
      </c>
      <c r="C108" s="1" t="s">
        <v>553</v>
      </c>
      <c r="D108" s="1" t="s">
        <v>45</v>
      </c>
      <c r="E108" s="1" t="s">
        <v>971</v>
      </c>
      <c r="F108" s="1"/>
      <c r="G108" s="3">
        <v>44898.54583333333</v>
      </c>
    </row>
    <row r="109" spans="1:7" hidden="1" x14ac:dyDescent="0.3">
      <c r="A109" s="1">
        <v>310644000</v>
      </c>
      <c r="B109" s="1">
        <v>130081</v>
      </c>
      <c r="C109" s="1" t="s">
        <v>554</v>
      </c>
      <c r="D109" s="1" t="s">
        <v>34</v>
      </c>
      <c r="E109" s="1" t="s">
        <v>940</v>
      </c>
      <c r="F109" s="1"/>
      <c r="G109" s="3">
        <v>44898.552083333336</v>
      </c>
    </row>
    <row r="110" spans="1:7" hidden="1" x14ac:dyDescent="0.3">
      <c r="A110" s="1">
        <v>440061040</v>
      </c>
      <c r="B110" s="1">
        <v>101159</v>
      </c>
      <c r="C110" s="1" t="s">
        <v>555</v>
      </c>
      <c r="D110" s="1" t="s">
        <v>36</v>
      </c>
      <c r="E110" s="1" t="s">
        <v>952</v>
      </c>
      <c r="F110" s="1"/>
      <c r="G110" s="3">
        <v>44898.559027777781</v>
      </c>
    </row>
    <row r="111" spans="1:7" hidden="1" x14ac:dyDescent="0.3">
      <c r="A111" s="1">
        <v>440017180</v>
      </c>
      <c r="B111" s="1" t="s">
        <v>140</v>
      </c>
      <c r="C111" s="1" t="s">
        <v>556</v>
      </c>
      <c r="D111" s="1" t="s">
        <v>42</v>
      </c>
      <c r="E111" s="1" t="s">
        <v>962</v>
      </c>
      <c r="F111" s="1"/>
      <c r="G111" s="3">
        <v>44898.586805555555</v>
      </c>
    </row>
    <row r="112" spans="1:7" hidden="1" x14ac:dyDescent="0.3">
      <c r="A112" s="1">
        <v>373213000</v>
      </c>
      <c r="B112" s="1" t="s">
        <v>141</v>
      </c>
      <c r="C112" s="1" t="s">
        <v>557</v>
      </c>
      <c r="D112" s="1" t="s">
        <v>32</v>
      </c>
      <c r="E112" s="1" t="s">
        <v>972</v>
      </c>
      <c r="F112" s="1"/>
      <c r="G112" s="3">
        <v>44898.649305555555</v>
      </c>
    </row>
    <row r="113" spans="1:7" hidden="1" x14ac:dyDescent="0.3">
      <c r="A113" s="1">
        <v>352978155</v>
      </c>
      <c r="B113" s="1">
        <v>196702</v>
      </c>
      <c r="C113" s="1" t="s">
        <v>558</v>
      </c>
      <c r="D113" s="1" t="s">
        <v>36</v>
      </c>
      <c r="E113" s="1" t="s">
        <v>943</v>
      </c>
      <c r="F113" s="1"/>
      <c r="G113" s="3">
        <v>44898.65625</v>
      </c>
    </row>
    <row r="114" spans="1:7" hidden="1" x14ac:dyDescent="0.3">
      <c r="A114" s="1">
        <v>440026590</v>
      </c>
      <c r="B114" s="1">
        <v>181801</v>
      </c>
      <c r="C114" s="1" t="s">
        <v>490</v>
      </c>
      <c r="D114" s="1" t="s">
        <v>32</v>
      </c>
      <c r="E114" s="1" t="s">
        <v>943</v>
      </c>
      <c r="F114" s="1"/>
      <c r="G114" s="3">
        <v>44898.684027777781</v>
      </c>
    </row>
    <row r="115" spans="1:7" hidden="1" x14ac:dyDescent="0.3">
      <c r="A115" s="1">
        <v>440010160</v>
      </c>
      <c r="B115" s="1">
        <v>954463</v>
      </c>
      <c r="C115" s="1" t="s">
        <v>539</v>
      </c>
      <c r="D115" s="1" t="s">
        <v>48</v>
      </c>
      <c r="E115" s="1" t="s">
        <v>943</v>
      </c>
      <c r="F115" s="1"/>
      <c r="G115" s="3">
        <v>44898.71875</v>
      </c>
    </row>
    <row r="116" spans="1:7" hidden="1" x14ac:dyDescent="0.3">
      <c r="A116" s="1">
        <v>477629500</v>
      </c>
      <c r="B116" s="1" t="s">
        <v>142</v>
      </c>
      <c r="C116" s="1" t="s">
        <v>559</v>
      </c>
      <c r="D116" s="1" t="s">
        <v>39</v>
      </c>
      <c r="E116" s="1" t="s">
        <v>930</v>
      </c>
      <c r="F116" s="1"/>
      <c r="G116" s="3">
        <v>44898.798611111109</v>
      </c>
    </row>
    <row r="117" spans="1:7" hidden="1" x14ac:dyDescent="0.3">
      <c r="A117" s="1">
        <v>355985000</v>
      </c>
      <c r="B117" s="1" t="s">
        <v>143</v>
      </c>
      <c r="C117" s="1" t="s">
        <v>560</v>
      </c>
      <c r="D117" s="1" t="s">
        <v>39</v>
      </c>
      <c r="E117" s="1" t="s">
        <v>938</v>
      </c>
      <c r="F117" s="1"/>
      <c r="G117" s="3">
        <v>44898.809027777781</v>
      </c>
    </row>
    <row r="118" spans="1:7" hidden="1" x14ac:dyDescent="0.3">
      <c r="A118" s="1">
        <v>249717000</v>
      </c>
      <c r="B118" s="1" t="s">
        <v>144</v>
      </c>
      <c r="C118" s="1" t="s">
        <v>561</v>
      </c>
      <c r="D118" s="1" t="s">
        <v>39</v>
      </c>
      <c r="E118" s="1" t="s">
        <v>945</v>
      </c>
      <c r="F118" s="1"/>
      <c r="G118" s="3">
        <v>44898.833333333336</v>
      </c>
    </row>
    <row r="119" spans="1:7" hidden="1" x14ac:dyDescent="0.3">
      <c r="A119" s="1">
        <v>538006980</v>
      </c>
      <c r="B119" s="1">
        <v>961452</v>
      </c>
      <c r="C119" s="1" t="s">
        <v>562</v>
      </c>
      <c r="D119" s="1" t="s">
        <v>30</v>
      </c>
      <c r="E119" s="1" t="s">
        <v>943</v>
      </c>
      <c r="F119" s="1"/>
      <c r="G119" s="3">
        <v>44898.836805555555</v>
      </c>
    </row>
    <row r="120" spans="1:7" hidden="1" x14ac:dyDescent="0.3">
      <c r="A120" s="1">
        <v>440006980</v>
      </c>
      <c r="B120" s="1" t="s">
        <v>145</v>
      </c>
      <c r="C120" s="1" t="s">
        <v>563</v>
      </c>
      <c r="D120" s="1" t="s">
        <v>36</v>
      </c>
      <c r="E120" s="1" t="s">
        <v>973</v>
      </c>
      <c r="F120" s="1"/>
      <c r="G120" s="3">
        <v>44898.847222222219</v>
      </c>
    </row>
    <row r="121" spans="1:7" hidden="1" x14ac:dyDescent="0.3">
      <c r="A121" s="1">
        <v>441610000</v>
      </c>
      <c r="B121" s="1">
        <v>151810</v>
      </c>
      <c r="C121" s="1" t="s">
        <v>564</v>
      </c>
      <c r="D121" s="1" t="s">
        <v>28</v>
      </c>
      <c r="E121" s="1" t="s">
        <v>929</v>
      </c>
      <c r="F121" s="1"/>
      <c r="G121" s="3">
        <v>44898.958333333336</v>
      </c>
    </row>
    <row r="122" spans="1:7" hidden="1" x14ac:dyDescent="0.3">
      <c r="A122" s="1">
        <v>440005120</v>
      </c>
      <c r="B122" s="1" t="s">
        <v>146</v>
      </c>
      <c r="C122" s="1" t="s">
        <v>565</v>
      </c>
      <c r="D122" s="1" t="s">
        <v>32</v>
      </c>
      <c r="E122" s="1" t="s">
        <v>974</v>
      </c>
      <c r="F122" s="1"/>
      <c r="G122" s="3">
        <v>44898.975694444445</v>
      </c>
    </row>
    <row r="123" spans="1:7" hidden="1" x14ac:dyDescent="0.3">
      <c r="A123" s="1">
        <v>440022920</v>
      </c>
      <c r="B123" s="1" t="s">
        <v>147</v>
      </c>
      <c r="C123" s="1" t="s">
        <v>566</v>
      </c>
      <c r="D123" s="1" t="s">
        <v>42</v>
      </c>
      <c r="E123" s="1" t="s">
        <v>969</v>
      </c>
      <c r="F123" s="1"/>
      <c r="G123" s="3">
        <v>44899.033333333333</v>
      </c>
    </row>
    <row r="124" spans="1:7" hidden="1" x14ac:dyDescent="0.3">
      <c r="A124" s="1">
        <v>373836000</v>
      </c>
      <c r="B124" s="1" t="s">
        <v>148</v>
      </c>
      <c r="C124" s="1" t="s">
        <v>567</v>
      </c>
      <c r="D124" s="1" t="s">
        <v>55</v>
      </c>
      <c r="E124" s="1" t="s">
        <v>953</v>
      </c>
      <c r="F124" s="1"/>
      <c r="G124" s="3">
        <v>44899.065972222219</v>
      </c>
    </row>
    <row r="125" spans="1:7" hidden="1" x14ac:dyDescent="0.3">
      <c r="A125" s="1">
        <v>440977000</v>
      </c>
      <c r="B125" s="1">
        <v>121835</v>
      </c>
      <c r="C125" s="1" t="s">
        <v>489</v>
      </c>
      <c r="D125" s="1" t="s">
        <v>28</v>
      </c>
      <c r="E125" s="1" t="s">
        <v>929</v>
      </c>
      <c r="F125" s="1"/>
      <c r="G125" s="3">
        <v>44899.125</v>
      </c>
    </row>
    <row r="126" spans="1:7" hidden="1" x14ac:dyDescent="0.3">
      <c r="A126" s="1">
        <v>440017150</v>
      </c>
      <c r="B126" s="1" t="s">
        <v>149</v>
      </c>
      <c r="C126" s="1" t="s">
        <v>568</v>
      </c>
      <c r="D126" s="1" t="s">
        <v>32</v>
      </c>
      <c r="E126" s="1" t="s">
        <v>975</v>
      </c>
      <c r="F126" s="1"/>
      <c r="G126" s="3">
        <v>44899.154166666667</v>
      </c>
    </row>
    <row r="127" spans="1:7" hidden="1" x14ac:dyDescent="0.3">
      <c r="A127" s="1">
        <v>538007718</v>
      </c>
      <c r="B127" s="1" t="s">
        <v>150</v>
      </c>
      <c r="C127" s="1" t="s">
        <v>569</v>
      </c>
      <c r="D127" s="1" t="s">
        <v>48</v>
      </c>
      <c r="E127" s="1" t="s">
        <v>939</v>
      </c>
      <c r="F127" s="1"/>
      <c r="G127" s="3">
        <v>44899.270833333336</v>
      </c>
    </row>
    <row r="128" spans="1:7" hidden="1" x14ac:dyDescent="0.3">
      <c r="A128" s="1">
        <v>563077000</v>
      </c>
      <c r="B128" s="1">
        <v>161008</v>
      </c>
      <c r="C128" s="1" t="s">
        <v>570</v>
      </c>
      <c r="D128" s="1" t="s">
        <v>52</v>
      </c>
      <c r="E128" s="1" t="s">
        <v>931</v>
      </c>
      <c r="F128" s="1"/>
      <c r="G128" s="3">
        <v>44899.364583333336</v>
      </c>
    </row>
    <row r="129" spans="1:7" hidden="1" x14ac:dyDescent="0.3">
      <c r="A129" s="1">
        <v>441103000</v>
      </c>
      <c r="B129" s="1" t="s">
        <v>151</v>
      </c>
      <c r="C129" s="1" t="s">
        <v>571</v>
      </c>
      <c r="D129" s="1" t="s">
        <v>32</v>
      </c>
      <c r="E129" s="1" t="s">
        <v>928</v>
      </c>
      <c r="F129" s="1"/>
      <c r="G129" s="3">
        <v>44899.420138888891</v>
      </c>
    </row>
    <row r="130" spans="1:7" hidden="1" x14ac:dyDescent="0.3">
      <c r="A130" s="1">
        <v>312236000</v>
      </c>
      <c r="B130" s="1" t="s">
        <v>152</v>
      </c>
      <c r="C130" s="1" t="s">
        <v>572</v>
      </c>
      <c r="D130" s="1" t="s">
        <v>52</v>
      </c>
      <c r="E130" s="1" t="s">
        <v>931</v>
      </c>
      <c r="F130" s="1"/>
      <c r="G130" s="3">
        <v>44899.430555555555</v>
      </c>
    </row>
    <row r="131" spans="1:7" hidden="1" x14ac:dyDescent="0.3">
      <c r="A131" s="1">
        <v>440403000</v>
      </c>
      <c r="B131" s="1" t="s">
        <v>153</v>
      </c>
      <c r="C131" s="1" t="s">
        <v>573</v>
      </c>
      <c r="D131" s="1" t="s">
        <v>32</v>
      </c>
      <c r="E131" s="1" t="s">
        <v>976</v>
      </c>
      <c r="F131" s="1"/>
      <c r="G131" s="3">
        <v>44899.454861111109</v>
      </c>
    </row>
    <row r="132" spans="1:7" hidden="1" x14ac:dyDescent="0.3">
      <c r="A132" s="1">
        <v>312933000</v>
      </c>
      <c r="B132" s="1">
        <v>170004</v>
      </c>
      <c r="C132" s="1" t="s">
        <v>61</v>
      </c>
      <c r="D132" s="1" t="s">
        <v>62</v>
      </c>
      <c r="E132" s="1" t="s">
        <v>943</v>
      </c>
      <c r="F132" s="1"/>
      <c r="G132" s="3">
        <v>44899.493055555555</v>
      </c>
    </row>
    <row r="133" spans="1:7" hidden="1" x14ac:dyDescent="0.3">
      <c r="A133" s="1">
        <v>440030880</v>
      </c>
      <c r="B133" s="1" t="s">
        <v>154</v>
      </c>
      <c r="C133" s="1" t="s">
        <v>574</v>
      </c>
      <c r="D133" s="1" t="s">
        <v>39</v>
      </c>
      <c r="E133" s="1" t="s">
        <v>940</v>
      </c>
      <c r="F133" s="1"/>
      <c r="G133" s="3">
        <v>44899.508333333331</v>
      </c>
    </row>
    <row r="134" spans="1:7" hidden="1" x14ac:dyDescent="0.3">
      <c r="A134" s="1">
        <v>477193400</v>
      </c>
      <c r="B134" s="1" t="s">
        <v>155</v>
      </c>
      <c r="C134" s="1" t="s">
        <v>575</v>
      </c>
      <c r="D134" s="1" t="s">
        <v>34</v>
      </c>
      <c r="E134" s="1" t="s">
        <v>928</v>
      </c>
      <c r="F134" s="1"/>
      <c r="G134" s="3">
        <v>44899.524305555555</v>
      </c>
    </row>
    <row r="135" spans="1:7" hidden="1" x14ac:dyDescent="0.3">
      <c r="A135" s="1">
        <v>441918000</v>
      </c>
      <c r="B135" s="1" t="s">
        <v>156</v>
      </c>
      <c r="C135" s="1" t="s">
        <v>576</v>
      </c>
      <c r="D135" s="1" t="s">
        <v>39</v>
      </c>
      <c r="E135" s="1" t="s">
        <v>937</v>
      </c>
      <c r="F135" s="1"/>
      <c r="G135" s="3">
        <v>44899.534722222219</v>
      </c>
    </row>
    <row r="136" spans="1:7" hidden="1" x14ac:dyDescent="0.3">
      <c r="A136" s="1">
        <v>538009319</v>
      </c>
      <c r="B136" s="1">
        <v>160060</v>
      </c>
      <c r="C136" s="1" t="s">
        <v>577</v>
      </c>
      <c r="D136" s="1" t="s">
        <v>42</v>
      </c>
      <c r="E136" s="1" t="s">
        <v>954</v>
      </c>
      <c r="F136" s="1"/>
      <c r="G136" s="3">
        <v>44899.558333333334</v>
      </c>
    </row>
    <row r="137" spans="1:7" hidden="1" x14ac:dyDescent="0.3">
      <c r="A137" s="1">
        <v>440403700</v>
      </c>
      <c r="B137" s="1" t="s">
        <v>157</v>
      </c>
      <c r="C137" s="1" t="s">
        <v>578</v>
      </c>
      <c r="D137" s="1" t="s">
        <v>32</v>
      </c>
      <c r="E137" s="1" t="s">
        <v>977</v>
      </c>
      <c r="F137" s="1"/>
      <c r="G137" s="3">
        <v>44899.558333333334</v>
      </c>
    </row>
    <row r="138" spans="1:7" hidden="1" x14ac:dyDescent="0.3">
      <c r="A138" s="1">
        <v>441737000</v>
      </c>
      <c r="B138" s="1" t="s">
        <v>158</v>
      </c>
      <c r="C138" s="1" t="s">
        <v>579</v>
      </c>
      <c r="D138" s="1" t="s">
        <v>42</v>
      </c>
      <c r="E138" s="1" t="s">
        <v>978</v>
      </c>
      <c r="F138" s="1"/>
      <c r="G138" s="3">
        <v>44899.566666666666</v>
      </c>
    </row>
    <row r="139" spans="1:7" hidden="1" x14ac:dyDescent="0.3">
      <c r="A139" s="1">
        <v>636019190</v>
      </c>
      <c r="B139" s="1" t="s">
        <v>69</v>
      </c>
      <c r="C139" s="1" t="s">
        <v>457</v>
      </c>
      <c r="D139" s="1" t="s">
        <v>34</v>
      </c>
      <c r="E139" s="1" t="s">
        <v>928</v>
      </c>
      <c r="F139" s="1"/>
      <c r="G139" s="3">
        <v>44899.572916666664</v>
      </c>
    </row>
    <row r="140" spans="1:7" hidden="1" x14ac:dyDescent="0.3">
      <c r="A140" s="1">
        <v>441791000</v>
      </c>
      <c r="B140" s="1" t="s">
        <v>159</v>
      </c>
      <c r="C140" s="1" t="s">
        <v>580</v>
      </c>
      <c r="D140" s="1" t="s">
        <v>45</v>
      </c>
      <c r="E140" s="1" t="s">
        <v>979</v>
      </c>
      <c r="F140" s="1"/>
      <c r="G140" s="3">
        <v>44899.583333333336</v>
      </c>
    </row>
    <row r="141" spans="1:7" hidden="1" x14ac:dyDescent="0.3">
      <c r="A141" s="1">
        <v>508111131</v>
      </c>
      <c r="B141" s="1" t="s">
        <v>160</v>
      </c>
      <c r="C141" s="1" t="s">
        <v>581</v>
      </c>
      <c r="D141" s="1" t="s">
        <v>65</v>
      </c>
      <c r="E141" s="1" t="s">
        <v>931</v>
      </c>
      <c r="F141" s="1"/>
      <c r="G141" s="3">
        <v>44899.604166666664</v>
      </c>
    </row>
    <row r="142" spans="1:7" hidden="1" x14ac:dyDescent="0.3">
      <c r="A142" s="1">
        <v>370758000</v>
      </c>
      <c r="B142" s="1" t="s">
        <v>161</v>
      </c>
      <c r="C142" s="1" t="s">
        <v>582</v>
      </c>
      <c r="D142" s="1" t="s">
        <v>52</v>
      </c>
      <c r="E142" s="1" t="s">
        <v>980</v>
      </c>
      <c r="F142" s="1"/>
      <c r="G142" s="3">
        <v>44899.607638888891</v>
      </c>
    </row>
    <row r="143" spans="1:7" hidden="1" x14ac:dyDescent="0.3">
      <c r="A143" s="1">
        <v>372582000</v>
      </c>
      <c r="B143" s="1" t="s">
        <v>162</v>
      </c>
      <c r="C143" s="1" t="s">
        <v>583</v>
      </c>
      <c r="D143" s="1" t="s">
        <v>32</v>
      </c>
      <c r="E143" s="1" t="s">
        <v>951</v>
      </c>
      <c r="F143" s="1"/>
      <c r="G143" s="3">
        <v>44899.677083333336</v>
      </c>
    </row>
    <row r="144" spans="1:7" hidden="1" x14ac:dyDescent="0.3">
      <c r="A144" s="1">
        <v>312408000</v>
      </c>
      <c r="B144" s="1" t="s">
        <v>163</v>
      </c>
      <c r="C144" s="1" t="s">
        <v>584</v>
      </c>
      <c r="D144" s="1" t="s">
        <v>32</v>
      </c>
      <c r="E144" s="1" t="s">
        <v>962</v>
      </c>
      <c r="F144" s="1"/>
      <c r="G144" s="3">
        <v>44899.746527777781</v>
      </c>
    </row>
    <row r="145" spans="1:7" hidden="1" x14ac:dyDescent="0.3">
      <c r="A145" s="1">
        <v>667001307</v>
      </c>
      <c r="B145" s="1">
        <v>181801</v>
      </c>
      <c r="C145" s="1" t="s">
        <v>490</v>
      </c>
      <c r="D145" s="1" t="s">
        <v>32</v>
      </c>
      <c r="E145" s="1" t="s">
        <v>943</v>
      </c>
      <c r="F145" s="1"/>
      <c r="G145" s="3">
        <v>44899.760416666664</v>
      </c>
    </row>
    <row r="146" spans="1:7" hidden="1" x14ac:dyDescent="0.3">
      <c r="A146" s="1">
        <v>440010160</v>
      </c>
      <c r="B146" s="1">
        <v>161822</v>
      </c>
      <c r="C146" s="1" t="s">
        <v>513</v>
      </c>
      <c r="D146" s="1" t="s">
        <v>34</v>
      </c>
      <c r="E146" s="1" t="s">
        <v>929</v>
      </c>
      <c r="F146" s="1"/>
      <c r="G146" s="3">
        <v>44899.861111111109</v>
      </c>
    </row>
    <row r="147" spans="1:7" hidden="1" x14ac:dyDescent="0.3">
      <c r="A147" s="1">
        <v>440026590</v>
      </c>
      <c r="B147" s="1">
        <v>141802</v>
      </c>
      <c r="C147" s="1" t="s">
        <v>546</v>
      </c>
      <c r="D147" s="1" t="s">
        <v>28</v>
      </c>
      <c r="E147" s="1" t="s">
        <v>940</v>
      </c>
      <c r="F147" s="1"/>
      <c r="G147" s="3">
        <v>44899.888888888891</v>
      </c>
    </row>
    <row r="148" spans="1:7" hidden="1" x14ac:dyDescent="0.3">
      <c r="A148" s="1">
        <v>440019380</v>
      </c>
      <c r="B148" s="1" t="s">
        <v>164</v>
      </c>
      <c r="C148" s="1" t="s">
        <v>585</v>
      </c>
      <c r="D148" s="1" t="s">
        <v>42</v>
      </c>
      <c r="E148" s="1" t="s">
        <v>981</v>
      </c>
      <c r="F148" s="1"/>
      <c r="G148" s="3">
        <v>44899.923611111109</v>
      </c>
    </row>
    <row r="149" spans="1:7" hidden="1" x14ac:dyDescent="0.3">
      <c r="A149" s="1">
        <v>312920000</v>
      </c>
      <c r="B149" s="1" t="s">
        <v>165</v>
      </c>
      <c r="C149" s="1" t="s">
        <v>586</v>
      </c>
      <c r="D149" s="1" t="s">
        <v>49</v>
      </c>
      <c r="E149" s="1" t="s">
        <v>947</v>
      </c>
      <c r="F149" s="1"/>
      <c r="G149" s="3">
        <v>44899.929166666669</v>
      </c>
    </row>
    <row r="150" spans="1:7" hidden="1" x14ac:dyDescent="0.3">
      <c r="A150" s="1">
        <v>373316000</v>
      </c>
      <c r="B150" s="1" t="s">
        <v>166</v>
      </c>
      <c r="C150" s="1" t="s">
        <v>587</v>
      </c>
      <c r="D150" s="1" t="s">
        <v>39</v>
      </c>
      <c r="E150" s="1" t="s">
        <v>930</v>
      </c>
      <c r="F150" s="1"/>
      <c r="G150" s="3">
        <v>44899.941666666666</v>
      </c>
    </row>
    <row r="151" spans="1:7" hidden="1" x14ac:dyDescent="0.3">
      <c r="A151" s="1">
        <v>413377920</v>
      </c>
      <c r="B151" s="1" t="s">
        <v>82</v>
      </c>
      <c r="C151" s="1" t="s">
        <v>471</v>
      </c>
      <c r="D151" s="1" t="s">
        <v>39</v>
      </c>
      <c r="E151" s="1" t="s">
        <v>942</v>
      </c>
      <c r="F151" s="1"/>
      <c r="G151" s="3">
        <v>44900.003472222219</v>
      </c>
    </row>
    <row r="152" spans="1:7" hidden="1" x14ac:dyDescent="0.3">
      <c r="A152" s="1">
        <v>441953000</v>
      </c>
      <c r="B152" s="1" t="s">
        <v>167</v>
      </c>
      <c r="C152" s="1" t="s">
        <v>588</v>
      </c>
      <c r="D152" s="1" t="s">
        <v>42</v>
      </c>
      <c r="E152" s="1" t="s">
        <v>960</v>
      </c>
      <c r="F152" s="1"/>
      <c r="G152" s="3">
        <v>44900.076388888891</v>
      </c>
    </row>
    <row r="153" spans="1:7" hidden="1" x14ac:dyDescent="0.3">
      <c r="A153" s="1">
        <v>450782176</v>
      </c>
      <c r="B153" s="1" t="s">
        <v>168</v>
      </c>
      <c r="C153" s="1" t="s">
        <v>589</v>
      </c>
      <c r="D153" s="1" t="s">
        <v>48</v>
      </c>
      <c r="E153" s="1" t="s">
        <v>982</v>
      </c>
      <c r="F153" s="1"/>
      <c r="G153" s="3">
        <v>44900.118055555555</v>
      </c>
    </row>
    <row r="154" spans="1:7" hidden="1" x14ac:dyDescent="0.3">
      <c r="A154" s="1">
        <v>538009733</v>
      </c>
      <c r="B154" s="1" t="s">
        <v>115</v>
      </c>
      <c r="C154" s="1" t="s">
        <v>519</v>
      </c>
      <c r="D154" s="1" t="s">
        <v>34</v>
      </c>
      <c r="E154" s="1" t="s">
        <v>929</v>
      </c>
      <c r="F154" s="1"/>
      <c r="G154" s="3">
        <v>44900.215277777781</v>
      </c>
    </row>
    <row r="155" spans="1:7" hidden="1" x14ac:dyDescent="0.3">
      <c r="A155" s="1">
        <v>441376000</v>
      </c>
      <c r="B155" s="1" t="s">
        <v>169</v>
      </c>
      <c r="C155" s="1" t="s">
        <v>590</v>
      </c>
      <c r="D155" s="1" t="s">
        <v>48</v>
      </c>
      <c r="E155" s="1" t="s">
        <v>978</v>
      </c>
      <c r="F155" s="1"/>
      <c r="G155" s="3">
        <v>44900.222222222219</v>
      </c>
    </row>
    <row r="156" spans="1:7" hidden="1" x14ac:dyDescent="0.3">
      <c r="A156" s="1">
        <v>355297000</v>
      </c>
      <c r="B156" s="1" t="s">
        <v>170</v>
      </c>
      <c r="C156" s="1" t="s">
        <v>591</v>
      </c>
      <c r="D156" s="1" t="s">
        <v>32</v>
      </c>
      <c r="E156" s="1" t="s">
        <v>934</v>
      </c>
      <c r="F156" s="1"/>
      <c r="G156" s="3">
        <v>44900.243055555555</v>
      </c>
    </row>
    <row r="157" spans="1:7" hidden="1" x14ac:dyDescent="0.3">
      <c r="A157" s="1">
        <v>312724000</v>
      </c>
      <c r="B157" s="1" t="s">
        <v>171</v>
      </c>
      <c r="C157" s="1" t="s">
        <v>592</v>
      </c>
      <c r="D157" s="1" t="s">
        <v>34</v>
      </c>
      <c r="E157" s="1" t="s">
        <v>958</v>
      </c>
      <c r="F157" s="1"/>
      <c r="G157" s="3">
        <v>44900.258333333331</v>
      </c>
    </row>
    <row r="158" spans="1:7" hidden="1" x14ac:dyDescent="0.3">
      <c r="A158" s="1">
        <v>477201800</v>
      </c>
      <c r="B158" s="1" t="s">
        <v>172</v>
      </c>
      <c r="C158" s="1" t="s">
        <v>593</v>
      </c>
      <c r="D158" s="1" t="s">
        <v>39</v>
      </c>
      <c r="E158" s="1" t="s">
        <v>968</v>
      </c>
      <c r="F158" s="1"/>
      <c r="G158" s="3">
        <v>44900.288194444445</v>
      </c>
    </row>
    <row r="159" spans="1:7" hidden="1" x14ac:dyDescent="0.3">
      <c r="A159" s="1">
        <v>563143100</v>
      </c>
      <c r="B159" s="1" t="s">
        <v>173</v>
      </c>
      <c r="C159" s="1" t="s">
        <v>594</v>
      </c>
      <c r="D159" s="1" t="s">
        <v>39</v>
      </c>
      <c r="E159" s="1" t="s">
        <v>945</v>
      </c>
      <c r="F159" s="1"/>
      <c r="G159" s="3">
        <v>44900.29583333333</v>
      </c>
    </row>
    <row r="160" spans="1:7" hidden="1" x14ac:dyDescent="0.3">
      <c r="A160" s="1">
        <v>440280000</v>
      </c>
      <c r="B160" s="1" t="s">
        <v>174</v>
      </c>
      <c r="C160" s="1" t="s">
        <v>595</v>
      </c>
      <c r="D160" s="1" t="s">
        <v>52</v>
      </c>
      <c r="E160" s="1" t="s">
        <v>950</v>
      </c>
      <c r="F160" s="1"/>
      <c r="G160" s="3">
        <v>44900.309027777781</v>
      </c>
    </row>
    <row r="161" spans="1:7" hidden="1" x14ac:dyDescent="0.3">
      <c r="A161" s="1">
        <v>477637200</v>
      </c>
      <c r="B161" s="1">
        <v>150012</v>
      </c>
      <c r="C161" s="1" t="s">
        <v>27</v>
      </c>
      <c r="D161" s="1" t="s">
        <v>28</v>
      </c>
      <c r="E161" s="1" t="s">
        <v>929</v>
      </c>
      <c r="F161" s="1"/>
      <c r="G161" s="3">
        <v>44900.46875</v>
      </c>
    </row>
    <row r="162" spans="1:7" hidden="1" x14ac:dyDescent="0.3">
      <c r="A162" s="1">
        <v>440153960</v>
      </c>
      <c r="B162" s="1" t="s">
        <v>175</v>
      </c>
      <c r="C162" s="1" t="s">
        <v>596</v>
      </c>
      <c r="D162" s="1" t="s">
        <v>45</v>
      </c>
      <c r="E162" s="1" t="s">
        <v>928</v>
      </c>
      <c r="F162" s="1"/>
      <c r="G162" s="3">
        <v>44900.487500000003</v>
      </c>
    </row>
    <row r="163" spans="1:7" hidden="1" x14ac:dyDescent="0.3">
      <c r="A163" s="1">
        <v>228408700</v>
      </c>
      <c r="B163" s="1" t="s">
        <v>176</v>
      </c>
      <c r="C163" s="1" t="s">
        <v>597</v>
      </c>
      <c r="D163" s="1" t="s">
        <v>32</v>
      </c>
      <c r="E163" s="1" t="s">
        <v>983</v>
      </c>
      <c r="F163" s="1"/>
      <c r="G163" s="3">
        <v>44900.579861111109</v>
      </c>
    </row>
    <row r="164" spans="1:7" hidden="1" x14ac:dyDescent="0.3">
      <c r="A164" s="1">
        <v>312235000</v>
      </c>
      <c r="B164" s="1" t="s">
        <v>123</v>
      </c>
      <c r="C164" s="1" t="s">
        <v>532</v>
      </c>
      <c r="D164" s="1" t="s">
        <v>39</v>
      </c>
      <c r="E164" s="1" t="s">
        <v>966</v>
      </c>
      <c r="F164" s="1"/>
      <c r="G164" s="3">
        <v>44900.600694444445</v>
      </c>
    </row>
    <row r="165" spans="1:7" hidden="1" x14ac:dyDescent="0.3">
      <c r="A165" s="1">
        <v>477154400</v>
      </c>
      <c r="B165" s="1">
        <v>124</v>
      </c>
      <c r="C165" s="1" t="s">
        <v>59</v>
      </c>
      <c r="D165" s="1" t="s">
        <v>60</v>
      </c>
      <c r="E165" s="1" t="s">
        <v>943</v>
      </c>
      <c r="F165" s="1"/>
      <c r="G165" s="3">
        <v>44900.635416666664</v>
      </c>
    </row>
    <row r="166" spans="1:7" hidden="1" x14ac:dyDescent="0.3">
      <c r="A166" s="1">
        <v>574102378</v>
      </c>
      <c r="B166" s="1" t="s">
        <v>177</v>
      </c>
      <c r="C166" s="1" t="s">
        <v>598</v>
      </c>
      <c r="D166" s="1" t="s">
        <v>32</v>
      </c>
      <c r="E166" s="1" t="s">
        <v>984</v>
      </c>
      <c r="F166" s="1"/>
      <c r="G166" s="3">
        <v>44900.666666666664</v>
      </c>
    </row>
    <row r="167" spans="1:7" hidden="1" x14ac:dyDescent="0.3">
      <c r="A167" s="1">
        <v>636011902</v>
      </c>
      <c r="B167" s="1">
        <v>130020</v>
      </c>
      <c r="C167" s="1" t="s">
        <v>599</v>
      </c>
      <c r="D167" s="1" t="s">
        <v>34</v>
      </c>
      <c r="E167" s="1" t="s">
        <v>940</v>
      </c>
      <c r="F167" s="1"/>
      <c r="G167" s="3">
        <v>44900.694444444445</v>
      </c>
    </row>
    <row r="168" spans="1:7" hidden="1" x14ac:dyDescent="0.3">
      <c r="A168" s="1">
        <v>440403850</v>
      </c>
      <c r="B168" s="1" t="s">
        <v>178</v>
      </c>
      <c r="C168" s="1" t="s">
        <v>600</v>
      </c>
      <c r="D168" s="1" t="s">
        <v>39</v>
      </c>
      <c r="E168" s="1" t="s">
        <v>945</v>
      </c>
      <c r="F168" s="1"/>
      <c r="G168" s="3">
        <v>44900.694444444445</v>
      </c>
    </row>
    <row r="169" spans="1:7" hidden="1" x14ac:dyDescent="0.3">
      <c r="A169" s="1">
        <v>440401000</v>
      </c>
      <c r="B169" s="1">
        <v>170004</v>
      </c>
      <c r="C169" s="1" t="s">
        <v>61</v>
      </c>
      <c r="D169" s="1" t="s">
        <v>62</v>
      </c>
      <c r="E169" s="1" t="s">
        <v>943</v>
      </c>
      <c r="F169" s="1"/>
      <c r="G169" s="3">
        <v>44900.697916666664</v>
      </c>
    </row>
    <row r="170" spans="1:7" hidden="1" x14ac:dyDescent="0.3">
      <c r="A170" s="1">
        <v>440030880</v>
      </c>
      <c r="B170" s="1">
        <v>181801</v>
      </c>
      <c r="C170" s="1" t="s">
        <v>490</v>
      </c>
      <c r="D170" s="1" t="s">
        <v>32</v>
      </c>
      <c r="E170" s="1" t="s">
        <v>943</v>
      </c>
      <c r="F170" s="1"/>
      <c r="G170" s="3">
        <v>44900.708333333336</v>
      </c>
    </row>
    <row r="171" spans="1:7" hidden="1" x14ac:dyDescent="0.3">
      <c r="A171" s="1">
        <v>440010160</v>
      </c>
      <c r="B171" s="1" t="s">
        <v>179</v>
      </c>
      <c r="C171" s="1" t="s">
        <v>601</v>
      </c>
      <c r="D171" s="1" t="s">
        <v>39</v>
      </c>
      <c r="E171" s="1" t="s">
        <v>940</v>
      </c>
      <c r="F171" s="1"/>
      <c r="G171" s="3">
        <v>44900.73333333333</v>
      </c>
    </row>
    <row r="172" spans="1:7" hidden="1" x14ac:dyDescent="0.3">
      <c r="A172" s="1">
        <v>636019606</v>
      </c>
      <c r="B172" s="1" t="s">
        <v>180</v>
      </c>
      <c r="C172" s="1" t="s">
        <v>602</v>
      </c>
      <c r="D172" s="1" t="s">
        <v>32</v>
      </c>
      <c r="E172" s="1" t="s">
        <v>985</v>
      </c>
      <c r="F172" s="1"/>
      <c r="G172" s="3">
        <v>44900.753472222219</v>
      </c>
    </row>
    <row r="173" spans="1:7" hidden="1" x14ac:dyDescent="0.3">
      <c r="A173" s="1">
        <v>370322000</v>
      </c>
      <c r="B173" s="1">
        <v>956538</v>
      </c>
      <c r="C173" s="1" t="s">
        <v>603</v>
      </c>
      <c r="D173" s="1" t="s">
        <v>30</v>
      </c>
      <c r="E173" s="1" t="s">
        <v>943</v>
      </c>
      <c r="F173" s="1"/>
      <c r="G173" s="3">
        <v>44900.791666666664</v>
      </c>
    </row>
    <row r="174" spans="1:7" hidden="1" x14ac:dyDescent="0.3">
      <c r="A174" s="1">
        <v>440128840</v>
      </c>
      <c r="B174" s="1">
        <v>121835</v>
      </c>
      <c r="C174" s="1" t="s">
        <v>489</v>
      </c>
      <c r="D174" s="1" t="s">
        <v>28</v>
      </c>
      <c r="E174" s="1" t="s">
        <v>940</v>
      </c>
      <c r="F174" s="1"/>
      <c r="G174" s="3">
        <v>44900.815972222219</v>
      </c>
    </row>
    <row r="175" spans="1:7" hidden="1" x14ac:dyDescent="0.3">
      <c r="A175" s="1">
        <v>440017150</v>
      </c>
      <c r="B175" s="1" t="s">
        <v>181</v>
      </c>
      <c r="C175" s="1" t="s">
        <v>604</v>
      </c>
      <c r="D175" s="1" t="s">
        <v>39</v>
      </c>
      <c r="E175" s="1" t="s">
        <v>941</v>
      </c>
      <c r="F175" s="1"/>
      <c r="G175" s="3">
        <v>44900.857638888891</v>
      </c>
    </row>
    <row r="176" spans="1:7" hidden="1" x14ac:dyDescent="0.3">
      <c r="A176" s="1">
        <v>538010048</v>
      </c>
      <c r="B176" s="1">
        <v>151802</v>
      </c>
      <c r="C176" s="1" t="s">
        <v>496</v>
      </c>
      <c r="D176" s="1" t="s">
        <v>28</v>
      </c>
      <c r="E176" s="1" t="s">
        <v>940</v>
      </c>
      <c r="F176" s="1"/>
      <c r="G176" s="3">
        <v>44900.878472222219</v>
      </c>
    </row>
    <row r="177" spans="1:7" hidden="1" x14ac:dyDescent="0.3">
      <c r="A177" s="1">
        <v>440021230</v>
      </c>
      <c r="B177" s="1" t="s">
        <v>182</v>
      </c>
      <c r="C177" s="1" t="s">
        <v>605</v>
      </c>
      <c r="D177" s="1" t="s">
        <v>39</v>
      </c>
      <c r="E177" s="1" t="s">
        <v>945</v>
      </c>
      <c r="F177" s="1"/>
      <c r="G177" s="3">
        <v>44900.904166666667</v>
      </c>
    </row>
    <row r="178" spans="1:7" hidden="1" x14ac:dyDescent="0.3">
      <c r="A178" s="1">
        <v>441885000</v>
      </c>
      <c r="B178" s="1">
        <v>152817</v>
      </c>
      <c r="C178" s="1" t="s">
        <v>33</v>
      </c>
      <c r="D178" s="1" t="s">
        <v>34</v>
      </c>
      <c r="E178" s="1" t="s">
        <v>943</v>
      </c>
      <c r="F178" s="1"/>
      <c r="G178" s="3">
        <v>44900.961805555555</v>
      </c>
    </row>
    <row r="179" spans="1:7" hidden="1" x14ac:dyDescent="0.3">
      <c r="A179" s="1">
        <v>441862000</v>
      </c>
      <c r="B179" s="1" t="s">
        <v>183</v>
      </c>
      <c r="C179" s="1" t="s">
        <v>606</v>
      </c>
      <c r="D179" s="1" t="s">
        <v>39</v>
      </c>
      <c r="E179" s="1" t="s">
        <v>941</v>
      </c>
      <c r="F179" s="1"/>
      <c r="G179" s="3">
        <v>44900.966666666667</v>
      </c>
    </row>
    <row r="180" spans="1:7" hidden="1" x14ac:dyDescent="0.3">
      <c r="A180" s="1">
        <v>538007312</v>
      </c>
      <c r="B180" s="1" t="s">
        <v>184</v>
      </c>
      <c r="C180" s="1" t="s">
        <v>607</v>
      </c>
      <c r="D180" s="1" t="s">
        <v>39</v>
      </c>
      <c r="E180" s="1" t="s">
        <v>986</v>
      </c>
      <c r="F180" s="1"/>
      <c r="G180" s="3">
        <v>44900.993055555555</v>
      </c>
    </row>
    <row r="181" spans="1:7" hidden="1" x14ac:dyDescent="0.3">
      <c r="A181" s="1">
        <v>255708000</v>
      </c>
      <c r="B181" s="1">
        <v>161822</v>
      </c>
      <c r="C181" s="1" t="s">
        <v>513</v>
      </c>
      <c r="D181" s="1" t="s">
        <v>34</v>
      </c>
      <c r="E181" s="1" t="s">
        <v>940</v>
      </c>
      <c r="F181" s="1"/>
      <c r="G181" s="3">
        <v>44901.048611111109</v>
      </c>
    </row>
    <row r="182" spans="1:7" hidden="1" x14ac:dyDescent="0.3">
      <c r="A182" s="1">
        <v>440026590</v>
      </c>
      <c r="B182" s="1" t="s">
        <v>185</v>
      </c>
      <c r="C182" s="1" t="s">
        <v>608</v>
      </c>
      <c r="D182" s="1" t="s">
        <v>52</v>
      </c>
      <c r="E182" s="1" t="s">
        <v>987</v>
      </c>
      <c r="F182" s="1"/>
      <c r="G182" s="3">
        <v>44901.052083333336</v>
      </c>
    </row>
    <row r="183" spans="1:7" hidden="1" x14ac:dyDescent="0.3">
      <c r="A183" s="1">
        <v>440184000</v>
      </c>
      <c r="B183" s="1" t="s">
        <v>136</v>
      </c>
      <c r="C183" s="1" t="s">
        <v>550</v>
      </c>
      <c r="D183" s="1" t="s">
        <v>36</v>
      </c>
      <c r="E183" s="1" t="s">
        <v>943</v>
      </c>
      <c r="F183" s="1"/>
      <c r="G183" s="3">
        <v>44901.069444444445</v>
      </c>
    </row>
    <row r="184" spans="1:7" hidden="1" x14ac:dyDescent="0.3">
      <c r="A184" s="1">
        <v>440413000</v>
      </c>
      <c r="B184" s="1" t="s">
        <v>186</v>
      </c>
      <c r="C184" s="1" t="s">
        <v>609</v>
      </c>
      <c r="D184" s="1" t="s">
        <v>55</v>
      </c>
      <c r="E184" s="1" t="s">
        <v>954</v>
      </c>
      <c r="F184" s="1"/>
      <c r="G184" s="3">
        <v>44901.10833333333</v>
      </c>
    </row>
    <row r="185" spans="1:7" hidden="1" x14ac:dyDescent="0.3">
      <c r="A185" s="1">
        <v>441198000</v>
      </c>
      <c r="B185" s="1" t="s">
        <v>187</v>
      </c>
      <c r="C185" s="1" t="s">
        <v>610</v>
      </c>
      <c r="D185" s="1" t="s">
        <v>39</v>
      </c>
      <c r="E185" s="1" t="s">
        <v>944</v>
      </c>
      <c r="F185" s="1"/>
      <c r="G185" s="3">
        <v>44901.116666666669</v>
      </c>
    </row>
    <row r="186" spans="1:7" hidden="1" x14ac:dyDescent="0.3">
      <c r="A186" s="1">
        <v>441567000</v>
      </c>
      <c r="B186" s="1" t="s">
        <v>188</v>
      </c>
      <c r="C186" s="1" t="s">
        <v>611</v>
      </c>
      <c r="D186" s="1" t="s">
        <v>55</v>
      </c>
      <c r="E186" s="1" t="s">
        <v>963</v>
      </c>
      <c r="F186" s="1"/>
      <c r="G186" s="3">
        <v>44901.125</v>
      </c>
    </row>
    <row r="187" spans="1:7" hidden="1" x14ac:dyDescent="0.3">
      <c r="A187" s="1">
        <v>441067000</v>
      </c>
      <c r="B187" s="1">
        <v>180042</v>
      </c>
      <c r="C187" s="1" t="s">
        <v>612</v>
      </c>
      <c r="D187" s="1" t="s">
        <v>55</v>
      </c>
      <c r="E187" s="1" t="s">
        <v>954</v>
      </c>
      <c r="F187" s="1"/>
      <c r="G187" s="3">
        <v>44901.133333333331</v>
      </c>
    </row>
    <row r="188" spans="1:7" hidden="1" x14ac:dyDescent="0.3">
      <c r="A188" s="1">
        <v>440189720</v>
      </c>
      <c r="B188" s="1">
        <v>224814</v>
      </c>
      <c r="C188" s="1" t="s">
        <v>613</v>
      </c>
      <c r="D188" s="1" t="s">
        <v>34</v>
      </c>
      <c r="E188" s="1" t="s">
        <v>931</v>
      </c>
      <c r="F188" s="1"/>
      <c r="G188" s="3">
        <v>44901.138888888891</v>
      </c>
    </row>
    <row r="189" spans="1:7" hidden="1" x14ac:dyDescent="0.3">
      <c r="A189" s="1">
        <v>440014870</v>
      </c>
      <c r="B189" s="1" t="s">
        <v>133</v>
      </c>
      <c r="C189" s="1" t="s">
        <v>545</v>
      </c>
      <c r="D189" s="1" t="s">
        <v>34</v>
      </c>
      <c r="E189" s="1" t="s">
        <v>929</v>
      </c>
      <c r="F189" s="1"/>
      <c r="G189" s="3">
        <v>44901.204861111109</v>
      </c>
    </row>
    <row r="190" spans="1:7" hidden="1" x14ac:dyDescent="0.3">
      <c r="A190" s="1">
        <v>440525000</v>
      </c>
      <c r="B190" s="1" t="s">
        <v>189</v>
      </c>
      <c r="C190" s="1" t="s">
        <v>614</v>
      </c>
      <c r="D190" s="1" t="s">
        <v>32</v>
      </c>
      <c r="E190" s="1" t="s">
        <v>988</v>
      </c>
      <c r="F190" s="1"/>
      <c r="G190" s="3">
        <v>44901.239583333336</v>
      </c>
    </row>
    <row r="191" spans="1:7" hidden="1" x14ac:dyDescent="0.3">
      <c r="A191" s="1">
        <v>636014894</v>
      </c>
      <c r="B191" s="1">
        <v>114806</v>
      </c>
      <c r="C191" s="1" t="s">
        <v>512</v>
      </c>
      <c r="D191" s="1" t="s">
        <v>52</v>
      </c>
      <c r="E191" s="1" t="s">
        <v>928</v>
      </c>
      <c r="F191" s="1"/>
      <c r="G191" s="3">
        <v>44901.274305555555</v>
      </c>
    </row>
    <row r="192" spans="1:7" hidden="1" x14ac:dyDescent="0.3">
      <c r="A192" s="1">
        <v>440148840</v>
      </c>
      <c r="B192" s="1" t="s">
        <v>190</v>
      </c>
      <c r="C192" s="1" t="s">
        <v>615</v>
      </c>
      <c r="D192" s="1" t="s">
        <v>39</v>
      </c>
      <c r="E192" s="1" t="s">
        <v>931</v>
      </c>
      <c r="F192" s="1"/>
      <c r="G192" s="3">
        <v>44901.295138888891</v>
      </c>
    </row>
    <row r="193" spans="1:7" hidden="1" x14ac:dyDescent="0.3">
      <c r="A193" s="1">
        <v>538010219</v>
      </c>
      <c r="B193" s="1">
        <v>36319</v>
      </c>
      <c r="C193" s="1" t="s">
        <v>616</v>
      </c>
      <c r="D193" s="1" t="s">
        <v>923</v>
      </c>
      <c r="E193" s="1" t="s">
        <v>989</v>
      </c>
      <c r="F193" s="1"/>
      <c r="G193" s="3">
        <v>44901.305555555555</v>
      </c>
    </row>
    <row r="194" spans="1:7" hidden="1" x14ac:dyDescent="0.3">
      <c r="A194" s="1">
        <v>440198420</v>
      </c>
      <c r="B194" s="1" t="s">
        <v>191</v>
      </c>
      <c r="C194" s="1" t="s">
        <v>617</v>
      </c>
      <c r="D194" s="1" t="s">
        <v>39</v>
      </c>
      <c r="E194" s="1" t="s">
        <v>934</v>
      </c>
      <c r="F194" s="1"/>
      <c r="G194" s="3">
        <v>44901.333333333336</v>
      </c>
    </row>
    <row r="195" spans="1:7" hidden="1" x14ac:dyDescent="0.3">
      <c r="A195" s="1">
        <v>308234000</v>
      </c>
      <c r="B195" s="1" t="s">
        <v>192</v>
      </c>
      <c r="C195" s="1" t="s">
        <v>618</v>
      </c>
      <c r="D195" s="1" t="s">
        <v>39</v>
      </c>
      <c r="E195" s="1" t="s">
        <v>934</v>
      </c>
      <c r="F195" s="1"/>
      <c r="G195" s="3">
        <v>44901.345833333333</v>
      </c>
    </row>
    <row r="196" spans="1:7" hidden="1" x14ac:dyDescent="0.3">
      <c r="A196" s="1">
        <v>563157300</v>
      </c>
      <c r="B196" s="1" t="s">
        <v>193</v>
      </c>
      <c r="C196" s="1" t="s">
        <v>619</v>
      </c>
      <c r="D196" s="1" t="s">
        <v>42</v>
      </c>
      <c r="E196" s="1" t="s">
        <v>952</v>
      </c>
      <c r="F196" s="1"/>
      <c r="G196" s="3">
        <v>44901.364583333336</v>
      </c>
    </row>
    <row r="197" spans="1:7" hidden="1" x14ac:dyDescent="0.3">
      <c r="A197" s="1">
        <v>538008590</v>
      </c>
      <c r="B197" s="1">
        <v>902123</v>
      </c>
      <c r="C197" s="1" t="s">
        <v>620</v>
      </c>
      <c r="D197" s="1" t="s">
        <v>30</v>
      </c>
      <c r="E197" s="1" t="s">
        <v>943</v>
      </c>
      <c r="F197" s="1"/>
      <c r="G197" s="3">
        <v>44901.423611111109</v>
      </c>
    </row>
    <row r="198" spans="1:7" hidden="1" x14ac:dyDescent="0.3">
      <c r="A198" s="1">
        <v>440000560</v>
      </c>
      <c r="B198" s="1" t="s">
        <v>194</v>
      </c>
      <c r="C198" s="1" t="s">
        <v>621</v>
      </c>
      <c r="D198" s="1" t="s">
        <v>39</v>
      </c>
      <c r="E198" s="1" t="s">
        <v>941</v>
      </c>
      <c r="F198" s="1"/>
      <c r="G198" s="3">
        <v>44901.4375</v>
      </c>
    </row>
    <row r="199" spans="1:7" hidden="1" x14ac:dyDescent="0.3">
      <c r="A199" s="1">
        <v>538008691</v>
      </c>
      <c r="B199" s="1" t="s">
        <v>195</v>
      </c>
      <c r="C199" s="1" t="s">
        <v>622</v>
      </c>
      <c r="D199" s="1" t="s">
        <v>39</v>
      </c>
      <c r="E199" s="1" t="s">
        <v>932</v>
      </c>
      <c r="F199" s="1"/>
      <c r="G199" s="3">
        <v>44901.447916666664</v>
      </c>
    </row>
    <row r="200" spans="1:7" hidden="1" x14ac:dyDescent="0.3">
      <c r="A200" s="1">
        <v>374302000</v>
      </c>
      <c r="B200" s="1">
        <v>85633</v>
      </c>
      <c r="C200" s="1" t="s">
        <v>530</v>
      </c>
      <c r="D200" s="1" t="s">
        <v>923</v>
      </c>
      <c r="E200" s="1" t="s">
        <v>973</v>
      </c>
      <c r="F200" s="1"/>
      <c r="G200" s="3">
        <v>44901.472222222219</v>
      </c>
    </row>
    <row r="201" spans="1:7" hidden="1" x14ac:dyDescent="0.3">
      <c r="A201" s="1">
        <v>440108460</v>
      </c>
      <c r="B201" s="1">
        <v>33357</v>
      </c>
      <c r="C201" s="1" t="s">
        <v>35</v>
      </c>
      <c r="D201" s="1" t="s">
        <v>36</v>
      </c>
      <c r="E201" s="1" t="s">
        <v>943</v>
      </c>
      <c r="F201" s="1"/>
      <c r="G201" s="3">
        <v>44901.493055555555</v>
      </c>
    </row>
    <row r="202" spans="1:7" hidden="1" x14ac:dyDescent="0.3">
      <c r="A202" s="1">
        <v>440002030</v>
      </c>
      <c r="B202" s="1" t="s">
        <v>196</v>
      </c>
      <c r="C202" s="1" t="s">
        <v>623</v>
      </c>
      <c r="D202" s="1" t="s">
        <v>34</v>
      </c>
      <c r="E202" s="1" t="s">
        <v>940</v>
      </c>
      <c r="F202" s="1"/>
      <c r="G202" s="3">
        <v>44901.548611111109</v>
      </c>
    </row>
    <row r="203" spans="1:7" hidden="1" x14ac:dyDescent="0.3">
      <c r="A203" s="1">
        <v>563046100</v>
      </c>
      <c r="B203" s="1" t="s">
        <v>197</v>
      </c>
      <c r="C203" s="1" t="s">
        <v>624</v>
      </c>
      <c r="D203" s="1" t="s">
        <v>45</v>
      </c>
      <c r="E203" s="1" t="s">
        <v>928</v>
      </c>
      <c r="F203" s="1"/>
      <c r="G203" s="3">
        <v>44901.566666666666</v>
      </c>
    </row>
    <row r="204" spans="1:7" hidden="1" x14ac:dyDescent="0.3">
      <c r="A204" s="1">
        <v>373808000</v>
      </c>
      <c r="B204" s="1">
        <v>62928</v>
      </c>
      <c r="C204" s="1" t="s">
        <v>487</v>
      </c>
      <c r="D204" s="1" t="s">
        <v>32</v>
      </c>
      <c r="E204" s="1" t="s">
        <v>943</v>
      </c>
      <c r="F204" s="1"/>
      <c r="G204" s="3">
        <v>44901.576388888891</v>
      </c>
    </row>
    <row r="205" spans="1:7" hidden="1" x14ac:dyDescent="0.3">
      <c r="A205" s="1">
        <v>412500614</v>
      </c>
      <c r="B205" s="1" t="s">
        <v>198</v>
      </c>
      <c r="C205" s="1" t="s">
        <v>625</v>
      </c>
      <c r="D205" s="1" t="s">
        <v>49</v>
      </c>
      <c r="E205" s="1" t="s">
        <v>982</v>
      </c>
      <c r="F205" s="1"/>
      <c r="G205" s="3">
        <v>44901.614583333336</v>
      </c>
    </row>
    <row r="206" spans="1:7" hidden="1" x14ac:dyDescent="0.3">
      <c r="A206" s="1">
        <v>414690000</v>
      </c>
      <c r="B206" s="1" t="s">
        <v>199</v>
      </c>
      <c r="C206" s="1" t="s">
        <v>626</v>
      </c>
      <c r="D206" s="1" t="s">
        <v>39</v>
      </c>
      <c r="E206" s="1" t="s">
        <v>937</v>
      </c>
      <c r="F206" s="1"/>
      <c r="G206" s="3">
        <v>44901.629166666666</v>
      </c>
    </row>
    <row r="207" spans="1:7" hidden="1" x14ac:dyDescent="0.3">
      <c r="A207" s="1">
        <v>538009820</v>
      </c>
      <c r="B207" s="1">
        <v>211802</v>
      </c>
      <c r="C207" s="1" t="s">
        <v>627</v>
      </c>
      <c r="D207" s="1" t="s">
        <v>34</v>
      </c>
      <c r="E207" s="1" t="s">
        <v>940</v>
      </c>
      <c r="F207" s="1"/>
      <c r="G207" s="3">
        <v>44901.649305555555</v>
      </c>
    </row>
    <row r="208" spans="1:7" hidden="1" x14ac:dyDescent="0.3">
      <c r="A208" s="1">
        <v>440192230</v>
      </c>
      <c r="B208" s="1">
        <v>885116</v>
      </c>
      <c r="C208" s="1" t="s">
        <v>628</v>
      </c>
      <c r="D208" s="1" t="s">
        <v>32</v>
      </c>
      <c r="E208" s="1" t="s">
        <v>943</v>
      </c>
      <c r="F208" s="1"/>
      <c r="G208" s="3">
        <v>44901.732638888891</v>
      </c>
    </row>
    <row r="209" spans="1:7" hidden="1" x14ac:dyDescent="0.3">
      <c r="A209" s="1">
        <v>370531000</v>
      </c>
      <c r="B209" s="1" t="s">
        <v>106</v>
      </c>
      <c r="C209" s="1" t="s">
        <v>506</v>
      </c>
      <c r="D209" s="1" t="s">
        <v>34</v>
      </c>
      <c r="E209" s="1" t="s">
        <v>928</v>
      </c>
      <c r="F209" s="1"/>
      <c r="G209" s="3">
        <v>44901.777777777781</v>
      </c>
    </row>
    <row r="210" spans="1:7" hidden="1" x14ac:dyDescent="0.3">
      <c r="A210" s="1">
        <v>440120300</v>
      </c>
      <c r="B210" s="1" t="s">
        <v>200</v>
      </c>
      <c r="C210" s="1" t="s">
        <v>629</v>
      </c>
      <c r="D210" s="1" t="s">
        <v>32</v>
      </c>
      <c r="E210" s="1" t="s">
        <v>990</v>
      </c>
      <c r="F210" s="1"/>
      <c r="G210" s="3">
        <v>44901.777777777781</v>
      </c>
    </row>
    <row r="211" spans="1:7" hidden="1" x14ac:dyDescent="0.3">
      <c r="A211" s="1">
        <v>312405000</v>
      </c>
      <c r="B211" s="1" t="s">
        <v>201</v>
      </c>
      <c r="C211" s="1" t="s">
        <v>630</v>
      </c>
      <c r="D211" s="1" t="s">
        <v>34</v>
      </c>
      <c r="E211" s="1" t="s">
        <v>929</v>
      </c>
      <c r="F211" s="1"/>
      <c r="G211" s="3">
        <v>44901.795138888891</v>
      </c>
    </row>
    <row r="212" spans="1:7" hidden="1" x14ac:dyDescent="0.3">
      <c r="A212" s="1">
        <v>355188000</v>
      </c>
      <c r="B212" s="1" t="s">
        <v>202</v>
      </c>
      <c r="C212" s="1" t="s">
        <v>631</v>
      </c>
      <c r="D212" s="1" t="s">
        <v>39</v>
      </c>
      <c r="E212" s="1" t="s">
        <v>950</v>
      </c>
      <c r="F212" s="1"/>
      <c r="G212" s="3">
        <v>44901.847222222219</v>
      </c>
    </row>
    <row r="213" spans="1:7" hidden="1" x14ac:dyDescent="0.3">
      <c r="A213" s="1">
        <v>636091575</v>
      </c>
      <c r="B213" s="1">
        <v>130081</v>
      </c>
      <c r="C213" s="1" t="s">
        <v>554</v>
      </c>
      <c r="D213" s="1" t="s">
        <v>34</v>
      </c>
      <c r="E213" s="1" t="s">
        <v>940</v>
      </c>
      <c r="F213" s="1"/>
      <c r="G213" s="3">
        <v>44901.913194444445</v>
      </c>
    </row>
    <row r="214" spans="1:7" hidden="1" x14ac:dyDescent="0.3">
      <c r="A214" s="1">
        <v>440061040</v>
      </c>
      <c r="B214" s="1" t="s">
        <v>82</v>
      </c>
      <c r="C214" s="1" t="s">
        <v>471</v>
      </c>
      <c r="D214" s="1" t="s">
        <v>39</v>
      </c>
      <c r="E214" s="1" t="s">
        <v>942</v>
      </c>
      <c r="F214" s="1"/>
      <c r="G214" s="3">
        <v>44901.923611111109</v>
      </c>
    </row>
    <row r="215" spans="1:7" hidden="1" x14ac:dyDescent="0.3">
      <c r="A215" s="1">
        <v>441953000</v>
      </c>
      <c r="B215" s="1" t="s">
        <v>74</v>
      </c>
      <c r="C215" s="1" t="s">
        <v>462</v>
      </c>
      <c r="D215" s="1" t="s">
        <v>39</v>
      </c>
      <c r="E215" s="1" t="s">
        <v>933</v>
      </c>
      <c r="F215" s="1"/>
      <c r="G215" s="3">
        <v>44901.941666666666</v>
      </c>
    </row>
    <row r="216" spans="1:7" hidden="1" x14ac:dyDescent="0.3">
      <c r="A216" s="1">
        <v>538009208</v>
      </c>
      <c r="B216" s="1" t="s">
        <v>203</v>
      </c>
      <c r="C216" s="1" t="s">
        <v>632</v>
      </c>
      <c r="D216" s="1" t="s">
        <v>52</v>
      </c>
      <c r="E216" s="1" t="s">
        <v>991</v>
      </c>
      <c r="F216" s="1"/>
      <c r="G216" s="3">
        <v>44901.993055555555</v>
      </c>
    </row>
    <row r="217" spans="1:7" hidden="1" x14ac:dyDescent="0.3">
      <c r="A217" s="1">
        <v>441890000</v>
      </c>
      <c r="B217" s="1">
        <v>88443</v>
      </c>
      <c r="C217" s="1" t="s">
        <v>633</v>
      </c>
      <c r="D217" s="1" t="s">
        <v>34</v>
      </c>
      <c r="E217" s="1" t="s">
        <v>929</v>
      </c>
      <c r="F217" s="1"/>
      <c r="G217" s="3">
        <v>44902.003472222219</v>
      </c>
    </row>
    <row r="218" spans="1:7" hidden="1" x14ac:dyDescent="0.3">
      <c r="A218" s="1">
        <v>440518000</v>
      </c>
      <c r="B218" s="1" t="s">
        <v>138</v>
      </c>
      <c r="C218" s="1" t="s">
        <v>552</v>
      </c>
      <c r="D218" s="1" t="s">
        <v>49</v>
      </c>
      <c r="E218" s="1" t="s">
        <v>970</v>
      </c>
      <c r="F218" s="1"/>
      <c r="G218" s="3">
        <v>44902.038194444445</v>
      </c>
    </row>
    <row r="219" spans="1:7" hidden="1" x14ac:dyDescent="0.3">
      <c r="A219" s="1">
        <v>412202870</v>
      </c>
      <c r="B219" s="1">
        <v>151822</v>
      </c>
      <c r="C219" s="1" t="s">
        <v>509</v>
      </c>
      <c r="D219" s="1" t="s">
        <v>32</v>
      </c>
      <c r="E219" s="1" t="s">
        <v>943</v>
      </c>
      <c r="F219" s="1"/>
      <c r="G219" s="3">
        <v>44902.076388888891</v>
      </c>
    </row>
    <row r="220" spans="1:7" hidden="1" x14ac:dyDescent="0.3">
      <c r="A220" s="1">
        <v>440022920</v>
      </c>
      <c r="B220" s="1" t="s">
        <v>204</v>
      </c>
      <c r="C220" s="1" t="s">
        <v>634</v>
      </c>
      <c r="D220" s="1" t="s">
        <v>55</v>
      </c>
      <c r="E220" s="1" t="s">
        <v>953</v>
      </c>
      <c r="F220" s="1"/>
      <c r="G220" s="3">
        <v>44902.138888888891</v>
      </c>
    </row>
    <row r="221" spans="1:7" hidden="1" x14ac:dyDescent="0.3">
      <c r="A221" s="1">
        <v>440870000</v>
      </c>
      <c r="B221" s="1">
        <v>111844</v>
      </c>
      <c r="C221" s="1" t="s">
        <v>635</v>
      </c>
      <c r="D221" s="1" t="s">
        <v>48</v>
      </c>
      <c r="E221" s="1" t="s">
        <v>943</v>
      </c>
      <c r="F221" s="1"/>
      <c r="G221" s="3">
        <v>44902.142361111109</v>
      </c>
    </row>
    <row r="222" spans="1:7" hidden="1" x14ac:dyDescent="0.3">
      <c r="A222" s="1">
        <v>440013130</v>
      </c>
      <c r="B222" s="1" t="s">
        <v>205</v>
      </c>
      <c r="C222" s="1" t="s">
        <v>636</v>
      </c>
      <c r="D222" s="1" t="s">
        <v>42</v>
      </c>
      <c r="E222" s="1" t="s">
        <v>992</v>
      </c>
      <c r="F222" s="1"/>
      <c r="G222" s="3">
        <v>44902.159722222219</v>
      </c>
    </row>
    <row r="223" spans="1:7" hidden="1" x14ac:dyDescent="0.3">
      <c r="A223" s="1">
        <v>636019317</v>
      </c>
      <c r="B223" s="1" t="s">
        <v>104</v>
      </c>
      <c r="C223" s="1" t="s">
        <v>504</v>
      </c>
      <c r="D223" s="1" t="s">
        <v>36</v>
      </c>
      <c r="E223" s="1" t="s">
        <v>943</v>
      </c>
      <c r="F223" s="1"/>
      <c r="G223" s="3">
        <v>44902.166666666664</v>
      </c>
    </row>
    <row r="224" spans="1:7" hidden="1" x14ac:dyDescent="0.3">
      <c r="A224" s="1">
        <v>440419000</v>
      </c>
      <c r="B224" s="1">
        <v>124</v>
      </c>
      <c r="C224" s="1" t="s">
        <v>59</v>
      </c>
      <c r="D224" s="1" t="s">
        <v>60</v>
      </c>
      <c r="E224" s="1" t="s">
        <v>943</v>
      </c>
      <c r="F224" s="1"/>
      <c r="G224" s="3">
        <v>44902.211805555555</v>
      </c>
    </row>
    <row r="225" spans="1:7" hidden="1" x14ac:dyDescent="0.3">
      <c r="A225" s="1">
        <v>574102378</v>
      </c>
      <c r="B225" s="1" t="s">
        <v>206</v>
      </c>
      <c r="C225" s="1" t="s">
        <v>637</v>
      </c>
      <c r="D225" s="1" t="s">
        <v>39</v>
      </c>
      <c r="E225" s="1" t="s">
        <v>937</v>
      </c>
      <c r="F225" s="1"/>
      <c r="G225" s="3">
        <v>44902.345833333333</v>
      </c>
    </row>
    <row r="226" spans="1:7" hidden="1" x14ac:dyDescent="0.3">
      <c r="A226" s="1">
        <v>353201000</v>
      </c>
      <c r="B226" s="1" t="s">
        <v>207</v>
      </c>
      <c r="C226" s="1" t="s">
        <v>638</v>
      </c>
      <c r="D226" s="1" t="s">
        <v>52</v>
      </c>
      <c r="E226" s="1" t="s">
        <v>993</v>
      </c>
      <c r="F226" s="1"/>
      <c r="G226" s="3">
        <v>44902.345833333333</v>
      </c>
    </row>
    <row r="227" spans="1:7" hidden="1" x14ac:dyDescent="0.3">
      <c r="A227" s="1">
        <v>566231076</v>
      </c>
      <c r="B227" s="1" t="s">
        <v>208</v>
      </c>
      <c r="C227" s="1" t="s">
        <v>639</v>
      </c>
      <c r="D227" s="1" t="s">
        <v>48</v>
      </c>
      <c r="E227" s="1" t="s">
        <v>962</v>
      </c>
      <c r="F227" s="1"/>
      <c r="G227" s="3">
        <v>44902.388888888891</v>
      </c>
    </row>
    <row r="228" spans="1:7" hidden="1" x14ac:dyDescent="0.3">
      <c r="A228" s="1">
        <v>311003600</v>
      </c>
      <c r="B228" s="1">
        <v>224810</v>
      </c>
      <c r="C228" s="1" t="s">
        <v>518</v>
      </c>
      <c r="D228" s="1" t="s">
        <v>34</v>
      </c>
      <c r="E228" s="1" t="s">
        <v>931</v>
      </c>
      <c r="F228" s="1"/>
      <c r="G228" s="3">
        <v>44902.416666666664</v>
      </c>
    </row>
    <row r="229" spans="1:7" hidden="1" x14ac:dyDescent="0.3">
      <c r="A229" s="1">
        <v>440194890</v>
      </c>
      <c r="B229" s="1" t="s">
        <v>209</v>
      </c>
      <c r="C229" s="1" t="s">
        <v>640</v>
      </c>
      <c r="D229" s="1" t="s">
        <v>39</v>
      </c>
      <c r="E229" s="1" t="s">
        <v>937</v>
      </c>
      <c r="F229" s="1"/>
      <c r="G229" s="3">
        <v>44902.420138888891</v>
      </c>
    </row>
    <row r="230" spans="1:7" hidden="1" x14ac:dyDescent="0.3">
      <c r="A230" s="1">
        <v>477548900</v>
      </c>
      <c r="B230" s="1" t="s">
        <v>210</v>
      </c>
      <c r="C230" s="1" t="s">
        <v>641</v>
      </c>
      <c r="D230" s="1" t="s">
        <v>39</v>
      </c>
      <c r="E230" s="1" t="s">
        <v>941</v>
      </c>
      <c r="F230" s="1"/>
      <c r="G230" s="3">
        <v>44902.479166666664</v>
      </c>
    </row>
    <row r="231" spans="1:7" hidden="1" x14ac:dyDescent="0.3">
      <c r="A231" s="1">
        <v>636019057</v>
      </c>
      <c r="B231" s="1">
        <v>944402</v>
      </c>
      <c r="C231" s="1" t="s">
        <v>491</v>
      </c>
      <c r="D231" s="1" t="s">
        <v>32</v>
      </c>
      <c r="E231" s="1" t="s">
        <v>943</v>
      </c>
      <c r="F231" s="1"/>
      <c r="G231" s="3">
        <v>44902.510416666664</v>
      </c>
    </row>
    <row r="232" spans="1:7" hidden="1" x14ac:dyDescent="0.3">
      <c r="A232" s="1">
        <v>440328160</v>
      </c>
      <c r="B232" s="1">
        <v>181823</v>
      </c>
      <c r="C232" s="1" t="s">
        <v>494</v>
      </c>
      <c r="D232" s="1" t="s">
        <v>34</v>
      </c>
      <c r="E232" s="1" t="s">
        <v>940</v>
      </c>
      <c r="F232" s="1"/>
      <c r="G232" s="3">
        <v>44902.583333333336</v>
      </c>
    </row>
    <row r="233" spans="1:7" hidden="1" x14ac:dyDescent="0.3">
      <c r="A233" s="1">
        <v>440074350</v>
      </c>
      <c r="B233" s="1" t="s">
        <v>135</v>
      </c>
      <c r="C233" s="1" t="s">
        <v>549</v>
      </c>
      <c r="D233" s="1" t="s">
        <v>39</v>
      </c>
      <c r="E233" s="1" t="s">
        <v>930</v>
      </c>
      <c r="F233" s="1"/>
      <c r="G233" s="3">
        <v>44902.597222222219</v>
      </c>
    </row>
    <row r="234" spans="1:7" hidden="1" x14ac:dyDescent="0.3">
      <c r="A234" s="1">
        <v>311272000</v>
      </c>
      <c r="B234" s="1" t="s">
        <v>211</v>
      </c>
      <c r="C234" s="1" t="s">
        <v>642</v>
      </c>
      <c r="D234" s="1" t="s">
        <v>32</v>
      </c>
      <c r="E234" s="1" t="s">
        <v>994</v>
      </c>
      <c r="F234" s="1"/>
      <c r="G234" s="3">
        <v>44902.6</v>
      </c>
    </row>
    <row r="235" spans="1:7" hidden="1" x14ac:dyDescent="0.3">
      <c r="A235" s="1">
        <v>312716000</v>
      </c>
      <c r="B235" s="1" t="s">
        <v>212</v>
      </c>
      <c r="C235" s="1" t="s">
        <v>643</v>
      </c>
      <c r="D235" s="1" t="s">
        <v>34</v>
      </c>
      <c r="E235" s="1" t="s">
        <v>929</v>
      </c>
      <c r="F235" s="1"/>
      <c r="G235" s="3">
        <v>44902.611111111109</v>
      </c>
    </row>
    <row r="236" spans="1:7" hidden="1" x14ac:dyDescent="0.3">
      <c r="A236" s="1">
        <v>441510000</v>
      </c>
      <c r="B236" s="1" t="s">
        <v>123</v>
      </c>
      <c r="C236" s="1" t="s">
        <v>532</v>
      </c>
      <c r="D236" s="1" t="s">
        <v>39</v>
      </c>
      <c r="E236" s="1" t="s">
        <v>966</v>
      </c>
      <c r="F236" s="1"/>
      <c r="G236" s="3">
        <v>44902.618055555555</v>
      </c>
    </row>
    <row r="237" spans="1:7" hidden="1" x14ac:dyDescent="0.3">
      <c r="A237" s="1">
        <v>477154400</v>
      </c>
      <c r="B237" s="1">
        <v>176701</v>
      </c>
      <c r="C237" s="1" t="s">
        <v>31</v>
      </c>
      <c r="D237" s="1" t="s">
        <v>32</v>
      </c>
      <c r="E237" s="1" t="s">
        <v>943</v>
      </c>
      <c r="F237" s="1"/>
      <c r="G237" s="3">
        <v>44902.621527777781</v>
      </c>
    </row>
    <row r="238" spans="1:7" hidden="1" x14ac:dyDescent="0.3">
      <c r="A238" s="1">
        <v>636092854</v>
      </c>
      <c r="B238" s="1">
        <v>151802</v>
      </c>
      <c r="C238" s="1" t="s">
        <v>496</v>
      </c>
      <c r="D238" s="1" t="s">
        <v>28</v>
      </c>
      <c r="E238" s="1" t="s">
        <v>940</v>
      </c>
      <c r="F238" s="1"/>
      <c r="G238" s="3">
        <v>44902.652777777781</v>
      </c>
    </row>
    <row r="239" spans="1:7" hidden="1" x14ac:dyDescent="0.3">
      <c r="A239" s="1">
        <v>440021230</v>
      </c>
      <c r="B239" s="1" t="s">
        <v>213</v>
      </c>
      <c r="C239" s="1" t="s">
        <v>644</v>
      </c>
      <c r="D239" s="1" t="s">
        <v>32</v>
      </c>
      <c r="E239" s="1" t="s">
        <v>983</v>
      </c>
      <c r="F239" s="1"/>
      <c r="G239" s="3">
        <v>44902.654861111114</v>
      </c>
    </row>
    <row r="240" spans="1:7" hidden="1" x14ac:dyDescent="0.3">
      <c r="A240" s="1">
        <v>667001517</v>
      </c>
      <c r="B240" s="1">
        <v>21741</v>
      </c>
      <c r="C240" s="1" t="s">
        <v>645</v>
      </c>
      <c r="D240" s="1" t="s">
        <v>30</v>
      </c>
      <c r="E240" s="1" t="s">
        <v>943</v>
      </c>
      <c r="F240" s="1"/>
      <c r="G240" s="3">
        <v>44902.65625</v>
      </c>
    </row>
    <row r="241" spans="1:7" hidden="1" x14ac:dyDescent="0.3">
      <c r="A241" s="1">
        <v>441103000</v>
      </c>
      <c r="B241" s="1" t="s">
        <v>214</v>
      </c>
      <c r="C241" s="1" t="s">
        <v>646</v>
      </c>
      <c r="D241" s="1" t="s">
        <v>32</v>
      </c>
      <c r="E241" s="1" t="s">
        <v>995</v>
      </c>
      <c r="F241" s="1"/>
      <c r="G241" s="3">
        <v>44902.681944444441</v>
      </c>
    </row>
    <row r="242" spans="1:7" hidden="1" x14ac:dyDescent="0.3">
      <c r="A242" s="1">
        <v>636018638</v>
      </c>
      <c r="B242" s="1" t="s">
        <v>70</v>
      </c>
      <c r="C242" s="1" t="s">
        <v>458</v>
      </c>
      <c r="D242" s="1" t="s">
        <v>52</v>
      </c>
      <c r="E242" s="1" t="s">
        <v>996</v>
      </c>
      <c r="F242" s="1"/>
      <c r="G242" s="3">
        <v>44902.684027777781</v>
      </c>
    </row>
    <row r="243" spans="1:7" hidden="1" x14ac:dyDescent="0.3">
      <c r="A243" s="1">
        <v>440918000</v>
      </c>
      <c r="B243" s="1" t="s">
        <v>215</v>
      </c>
      <c r="C243" s="1" t="s">
        <v>647</v>
      </c>
      <c r="D243" s="1" t="s">
        <v>65</v>
      </c>
      <c r="E243" s="1" t="s">
        <v>946</v>
      </c>
      <c r="F243" s="1"/>
      <c r="G243" s="3">
        <v>44902.70416666667</v>
      </c>
    </row>
    <row r="244" spans="1:7" hidden="1" x14ac:dyDescent="0.3">
      <c r="A244" s="1">
        <v>414489000</v>
      </c>
      <c r="B244" s="1">
        <v>181801</v>
      </c>
      <c r="C244" s="1" t="s">
        <v>490</v>
      </c>
      <c r="D244" s="1" t="s">
        <v>32</v>
      </c>
      <c r="E244" s="1" t="s">
        <v>943</v>
      </c>
      <c r="F244" s="1"/>
      <c r="G244" s="3">
        <v>44902.745833333334</v>
      </c>
    </row>
    <row r="245" spans="1:7" hidden="1" x14ac:dyDescent="0.3">
      <c r="A245" s="1">
        <v>440010160</v>
      </c>
      <c r="B245" s="1" t="s">
        <v>216</v>
      </c>
      <c r="C245" s="1" t="s">
        <v>648</v>
      </c>
      <c r="D245" s="1" t="s">
        <v>52</v>
      </c>
      <c r="E245" s="1" t="s">
        <v>928</v>
      </c>
      <c r="F245" s="1"/>
      <c r="G245" s="3">
        <v>44902.895833333336</v>
      </c>
    </row>
    <row r="246" spans="1:7" hidden="1" x14ac:dyDescent="0.3">
      <c r="A246" s="1">
        <v>440660000</v>
      </c>
      <c r="B246" s="1" t="s">
        <v>217</v>
      </c>
      <c r="C246" s="1" t="s">
        <v>649</v>
      </c>
      <c r="D246" s="1" t="s">
        <v>32</v>
      </c>
      <c r="E246" s="1" t="s">
        <v>928</v>
      </c>
      <c r="F246" s="1"/>
      <c r="G246" s="3">
        <v>44902.895833333336</v>
      </c>
    </row>
    <row r="247" spans="1:7" hidden="1" x14ac:dyDescent="0.3">
      <c r="A247" s="1">
        <v>477276100</v>
      </c>
      <c r="B247" s="1">
        <v>141802</v>
      </c>
      <c r="C247" s="1" t="s">
        <v>546</v>
      </c>
      <c r="D247" s="1" t="s">
        <v>28</v>
      </c>
      <c r="E247" s="1" t="s">
        <v>940</v>
      </c>
      <c r="F247" s="1"/>
      <c r="G247" s="3">
        <v>44902.909722222219</v>
      </c>
    </row>
    <row r="248" spans="1:7" hidden="1" x14ac:dyDescent="0.3">
      <c r="A248" s="1">
        <v>440019380</v>
      </c>
      <c r="B248" s="1" t="s">
        <v>218</v>
      </c>
      <c r="C248" s="1" t="s">
        <v>650</v>
      </c>
      <c r="D248" s="1" t="s">
        <v>39</v>
      </c>
      <c r="E248" s="1" t="s">
        <v>949</v>
      </c>
      <c r="F248" s="1"/>
      <c r="G248" s="3">
        <v>44902.913194444445</v>
      </c>
    </row>
    <row r="249" spans="1:7" hidden="1" x14ac:dyDescent="0.3">
      <c r="A249" s="1">
        <v>636021814</v>
      </c>
      <c r="B249" s="1">
        <v>80186</v>
      </c>
      <c r="C249" s="1" t="s">
        <v>469</v>
      </c>
      <c r="D249" s="1" t="s">
        <v>34</v>
      </c>
      <c r="E249" s="1" t="s">
        <v>940</v>
      </c>
      <c r="F249" s="1"/>
      <c r="G249" s="3">
        <v>44902.934027777781</v>
      </c>
    </row>
    <row r="250" spans="1:7" hidden="1" x14ac:dyDescent="0.3">
      <c r="A250" s="1">
        <v>440121610</v>
      </c>
      <c r="B250" s="1">
        <v>150012</v>
      </c>
      <c r="C250" s="1" t="s">
        <v>27</v>
      </c>
      <c r="D250" s="1" t="s">
        <v>28</v>
      </c>
      <c r="E250" s="1" t="s">
        <v>940</v>
      </c>
      <c r="F250" s="1"/>
      <c r="G250" s="3">
        <v>44902.958333333336</v>
      </c>
    </row>
    <row r="251" spans="1:7" hidden="1" x14ac:dyDescent="0.3">
      <c r="A251" s="1">
        <v>440153960</v>
      </c>
      <c r="B251" s="1" t="s">
        <v>219</v>
      </c>
      <c r="C251" s="1" t="s">
        <v>651</v>
      </c>
      <c r="D251" s="1" t="s">
        <v>39</v>
      </c>
      <c r="E251" s="1" t="s">
        <v>968</v>
      </c>
      <c r="F251" s="1"/>
      <c r="G251" s="3">
        <v>44902.962500000001</v>
      </c>
    </row>
    <row r="252" spans="1:7" hidden="1" x14ac:dyDescent="0.3">
      <c r="A252" s="1">
        <v>563412000</v>
      </c>
      <c r="B252" s="1" t="s">
        <v>220</v>
      </c>
      <c r="C252" s="1" t="s">
        <v>652</v>
      </c>
      <c r="D252" s="1" t="s">
        <v>32</v>
      </c>
      <c r="E252" s="1" t="s">
        <v>960</v>
      </c>
      <c r="F252" s="1"/>
      <c r="G252" s="3">
        <v>44903.090277777781</v>
      </c>
    </row>
    <row r="253" spans="1:7" hidden="1" x14ac:dyDescent="0.3">
      <c r="A253" s="1">
        <v>352001826</v>
      </c>
      <c r="B253" s="1" t="s">
        <v>221</v>
      </c>
      <c r="C253" s="1" t="s">
        <v>653</v>
      </c>
      <c r="D253" s="1" t="s">
        <v>39</v>
      </c>
      <c r="E253" s="1" t="s">
        <v>937</v>
      </c>
      <c r="F253" s="1"/>
      <c r="G253" s="3">
        <v>44903.166666666664</v>
      </c>
    </row>
    <row r="254" spans="1:7" hidden="1" x14ac:dyDescent="0.3">
      <c r="A254" s="1">
        <v>440190000</v>
      </c>
      <c r="B254" s="1">
        <v>161822</v>
      </c>
      <c r="C254" s="1" t="s">
        <v>513</v>
      </c>
      <c r="D254" s="1" t="s">
        <v>34</v>
      </c>
      <c r="E254" s="1" t="s">
        <v>997</v>
      </c>
      <c r="F254" s="1"/>
      <c r="G254" s="3">
        <v>44903.177083333336</v>
      </c>
    </row>
    <row r="255" spans="1:7" hidden="1" x14ac:dyDescent="0.3">
      <c r="A255" s="1">
        <v>440026590</v>
      </c>
      <c r="B255" s="1" t="s">
        <v>222</v>
      </c>
      <c r="C255" s="1" t="s">
        <v>654</v>
      </c>
      <c r="D255" s="1" t="s">
        <v>48</v>
      </c>
      <c r="E255" s="1" t="s">
        <v>998</v>
      </c>
      <c r="F255" s="1"/>
      <c r="G255" s="3">
        <v>44903.220833333333</v>
      </c>
    </row>
    <row r="256" spans="1:7" hidden="1" x14ac:dyDescent="0.3">
      <c r="A256" s="1">
        <v>311594000</v>
      </c>
      <c r="B256" s="1" t="s">
        <v>223</v>
      </c>
      <c r="C256" s="1" t="s">
        <v>655</v>
      </c>
      <c r="D256" s="1" t="s">
        <v>32</v>
      </c>
      <c r="E256" s="1" t="s">
        <v>999</v>
      </c>
      <c r="F256" s="1"/>
      <c r="G256" s="3">
        <v>44903.229166666664</v>
      </c>
    </row>
    <row r="257" spans="1:7" hidden="1" x14ac:dyDescent="0.3">
      <c r="A257" s="1">
        <v>312268000</v>
      </c>
      <c r="B257" s="1" t="s">
        <v>224</v>
      </c>
      <c r="C257" s="1" t="s">
        <v>656</v>
      </c>
      <c r="D257" s="1" t="s">
        <v>32</v>
      </c>
      <c r="E257" s="1" t="s">
        <v>1000</v>
      </c>
      <c r="F257" s="1"/>
      <c r="G257" s="3">
        <v>44903.258333333331</v>
      </c>
    </row>
    <row r="258" spans="1:7" hidden="1" x14ac:dyDescent="0.3">
      <c r="A258" s="1">
        <v>477978400</v>
      </c>
      <c r="B258" s="1" t="s">
        <v>225</v>
      </c>
      <c r="C258" s="1" t="s">
        <v>657</v>
      </c>
      <c r="D258" s="1" t="s">
        <v>32</v>
      </c>
      <c r="E258" s="1" t="s">
        <v>1001</v>
      </c>
      <c r="F258" s="1"/>
      <c r="G258" s="3">
        <v>44903.319444444445</v>
      </c>
    </row>
    <row r="259" spans="1:7" hidden="1" x14ac:dyDescent="0.3">
      <c r="A259" s="1">
        <v>373788000</v>
      </c>
      <c r="B259" s="1">
        <v>120028</v>
      </c>
      <c r="C259" s="1" t="s">
        <v>658</v>
      </c>
      <c r="D259" s="1" t="s">
        <v>62</v>
      </c>
      <c r="E259" s="1" t="s">
        <v>943</v>
      </c>
      <c r="F259" s="1"/>
      <c r="G259" s="3">
        <v>44903.324305555558</v>
      </c>
    </row>
    <row r="260" spans="1:7" hidden="1" x14ac:dyDescent="0.3">
      <c r="A260" s="1">
        <v>440152450</v>
      </c>
      <c r="B260" s="1" t="s">
        <v>226</v>
      </c>
      <c r="C260" s="1" t="s">
        <v>659</v>
      </c>
      <c r="D260" s="1" t="s">
        <v>32</v>
      </c>
      <c r="E260" s="1" t="s">
        <v>1002</v>
      </c>
      <c r="F260" s="1"/>
      <c r="G260" s="3">
        <v>44903.333333333336</v>
      </c>
    </row>
    <row r="261" spans="1:7" hidden="1" x14ac:dyDescent="0.3">
      <c r="A261" s="1">
        <v>563127300</v>
      </c>
      <c r="B261" s="1" t="s">
        <v>227</v>
      </c>
      <c r="C261" s="1" t="s">
        <v>660</v>
      </c>
      <c r="D261" s="1" t="s">
        <v>39</v>
      </c>
      <c r="E261" s="1" t="s">
        <v>934</v>
      </c>
      <c r="F261" s="1"/>
      <c r="G261" s="3">
        <v>44903.4</v>
      </c>
    </row>
    <row r="262" spans="1:7" hidden="1" x14ac:dyDescent="0.3">
      <c r="A262" s="1">
        <v>441127000</v>
      </c>
      <c r="B262" s="1">
        <v>210009</v>
      </c>
      <c r="C262" s="1" t="s">
        <v>661</v>
      </c>
      <c r="D262" s="1" t="s">
        <v>58</v>
      </c>
      <c r="E262" s="1" t="s">
        <v>931</v>
      </c>
      <c r="F262" s="1"/>
      <c r="G262" s="3">
        <v>44903.486111111109</v>
      </c>
    </row>
    <row r="263" spans="1:7" hidden="1" x14ac:dyDescent="0.3">
      <c r="A263" s="1">
        <v>440162170</v>
      </c>
      <c r="B263" s="1" t="s">
        <v>228</v>
      </c>
      <c r="C263" s="1" t="s">
        <v>662</v>
      </c>
      <c r="D263" s="1" t="s">
        <v>39</v>
      </c>
      <c r="E263" s="1" t="s">
        <v>937</v>
      </c>
      <c r="F263" s="1"/>
      <c r="G263" s="3">
        <v>44903.506944444445</v>
      </c>
    </row>
    <row r="264" spans="1:7" hidden="1" x14ac:dyDescent="0.3">
      <c r="A264" s="1">
        <v>209539000</v>
      </c>
      <c r="B264" s="1" t="s">
        <v>201</v>
      </c>
      <c r="C264" s="1" t="s">
        <v>630</v>
      </c>
      <c r="D264" s="1" t="s">
        <v>34</v>
      </c>
      <c r="E264" s="1" t="s">
        <v>929</v>
      </c>
      <c r="F264" s="1"/>
      <c r="G264" s="3">
        <v>44903.524305555555</v>
      </c>
    </row>
    <row r="265" spans="1:7" hidden="1" x14ac:dyDescent="0.3">
      <c r="A265" s="1">
        <v>355188000</v>
      </c>
      <c r="B265" s="1" t="s">
        <v>127</v>
      </c>
      <c r="C265" s="1" t="s">
        <v>537</v>
      </c>
      <c r="D265" s="1" t="s">
        <v>49</v>
      </c>
      <c r="E265" s="1" t="s">
        <v>938</v>
      </c>
      <c r="F265" s="1"/>
      <c r="G265" s="3">
        <v>44903.533333333333</v>
      </c>
    </row>
    <row r="266" spans="1:7" hidden="1" x14ac:dyDescent="0.3">
      <c r="A266" s="1">
        <v>412204480</v>
      </c>
      <c r="B266" s="1">
        <v>176701</v>
      </c>
      <c r="C266" s="1" t="s">
        <v>31</v>
      </c>
      <c r="D266" s="1" t="s">
        <v>32</v>
      </c>
      <c r="E266" s="1" t="s">
        <v>943</v>
      </c>
      <c r="F266" s="1"/>
      <c r="G266" s="3">
        <v>44903.541666666664</v>
      </c>
    </row>
    <row r="267" spans="1:7" hidden="1" x14ac:dyDescent="0.3">
      <c r="A267" s="1">
        <v>440010160</v>
      </c>
      <c r="B267" s="1" t="s">
        <v>229</v>
      </c>
      <c r="C267" s="1" t="s">
        <v>663</v>
      </c>
      <c r="D267" s="1" t="s">
        <v>45</v>
      </c>
      <c r="E267" s="1" t="s">
        <v>1003</v>
      </c>
      <c r="F267" s="1"/>
      <c r="G267" s="3">
        <v>44903.574999999997</v>
      </c>
    </row>
    <row r="268" spans="1:7" hidden="1" x14ac:dyDescent="0.3">
      <c r="A268" s="1">
        <v>441563000</v>
      </c>
      <c r="B268" s="1" t="s">
        <v>230</v>
      </c>
      <c r="C268" s="1" t="s">
        <v>664</v>
      </c>
      <c r="D268" s="1" t="s">
        <v>39</v>
      </c>
      <c r="E268" s="1" t="s">
        <v>1004</v>
      </c>
      <c r="F268" s="1"/>
      <c r="G268" s="3">
        <v>44903.587500000001</v>
      </c>
    </row>
    <row r="269" spans="1:7" hidden="1" x14ac:dyDescent="0.3">
      <c r="A269" s="1">
        <v>538009630</v>
      </c>
      <c r="B269" s="1">
        <v>62928</v>
      </c>
      <c r="C269" s="1" t="s">
        <v>487</v>
      </c>
      <c r="D269" s="1" t="s">
        <v>32</v>
      </c>
      <c r="E269" s="1" t="s">
        <v>943</v>
      </c>
      <c r="F269" s="1"/>
      <c r="G269" s="3">
        <v>44903.604166666664</v>
      </c>
    </row>
    <row r="270" spans="1:7" hidden="1" x14ac:dyDescent="0.3">
      <c r="A270" s="1">
        <v>412500614</v>
      </c>
      <c r="B270" s="1" t="s">
        <v>136</v>
      </c>
      <c r="C270" s="1" t="s">
        <v>550</v>
      </c>
      <c r="D270" s="1" t="s">
        <v>36</v>
      </c>
      <c r="E270" s="1" t="s">
        <v>943</v>
      </c>
      <c r="F270" s="1"/>
      <c r="G270" s="3">
        <v>44903.621527777781</v>
      </c>
    </row>
    <row r="271" spans="1:7" hidden="1" x14ac:dyDescent="0.3">
      <c r="A271" s="1">
        <v>440413000</v>
      </c>
      <c r="B271" s="1">
        <v>151810</v>
      </c>
      <c r="C271" s="1" t="s">
        <v>564</v>
      </c>
      <c r="D271" s="1" t="s">
        <v>28</v>
      </c>
      <c r="E271" s="1" t="s">
        <v>940</v>
      </c>
      <c r="F271" s="1"/>
      <c r="G271" s="3">
        <v>44903.638888888891</v>
      </c>
    </row>
    <row r="272" spans="1:7" hidden="1" x14ac:dyDescent="0.3">
      <c r="A272" s="1">
        <v>440005120</v>
      </c>
      <c r="B272" s="1" t="s">
        <v>231</v>
      </c>
      <c r="C272" s="1" t="s">
        <v>665</v>
      </c>
      <c r="D272" s="1" t="s">
        <v>55</v>
      </c>
      <c r="E272" s="1" t="s">
        <v>934</v>
      </c>
      <c r="F272" s="1"/>
      <c r="G272" s="3">
        <v>44903.645833333336</v>
      </c>
    </row>
    <row r="273" spans="1:7" hidden="1" x14ac:dyDescent="0.3">
      <c r="A273" s="1">
        <v>441288000</v>
      </c>
      <c r="B273" s="1">
        <v>160049</v>
      </c>
      <c r="C273" s="1" t="s">
        <v>666</v>
      </c>
      <c r="D273" s="1" t="s">
        <v>42</v>
      </c>
      <c r="E273" s="1" t="s">
        <v>954</v>
      </c>
      <c r="F273" s="1"/>
      <c r="G273" s="3">
        <v>44903.658333333333</v>
      </c>
    </row>
    <row r="274" spans="1:7" hidden="1" x14ac:dyDescent="0.3">
      <c r="A274" s="1">
        <v>440414520</v>
      </c>
      <c r="B274" s="1" t="s">
        <v>113</v>
      </c>
      <c r="C274" s="1" t="s">
        <v>516</v>
      </c>
      <c r="D274" s="1" t="s">
        <v>39</v>
      </c>
      <c r="E274" s="1" t="s">
        <v>933</v>
      </c>
      <c r="F274" s="1"/>
      <c r="G274" s="3">
        <v>44903.659722222219</v>
      </c>
    </row>
    <row r="275" spans="1:7" hidden="1" x14ac:dyDescent="0.3">
      <c r="A275" s="1">
        <v>374990000</v>
      </c>
      <c r="B275" s="1" t="s">
        <v>232</v>
      </c>
      <c r="C275" s="1" t="s">
        <v>667</v>
      </c>
      <c r="D275" s="1" t="s">
        <v>32</v>
      </c>
      <c r="E275" s="1" t="s">
        <v>934</v>
      </c>
      <c r="F275" s="1"/>
      <c r="G275" s="3">
        <v>44903.680555555555</v>
      </c>
    </row>
    <row r="276" spans="1:7" hidden="1" x14ac:dyDescent="0.3">
      <c r="A276" s="1">
        <v>257532000</v>
      </c>
      <c r="B276" s="1" t="s">
        <v>69</v>
      </c>
      <c r="C276" s="1" t="s">
        <v>457</v>
      </c>
      <c r="D276" s="1" t="s">
        <v>34</v>
      </c>
      <c r="E276" s="1" t="s">
        <v>928</v>
      </c>
      <c r="F276" s="1"/>
      <c r="G276" s="3">
        <v>44903.708333333336</v>
      </c>
    </row>
    <row r="277" spans="1:7" hidden="1" x14ac:dyDescent="0.3">
      <c r="A277" s="1">
        <v>441791000</v>
      </c>
      <c r="B277" s="1">
        <v>944402</v>
      </c>
      <c r="C277" s="1" t="s">
        <v>491</v>
      </c>
      <c r="D277" s="1" t="s">
        <v>32</v>
      </c>
      <c r="E277" s="1" t="s">
        <v>943</v>
      </c>
      <c r="F277" s="1"/>
      <c r="G277" s="3">
        <v>44903.746527777781</v>
      </c>
    </row>
    <row r="278" spans="1:7" hidden="1" x14ac:dyDescent="0.3">
      <c r="A278" s="1">
        <v>440328160</v>
      </c>
      <c r="B278" s="1" t="s">
        <v>233</v>
      </c>
      <c r="C278" s="1" t="s">
        <v>668</v>
      </c>
      <c r="D278" s="1" t="s">
        <v>42</v>
      </c>
      <c r="E278" s="1" t="s">
        <v>1005</v>
      </c>
      <c r="F278" s="1"/>
      <c r="G278" s="3">
        <v>44903.75</v>
      </c>
    </row>
    <row r="279" spans="1:7" hidden="1" x14ac:dyDescent="0.3">
      <c r="A279" s="1">
        <v>373750000</v>
      </c>
      <c r="B279" s="1">
        <v>70903</v>
      </c>
      <c r="C279" s="1" t="s">
        <v>669</v>
      </c>
      <c r="D279" s="1" t="s">
        <v>30</v>
      </c>
      <c r="E279" s="1" t="s">
        <v>943</v>
      </c>
      <c r="F279" s="1"/>
      <c r="G279" s="3">
        <v>44903.753472222219</v>
      </c>
    </row>
    <row r="280" spans="1:7" hidden="1" x14ac:dyDescent="0.3">
      <c r="A280" s="1">
        <v>440119760</v>
      </c>
      <c r="B280" s="1">
        <v>885116</v>
      </c>
      <c r="C280" s="1" t="s">
        <v>628</v>
      </c>
      <c r="D280" s="1" t="s">
        <v>32</v>
      </c>
      <c r="E280" s="1" t="s">
        <v>943</v>
      </c>
      <c r="F280" s="1"/>
      <c r="G280" s="3">
        <v>44903.770833333336</v>
      </c>
    </row>
    <row r="281" spans="1:7" hidden="1" x14ac:dyDescent="0.3">
      <c r="A281" s="1">
        <v>538010152</v>
      </c>
      <c r="B281" s="1">
        <v>211802</v>
      </c>
      <c r="C281" s="1" t="s">
        <v>627</v>
      </c>
      <c r="D281" s="1" t="s">
        <v>34</v>
      </c>
      <c r="E281" s="1" t="s">
        <v>940</v>
      </c>
      <c r="F281" s="1"/>
      <c r="G281" s="3">
        <v>44903.788194444445</v>
      </c>
    </row>
    <row r="282" spans="1:7" hidden="1" x14ac:dyDescent="0.3">
      <c r="A282" s="1">
        <v>440192230</v>
      </c>
      <c r="B282" s="1">
        <v>205807</v>
      </c>
      <c r="C282" s="1" t="s">
        <v>670</v>
      </c>
      <c r="D282" s="1" t="s">
        <v>34</v>
      </c>
      <c r="E282" s="1" t="s">
        <v>943</v>
      </c>
      <c r="F282" s="1"/>
      <c r="G282" s="3">
        <v>44903.840277777781</v>
      </c>
    </row>
    <row r="283" spans="1:7" hidden="1" x14ac:dyDescent="0.3">
      <c r="A283" s="1">
        <v>440198690</v>
      </c>
      <c r="B283" s="1" t="s">
        <v>234</v>
      </c>
      <c r="C283" s="1" t="s">
        <v>671</v>
      </c>
      <c r="D283" s="1" t="s">
        <v>39</v>
      </c>
      <c r="E283" s="1" t="s">
        <v>934</v>
      </c>
      <c r="F283" s="1"/>
      <c r="G283" s="3">
        <v>44903.864583333336</v>
      </c>
    </row>
    <row r="284" spans="1:7" hidden="1" x14ac:dyDescent="0.3">
      <c r="A284" s="1">
        <v>354467000</v>
      </c>
      <c r="B284" s="1">
        <v>152817</v>
      </c>
      <c r="C284" s="1" t="s">
        <v>33</v>
      </c>
      <c r="D284" s="1" t="s">
        <v>34</v>
      </c>
      <c r="E284" s="1" t="s">
        <v>943</v>
      </c>
      <c r="F284" s="1"/>
      <c r="G284" s="3">
        <v>44903.875</v>
      </c>
    </row>
    <row r="285" spans="1:7" hidden="1" x14ac:dyDescent="0.3">
      <c r="A285" s="1">
        <v>440711900</v>
      </c>
      <c r="B285" s="1" t="s">
        <v>82</v>
      </c>
      <c r="C285" s="1" t="s">
        <v>471</v>
      </c>
      <c r="D285" s="1" t="s">
        <v>39</v>
      </c>
      <c r="E285" s="1" t="s">
        <v>942</v>
      </c>
      <c r="F285" s="1"/>
      <c r="G285" s="3">
        <v>44903.930555555555</v>
      </c>
    </row>
    <row r="286" spans="1:7" hidden="1" x14ac:dyDescent="0.3">
      <c r="A286" s="1">
        <v>441953000</v>
      </c>
      <c r="B286" s="1">
        <v>170039</v>
      </c>
      <c r="C286" s="1" t="s">
        <v>547</v>
      </c>
      <c r="D286" s="1" t="s">
        <v>34</v>
      </c>
      <c r="E286" s="1" t="s">
        <v>929</v>
      </c>
      <c r="F286" s="1"/>
      <c r="G286" s="3">
        <v>44903.96875</v>
      </c>
    </row>
    <row r="287" spans="1:7" hidden="1" x14ac:dyDescent="0.3">
      <c r="A287" s="1">
        <v>440057510</v>
      </c>
      <c r="B287" s="1" t="s">
        <v>235</v>
      </c>
      <c r="C287" s="1" t="s">
        <v>672</v>
      </c>
      <c r="D287" s="1" t="s">
        <v>39</v>
      </c>
      <c r="E287" s="1" t="s">
        <v>934</v>
      </c>
      <c r="F287" s="1"/>
      <c r="G287" s="3">
        <v>44903.996527777781</v>
      </c>
    </row>
    <row r="288" spans="1:7" hidden="1" x14ac:dyDescent="0.3">
      <c r="A288" s="1">
        <v>441933000</v>
      </c>
      <c r="B288" s="1">
        <v>196702</v>
      </c>
      <c r="C288" s="1" t="s">
        <v>558</v>
      </c>
      <c r="D288" s="1" t="s">
        <v>36</v>
      </c>
      <c r="E288" s="1" t="s">
        <v>943</v>
      </c>
      <c r="F288" s="1"/>
      <c r="G288" s="3">
        <v>44904.03125</v>
      </c>
    </row>
    <row r="289" spans="1:7" hidden="1" x14ac:dyDescent="0.3">
      <c r="A289" s="1">
        <v>440021230</v>
      </c>
      <c r="B289" s="1">
        <v>950031</v>
      </c>
      <c r="C289" s="1" t="s">
        <v>673</v>
      </c>
      <c r="D289" s="1" t="s">
        <v>36</v>
      </c>
      <c r="E289" s="1" t="s">
        <v>1006</v>
      </c>
      <c r="F289" s="1"/>
      <c r="G289" s="3">
        <v>44904.069444444445</v>
      </c>
    </row>
    <row r="290" spans="1:7" hidden="1" x14ac:dyDescent="0.3">
      <c r="A290" s="1">
        <v>440119210</v>
      </c>
      <c r="B290" s="1">
        <v>151822</v>
      </c>
      <c r="C290" s="1" t="s">
        <v>509</v>
      </c>
      <c r="D290" s="1" t="s">
        <v>32</v>
      </c>
      <c r="E290" s="1" t="s">
        <v>943</v>
      </c>
      <c r="F290" s="1"/>
      <c r="G290" s="3">
        <v>44904.111111111109</v>
      </c>
    </row>
    <row r="291" spans="1:7" hidden="1" x14ac:dyDescent="0.3">
      <c r="A291" s="1">
        <v>440022920</v>
      </c>
      <c r="B291" s="1">
        <v>111844</v>
      </c>
      <c r="C291" s="1" t="s">
        <v>635</v>
      </c>
      <c r="D291" s="1" t="s">
        <v>48</v>
      </c>
      <c r="E291" s="1" t="s">
        <v>943</v>
      </c>
      <c r="F291" s="1"/>
      <c r="G291" s="3">
        <v>44904.128472222219</v>
      </c>
    </row>
    <row r="292" spans="1:7" hidden="1" x14ac:dyDescent="0.3">
      <c r="A292" s="1">
        <v>440013130</v>
      </c>
      <c r="B292" s="1" t="s">
        <v>236</v>
      </c>
      <c r="C292" s="1" t="s">
        <v>674</v>
      </c>
      <c r="D292" s="1" t="s">
        <v>39</v>
      </c>
      <c r="E292" s="1" t="s">
        <v>938</v>
      </c>
      <c r="F292" s="1"/>
      <c r="G292" s="3">
        <v>44904.133333333331</v>
      </c>
    </row>
    <row r="293" spans="1:7" hidden="1" x14ac:dyDescent="0.3">
      <c r="A293" s="1">
        <v>413222810</v>
      </c>
      <c r="B293" s="1">
        <v>954463</v>
      </c>
      <c r="C293" s="1" t="s">
        <v>539</v>
      </c>
      <c r="D293" s="1" t="s">
        <v>48</v>
      </c>
      <c r="E293" s="1" t="s">
        <v>943</v>
      </c>
      <c r="F293" s="1"/>
      <c r="G293" s="3">
        <v>44904.142361111109</v>
      </c>
    </row>
    <row r="294" spans="1:7" hidden="1" x14ac:dyDescent="0.3">
      <c r="A294" s="1">
        <v>440153960</v>
      </c>
      <c r="B294" s="1" t="s">
        <v>237</v>
      </c>
      <c r="C294" s="1" t="s">
        <v>675</v>
      </c>
      <c r="D294" s="1" t="s">
        <v>30</v>
      </c>
      <c r="E294" s="1" t="s">
        <v>939</v>
      </c>
      <c r="F294" s="1"/>
      <c r="G294" s="3">
        <v>44904.194444444445</v>
      </c>
    </row>
    <row r="295" spans="1:7" hidden="1" x14ac:dyDescent="0.3">
      <c r="A295" s="1">
        <v>440498000</v>
      </c>
      <c r="B295" s="1" t="s">
        <v>238</v>
      </c>
      <c r="C295" s="1" t="s">
        <v>676</v>
      </c>
      <c r="D295" s="1" t="s">
        <v>42</v>
      </c>
      <c r="E295" s="1" t="s">
        <v>952</v>
      </c>
      <c r="F295" s="1"/>
      <c r="G295" s="3">
        <v>44904.236111111109</v>
      </c>
    </row>
    <row r="296" spans="1:7" hidden="1" x14ac:dyDescent="0.3">
      <c r="A296" s="1">
        <v>352001183</v>
      </c>
      <c r="B296" s="1">
        <v>120050</v>
      </c>
      <c r="C296" s="1" t="s">
        <v>677</v>
      </c>
      <c r="D296" s="1" t="s">
        <v>62</v>
      </c>
      <c r="E296" s="1" t="s">
        <v>943</v>
      </c>
      <c r="F296" s="1"/>
      <c r="G296" s="3">
        <v>44904.28125</v>
      </c>
    </row>
    <row r="297" spans="1:7" hidden="1" x14ac:dyDescent="0.3">
      <c r="A297" s="1">
        <v>440153810</v>
      </c>
      <c r="B297" s="1">
        <v>88443</v>
      </c>
      <c r="C297" s="1" t="s">
        <v>633</v>
      </c>
      <c r="D297" s="1" t="s">
        <v>34</v>
      </c>
      <c r="E297" s="1" t="s">
        <v>929</v>
      </c>
      <c r="F297" s="1"/>
      <c r="G297" s="3">
        <v>44904.288194444445</v>
      </c>
    </row>
    <row r="298" spans="1:7" hidden="1" x14ac:dyDescent="0.3">
      <c r="A298" s="1">
        <v>440016180</v>
      </c>
      <c r="B298" s="1" t="s">
        <v>73</v>
      </c>
      <c r="C298" s="1" t="s">
        <v>461</v>
      </c>
      <c r="D298" s="1" t="s">
        <v>39</v>
      </c>
      <c r="E298" s="1" t="s">
        <v>932</v>
      </c>
      <c r="F298" s="1"/>
      <c r="G298" s="3">
        <v>44904.324999999997</v>
      </c>
    </row>
    <row r="299" spans="1:7" hidden="1" x14ac:dyDescent="0.3">
      <c r="A299" s="1">
        <v>538005313</v>
      </c>
      <c r="B299" s="1" t="s">
        <v>97</v>
      </c>
      <c r="C299" s="1" t="s">
        <v>493</v>
      </c>
      <c r="D299" s="1" t="s">
        <v>42</v>
      </c>
      <c r="E299" s="1" t="s">
        <v>953</v>
      </c>
      <c r="F299" s="1"/>
      <c r="G299" s="3">
        <v>44904.326388888891</v>
      </c>
    </row>
    <row r="300" spans="1:7" hidden="1" x14ac:dyDescent="0.3">
      <c r="A300" s="1">
        <v>441287000</v>
      </c>
      <c r="B300" s="1" t="s">
        <v>239</v>
      </c>
      <c r="C300" s="1" t="s">
        <v>678</v>
      </c>
      <c r="D300" s="1" t="s">
        <v>39</v>
      </c>
      <c r="E300" s="1" t="s">
        <v>941</v>
      </c>
      <c r="F300" s="1"/>
      <c r="G300" s="3">
        <v>44904.371527777781</v>
      </c>
    </row>
    <row r="301" spans="1:7" hidden="1" x14ac:dyDescent="0.3">
      <c r="A301" s="1">
        <v>441174000</v>
      </c>
      <c r="B301" s="1" t="s">
        <v>240</v>
      </c>
      <c r="C301" s="1" t="s">
        <v>679</v>
      </c>
      <c r="D301" s="1" t="s">
        <v>39</v>
      </c>
      <c r="E301" s="1" t="s">
        <v>928</v>
      </c>
      <c r="F301" s="1"/>
      <c r="G301" s="3">
        <v>44904.447916666664</v>
      </c>
    </row>
    <row r="302" spans="1:7" hidden="1" x14ac:dyDescent="0.3">
      <c r="A302" s="1">
        <v>538010006</v>
      </c>
      <c r="B302" s="1">
        <v>155803</v>
      </c>
      <c r="C302" s="1" t="s">
        <v>492</v>
      </c>
      <c r="D302" s="1" t="s">
        <v>34</v>
      </c>
      <c r="E302" s="1" t="s">
        <v>943</v>
      </c>
      <c r="F302" s="1"/>
      <c r="G302" s="3">
        <v>44904.46875</v>
      </c>
    </row>
    <row r="303" spans="1:7" hidden="1" x14ac:dyDescent="0.3">
      <c r="A303" s="1">
        <v>440509320</v>
      </c>
      <c r="B303" s="1" t="s">
        <v>241</v>
      </c>
      <c r="C303" s="1" t="s">
        <v>680</v>
      </c>
      <c r="D303" s="1" t="s">
        <v>28</v>
      </c>
      <c r="E303" s="1" t="s">
        <v>929</v>
      </c>
      <c r="F303" s="1"/>
      <c r="G303" s="3">
        <v>44904.479166666664</v>
      </c>
    </row>
    <row r="304" spans="1:7" hidden="1" x14ac:dyDescent="0.3">
      <c r="A304" s="1">
        <v>356222000</v>
      </c>
      <c r="B304" s="1" t="s">
        <v>242</v>
      </c>
      <c r="C304" s="1" t="s">
        <v>681</v>
      </c>
      <c r="D304" s="1" t="s">
        <v>34</v>
      </c>
      <c r="E304" s="1" t="s">
        <v>1007</v>
      </c>
      <c r="F304" s="1"/>
      <c r="G304" s="3">
        <v>44904.5</v>
      </c>
    </row>
    <row r="305" spans="1:7" hidden="1" x14ac:dyDescent="0.3">
      <c r="A305" s="1">
        <v>414568000</v>
      </c>
      <c r="B305" s="1">
        <v>127303</v>
      </c>
      <c r="C305" s="1" t="s">
        <v>682</v>
      </c>
      <c r="D305" s="1" t="s">
        <v>925</v>
      </c>
      <c r="E305" s="1" t="s">
        <v>943</v>
      </c>
      <c r="F305" s="1"/>
      <c r="G305" s="3">
        <v>44904.559027777781</v>
      </c>
    </row>
    <row r="306" spans="1:7" hidden="1" x14ac:dyDescent="0.3">
      <c r="A306" s="1">
        <v>440030880</v>
      </c>
      <c r="B306" s="1" t="s">
        <v>243</v>
      </c>
      <c r="C306" s="1" t="s">
        <v>683</v>
      </c>
      <c r="D306" s="1" t="s">
        <v>39</v>
      </c>
      <c r="E306" s="1" t="s">
        <v>973</v>
      </c>
      <c r="F306" s="1"/>
      <c r="G306" s="3">
        <v>44904.5625</v>
      </c>
    </row>
    <row r="307" spans="1:7" hidden="1" x14ac:dyDescent="0.3">
      <c r="A307" s="1">
        <v>232024772</v>
      </c>
      <c r="B307" s="1">
        <v>102740</v>
      </c>
      <c r="C307" s="1" t="s">
        <v>473</v>
      </c>
      <c r="D307" s="1" t="s">
        <v>32</v>
      </c>
      <c r="E307" s="1" t="s">
        <v>943</v>
      </c>
      <c r="F307" s="1"/>
      <c r="G307" s="3">
        <v>44904.583333333336</v>
      </c>
    </row>
    <row r="308" spans="1:7" hidden="1" x14ac:dyDescent="0.3">
      <c r="A308" s="1">
        <v>440011240</v>
      </c>
      <c r="B308" s="1" t="s">
        <v>244</v>
      </c>
      <c r="C308" s="1" t="s">
        <v>684</v>
      </c>
      <c r="D308" s="1" t="s">
        <v>45</v>
      </c>
      <c r="E308" s="1" t="s">
        <v>978</v>
      </c>
      <c r="F308" s="1"/>
      <c r="G308" s="3">
        <v>44904.587500000001</v>
      </c>
    </row>
    <row r="309" spans="1:7" hidden="1" x14ac:dyDescent="0.3">
      <c r="A309" s="1">
        <v>538008815</v>
      </c>
      <c r="B309" s="1" t="s">
        <v>245</v>
      </c>
      <c r="C309" s="1" t="s">
        <v>685</v>
      </c>
      <c r="D309" s="1" t="s">
        <v>36</v>
      </c>
      <c r="E309" s="1" t="s">
        <v>939</v>
      </c>
      <c r="F309" s="1"/>
      <c r="G309" s="3">
        <v>44904.604166666664</v>
      </c>
    </row>
    <row r="310" spans="1:7" hidden="1" x14ac:dyDescent="0.3">
      <c r="A310" s="1">
        <v>440501060</v>
      </c>
      <c r="B310" s="1">
        <v>130020</v>
      </c>
      <c r="C310" s="1" t="s">
        <v>599</v>
      </c>
      <c r="D310" s="1" t="s">
        <v>34</v>
      </c>
      <c r="E310" s="1" t="s">
        <v>940</v>
      </c>
      <c r="F310" s="1"/>
      <c r="G310" s="3">
        <v>44904.618055555555</v>
      </c>
    </row>
    <row r="311" spans="1:7" hidden="1" x14ac:dyDescent="0.3">
      <c r="A311" s="1">
        <v>440403850</v>
      </c>
      <c r="B311" s="1" t="s">
        <v>246</v>
      </c>
      <c r="C311" s="1" t="s">
        <v>686</v>
      </c>
      <c r="D311" s="1" t="s">
        <v>32</v>
      </c>
      <c r="E311" s="1" t="s">
        <v>1008</v>
      </c>
      <c r="F311" s="1"/>
      <c r="G311" s="3">
        <v>44904.651388888888</v>
      </c>
    </row>
    <row r="312" spans="1:7" hidden="1" x14ac:dyDescent="0.3">
      <c r="A312" s="1">
        <v>352978214</v>
      </c>
      <c r="B312" s="1">
        <v>50619</v>
      </c>
      <c r="C312" s="1" t="s">
        <v>687</v>
      </c>
      <c r="D312" s="1" t="s">
        <v>55</v>
      </c>
      <c r="E312" s="1" t="s">
        <v>963</v>
      </c>
      <c r="F312" s="1"/>
      <c r="G312" s="3">
        <v>44904.658333333333</v>
      </c>
    </row>
    <row r="313" spans="1:7" hidden="1" x14ac:dyDescent="0.3">
      <c r="A313" s="1">
        <v>440109590</v>
      </c>
      <c r="B313" s="1">
        <v>181801</v>
      </c>
      <c r="C313" s="1" t="s">
        <v>490</v>
      </c>
      <c r="D313" s="1" t="s">
        <v>32</v>
      </c>
      <c r="E313" s="1" t="s">
        <v>943</v>
      </c>
      <c r="F313" s="1"/>
      <c r="G313" s="3">
        <v>44904.711805555555</v>
      </c>
    </row>
    <row r="314" spans="1:7" hidden="1" x14ac:dyDescent="0.3">
      <c r="A314" s="1">
        <v>440010160</v>
      </c>
      <c r="B314" s="1" t="s">
        <v>123</v>
      </c>
      <c r="C314" s="1" t="s">
        <v>532</v>
      </c>
      <c r="D314" s="1" t="s">
        <v>39</v>
      </c>
      <c r="E314" s="1" t="s">
        <v>966</v>
      </c>
      <c r="F314" s="1"/>
      <c r="G314" s="3">
        <v>44904.743055555555</v>
      </c>
    </row>
    <row r="315" spans="1:7" hidden="1" x14ac:dyDescent="0.3">
      <c r="A315" s="1">
        <v>477154400</v>
      </c>
      <c r="B315" s="1">
        <v>181823</v>
      </c>
      <c r="C315" s="1" t="s">
        <v>494</v>
      </c>
      <c r="D315" s="1" t="s">
        <v>34</v>
      </c>
      <c r="E315" s="1" t="s">
        <v>940</v>
      </c>
      <c r="F315" s="1"/>
      <c r="G315" s="3">
        <v>44904.75</v>
      </c>
    </row>
    <row r="316" spans="1:7" hidden="1" x14ac:dyDescent="0.3">
      <c r="A316" s="1">
        <v>440074350</v>
      </c>
      <c r="B316" s="1" t="s">
        <v>247</v>
      </c>
      <c r="C316" s="1" t="s">
        <v>688</v>
      </c>
      <c r="D316" s="1" t="s">
        <v>39</v>
      </c>
      <c r="E316" s="1" t="s">
        <v>930</v>
      </c>
      <c r="F316" s="1"/>
      <c r="G316" s="3">
        <v>44904.763888888891</v>
      </c>
    </row>
    <row r="317" spans="1:7" hidden="1" x14ac:dyDescent="0.3">
      <c r="A317" s="1">
        <v>538008168</v>
      </c>
      <c r="B317" s="1" t="s">
        <v>248</v>
      </c>
      <c r="C317" s="1" t="s">
        <v>689</v>
      </c>
      <c r="D317" s="1" t="s">
        <v>39</v>
      </c>
      <c r="E317" s="1" t="s">
        <v>937</v>
      </c>
      <c r="F317" s="1"/>
      <c r="G317" s="3">
        <v>44904.788888888892</v>
      </c>
    </row>
    <row r="318" spans="1:7" hidden="1" x14ac:dyDescent="0.3">
      <c r="A318" s="1">
        <v>538005864</v>
      </c>
      <c r="B318" s="1" t="s">
        <v>249</v>
      </c>
      <c r="C318" s="1" t="s">
        <v>690</v>
      </c>
      <c r="D318" s="1" t="s">
        <v>32</v>
      </c>
      <c r="E318" s="1" t="s">
        <v>935</v>
      </c>
      <c r="F318" s="1"/>
      <c r="G318" s="3">
        <v>44904.791666666664</v>
      </c>
    </row>
    <row r="319" spans="1:7" hidden="1" x14ac:dyDescent="0.3">
      <c r="A319" s="1">
        <v>312289000</v>
      </c>
      <c r="B319" s="1" t="s">
        <v>133</v>
      </c>
      <c r="C319" s="1" t="s">
        <v>545</v>
      </c>
      <c r="D319" s="1" t="s">
        <v>34</v>
      </c>
      <c r="E319" s="1" t="s">
        <v>929</v>
      </c>
      <c r="F319" s="1"/>
      <c r="G319" s="3">
        <v>44904.809027777781</v>
      </c>
    </row>
    <row r="320" spans="1:7" hidden="1" x14ac:dyDescent="0.3">
      <c r="A320" s="1">
        <v>440525000</v>
      </c>
      <c r="B320" s="1">
        <v>121835</v>
      </c>
      <c r="C320" s="1" t="s">
        <v>489</v>
      </c>
      <c r="D320" s="1" t="s">
        <v>28</v>
      </c>
      <c r="E320" s="1" t="s">
        <v>1006</v>
      </c>
      <c r="F320" s="1"/>
      <c r="G320" s="3">
        <v>44904.819444444445</v>
      </c>
    </row>
    <row r="321" spans="1:7" hidden="1" x14ac:dyDescent="0.3">
      <c r="A321" s="1">
        <v>440017150</v>
      </c>
      <c r="B321" s="1">
        <v>885116</v>
      </c>
      <c r="C321" s="1" t="s">
        <v>628</v>
      </c>
      <c r="D321" s="1" t="s">
        <v>32</v>
      </c>
      <c r="E321" s="1" t="s">
        <v>943</v>
      </c>
      <c r="F321" s="1"/>
      <c r="G321" s="3">
        <v>44904.850694444445</v>
      </c>
    </row>
    <row r="322" spans="1:7" hidden="1" x14ac:dyDescent="0.3">
      <c r="A322" s="1">
        <v>440059000</v>
      </c>
      <c r="B322" s="1">
        <v>131827</v>
      </c>
      <c r="C322" s="1" t="s">
        <v>691</v>
      </c>
      <c r="D322" s="1" t="s">
        <v>36</v>
      </c>
      <c r="E322" s="1" t="s">
        <v>943</v>
      </c>
      <c r="F322" s="1"/>
      <c r="G322" s="3">
        <v>44904.899305555555</v>
      </c>
    </row>
    <row r="323" spans="1:7" hidden="1" x14ac:dyDescent="0.3">
      <c r="A323" s="1">
        <v>374666000</v>
      </c>
      <c r="B323" s="1" t="s">
        <v>250</v>
      </c>
      <c r="C323" s="1" t="s">
        <v>692</v>
      </c>
      <c r="D323" s="1" t="s">
        <v>39</v>
      </c>
      <c r="E323" s="1" t="s">
        <v>1009</v>
      </c>
      <c r="F323" s="1"/>
      <c r="G323" s="3">
        <v>44905.003472222219</v>
      </c>
    </row>
    <row r="324" spans="1:7" hidden="1" x14ac:dyDescent="0.3">
      <c r="A324" s="1">
        <v>477716100</v>
      </c>
      <c r="B324" s="1">
        <v>130081</v>
      </c>
      <c r="C324" s="1" t="s">
        <v>554</v>
      </c>
      <c r="D324" s="1" t="s">
        <v>34</v>
      </c>
      <c r="E324" s="1" t="s">
        <v>940</v>
      </c>
      <c r="F324" s="1"/>
      <c r="G324" s="3">
        <v>44905.020833333336</v>
      </c>
    </row>
    <row r="325" spans="1:7" hidden="1" x14ac:dyDescent="0.3">
      <c r="A325" s="1">
        <v>440061040</v>
      </c>
      <c r="B325" s="1">
        <v>171825</v>
      </c>
      <c r="C325" s="1" t="s">
        <v>693</v>
      </c>
      <c r="D325" s="1" t="s">
        <v>32</v>
      </c>
      <c r="E325" s="1" t="s">
        <v>943</v>
      </c>
      <c r="F325" s="1"/>
      <c r="G325" s="3">
        <v>44905.192361111112</v>
      </c>
    </row>
    <row r="326" spans="1:7" hidden="1" x14ac:dyDescent="0.3">
      <c r="A326" s="1">
        <v>441199000</v>
      </c>
      <c r="B326" s="1" t="s">
        <v>251</v>
      </c>
      <c r="C326" s="1" t="s">
        <v>694</v>
      </c>
      <c r="D326" s="1" t="s">
        <v>34</v>
      </c>
      <c r="E326" s="1" t="s">
        <v>931</v>
      </c>
      <c r="F326" s="1"/>
      <c r="G326" s="3">
        <v>44905.232638888891</v>
      </c>
    </row>
    <row r="327" spans="1:7" hidden="1" x14ac:dyDescent="0.3">
      <c r="A327" s="1">
        <v>440178000</v>
      </c>
      <c r="B327" s="1">
        <v>151819</v>
      </c>
      <c r="C327" s="1" t="s">
        <v>529</v>
      </c>
      <c r="D327" s="1" t="s">
        <v>34</v>
      </c>
      <c r="E327" s="1" t="s">
        <v>943</v>
      </c>
      <c r="F327" s="1"/>
      <c r="G327" s="3">
        <v>44905.25</v>
      </c>
    </row>
    <row r="328" spans="1:7" hidden="1" x14ac:dyDescent="0.3">
      <c r="A328" s="1">
        <v>309759000</v>
      </c>
      <c r="B328" s="1" t="s">
        <v>252</v>
      </c>
      <c r="C328" s="1" t="s">
        <v>695</v>
      </c>
      <c r="D328" s="1" t="s">
        <v>39</v>
      </c>
      <c r="E328" s="1" t="s">
        <v>937</v>
      </c>
      <c r="F328" s="1"/>
      <c r="G328" s="3">
        <v>44905.291666666664</v>
      </c>
    </row>
    <row r="329" spans="1:7" hidden="1" x14ac:dyDescent="0.3">
      <c r="A329" s="1">
        <v>441283000</v>
      </c>
      <c r="B329" s="1" t="s">
        <v>253</v>
      </c>
      <c r="C329" s="1" t="s">
        <v>696</v>
      </c>
      <c r="D329" s="1" t="s">
        <v>52</v>
      </c>
      <c r="E329" s="1" t="s">
        <v>1010</v>
      </c>
      <c r="F329" s="1"/>
      <c r="G329" s="3">
        <v>44905.295138888891</v>
      </c>
    </row>
    <row r="330" spans="1:7" hidden="1" x14ac:dyDescent="0.3">
      <c r="A330" s="1">
        <v>441400000</v>
      </c>
      <c r="B330" s="1" t="s">
        <v>117</v>
      </c>
      <c r="C330" s="1" t="s">
        <v>521</v>
      </c>
      <c r="D330" s="1" t="s">
        <v>39</v>
      </c>
      <c r="E330" s="1" t="s">
        <v>933</v>
      </c>
      <c r="F330" s="1"/>
      <c r="G330" s="3">
        <v>44905.298611111109</v>
      </c>
    </row>
    <row r="331" spans="1:7" hidden="1" x14ac:dyDescent="0.3">
      <c r="A331" s="1">
        <v>440375000</v>
      </c>
      <c r="B331" s="1" t="s">
        <v>254</v>
      </c>
      <c r="C331" s="1" t="s">
        <v>697</v>
      </c>
      <c r="D331" s="1" t="s">
        <v>39</v>
      </c>
      <c r="E331" s="1" t="s">
        <v>941</v>
      </c>
      <c r="F331" s="1"/>
      <c r="G331" s="3">
        <v>44905.32916666667</v>
      </c>
    </row>
    <row r="332" spans="1:7" hidden="1" x14ac:dyDescent="0.3">
      <c r="A332" s="1">
        <v>538007311</v>
      </c>
      <c r="B332" s="1" t="s">
        <v>255</v>
      </c>
      <c r="C332" s="1" t="s">
        <v>698</v>
      </c>
      <c r="D332" s="1" t="s">
        <v>39</v>
      </c>
      <c r="E332" s="1" t="s">
        <v>1011</v>
      </c>
      <c r="F332" s="1"/>
      <c r="G332" s="3">
        <v>44905.378472222219</v>
      </c>
    </row>
    <row r="333" spans="1:7" hidden="1" x14ac:dyDescent="0.3">
      <c r="A333" s="1">
        <v>636019897</v>
      </c>
      <c r="B333" s="1" t="s">
        <v>138</v>
      </c>
      <c r="C333" s="1" t="s">
        <v>552</v>
      </c>
      <c r="D333" s="1" t="s">
        <v>49</v>
      </c>
      <c r="E333" s="1" t="s">
        <v>970</v>
      </c>
      <c r="F333" s="1"/>
      <c r="G333" s="3">
        <v>44905.416666666664</v>
      </c>
    </row>
    <row r="334" spans="1:7" hidden="1" x14ac:dyDescent="0.3">
      <c r="A334" s="1">
        <v>412202870</v>
      </c>
      <c r="B334" s="1" t="s">
        <v>256</v>
      </c>
      <c r="C334" s="1" t="s">
        <v>699</v>
      </c>
      <c r="D334" s="1" t="s">
        <v>32</v>
      </c>
      <c r="E334" s="1" t="s">
        <v>1012</v>
      </c>
      <c r="F334" s="1"/>
      <c r="G334" s="3">
        <v>44905.458333333336</v>
      </c>
    </row>
    <row r="335" spans="1:7" hidden="1" x14ac:dyDescent="0.3">
      <c r="A335" s="1">
        <v>312600000</v>
      </c>
      <c r="B335" s="1" t="s">
        <v>257</v>
      </c>
      <c r="C335" s="1" t="s">
        <v>700</v>
      </c>
      <c r="D335" s="1" t="s">
        <v>39</v>
      </c>
      <c r="E335" s="1" t="s">
        <v>945</v>
      </c>
      <c r="F335" s="1"/>
      <c r="G335" s="3">
        <v>44905.486111111109</v>
      </c>
    </row>
    <row r="336" spans="1:7" hidden="1" x14ac:dyDescent="0.3">
      <c r="A336" s="1">
        <v>538009640</v>
      </c>
      <c r="B336" s="1" t="s">
        <v>201</v>
      </c>
      <c r="C336" s="1" t="s">
        <v>630</v>
      </c>
      <c r="D336" s="1" t="s">
        <v>34</v>
      </c>
      <c r="E336" s="1" t="s">
        <v>929</v>
      </c>
      <c r="F336" s="1"/>
      <c r="G336" s="3">
        <v>44905.597222222219</v>
      </c>
    </row>
    <row r="337" spans="1:7" hidden="1" x14ac:dyDescent="0.3">
      <c r="A337" s="1">
        <v>355188000</v>
      </c>
      <c r="B337" s="1">
        <v>62928</v>
      </c>
      <c r="C337" s="1" t="s">
        <v>487</v>
      </c>
      <c r="D337" s="1" t="s">
        <v>32</v>
      </c>
      <c r="E337" s="1" t="s">
        <v>943</v>
      </c>
      <c r="F337" s="1"/>
      <c r="G337" s="3">
        <v>44905.611111111109</v>
      </c>
    </row>
    <row r="338" spans="1:7" hidden="1" x14ac:dyDescent="0.3">
      <c r="A338" s="1">
        <v>412500614</v>
      </c>
      <c r="B338" s="1">
        <v>81621</v>
      </c>
      <c r="C338" s="1" t="s">
        <v>701</v>
      </c>
      <c r="D338" s="1" t="s">
        <v>30</v>
      </c>
      <c r="E338" s="1" t="s">
        <v>940</v>
      </c>
      <c r="F338" s="1"/>
      <c r="G338" s="3">
        <v>44905.631944444445</v>
      </c>
    </row>
    <row r="339" spans="1:7" hidden="1" x14ac:dyDescent="0.3">
      <c r="A339" s="1">
        <v>413442920</v>
      </c>
      <c r="B339" s="1">
        <v>181801</v>
      </c>
      <c r="C339" s="1" t="s">
        <v>490</v>
      </c>
      <c r="D339" s="1" t="s">
        <v>32</v>
      </c>
      <c r="E339" s="1" t="s">
        <v>943</v>
      </c>
      <c r="F339" s="1"/>
      <c r="G339" s="3">
        <v>44905.659722222219</v>
      </c>
    </row>
    <row r="340" spans="1:7" hidden="1" x14ac:dyDescent="0.3">
      <c r="A340" s="1">
        <v>440010160</v>
      </c>
      <c r="B340" s="1">
        <v>170004</v>
      </c>
      <c r="C340" s="1" t="s">
        <v>61</v>
      </c>
      <c r="D340" s="1" t="s">
        <v>62</v>
      </c>
      <c r="E340" s="1" t="s">
        <v>943</v>
      </c>
      <c r="F340" s="1"/>
      <c r="G340" s="3">
        <v>44905.684027777781</v>
      </c>
    </row>
    <row r="341" spans="1:7" hidden="1" x14ac:dyDescent="0.3">
      <c r="A341" s="1">
        <v>440030880</v>
      </c>
      <c r="B341" s="1">
        <v>141802</v>
      </c>
      <c r="C341" s="1" t="s">
        <v>546</v>
      </c>
      <c r="D341" s="1" t="s">
        <v>28</v>
      </c>
      <c r="E341" s="1" t="s">
        <v>929</v>
      </c>
      <c r="F341" s="1"/>
      <c r="G341" s="3">
        <v>44905.690972222219</v>
      </c>
    </row>
    <row r="342" spans="1:7" hidden="1" x14ac:dyDescent="0.3">
      <c r="A342" s="1">
        <v>440019380</v>
      </c>
      <c r="B342" s="1" t="s">
        <v>258</v>
      </c>
      <c r="C342" s="1" t="s">
        <v>702</v>
      </c>
      <c r="D342" s="1" t="s">
        <v>48</v>
      </c>
      <c r="E342" s="1" t="s">
        <v>966</v>
      </c>
      <c r="F342" s="1"/>
      <c r="G342" s="3">
        <v>44905.697916666664</v>
      </c>
    </row>
    <row r="343" spans="1:7" hidden="1" x14ac:dyDescent="0.3">
      <c r="A343" s="1">
        <v>533180090</v>
      </c>
      <c r="B343" s="1">
        <v>114806</v>
      </c>
      <c r="C343" s="1" t="s">
        <v>512</v>
      </c>
      <c r="D343" s="1" t="s">
        <v>52</v>
      </c>
      <c r="E343" s="1" t="s">
        <v>928</v>
      </c>
      <c r="F343" s="1"/>
      <c r="G343" s="3">
        <v>44905.715277777781</v>
      </c>
    </row>
    <row r="344" spans="1:7" hidden="1" x14ac:dyDescent="0.3">
      <c r="A344" s="1">
        <v>440148840</v>
      </c>
      <c r="B344" s="1" t="s">
        <v>259</v>
      </c>
      <c r="C344" s="1" t="s">
        <v>703</v>
      </c>
      <c r="D344" s="1" t="s">
        <v>55</v>
      </c>
      <c r="E344" s="1" t="s">
        <v>973</v>
      </c>
      <c r="F344" s="1"/>
      <c r="G344" s="3">
        <v>44905.715277777781</v>
      </c>
    </row>
    <row r="345" spans="1:7" hidden="1" x14ac:dyDescent="0.3">
      <c r="A345" s="1">
        <v>441607000</v>
      </c>
      <c r="B345" s="1">
        <v>151810</v>
      </c>
      <c r="C345" s="1" t="s">
        <v>564</v>
      </c>
      <c r="D345" s="1" t="s">
        <v>28</v>
      </c>
      <c r="E345" s="1" t="s">
        <v>952</v>
      </c>
      <c r="F345" s="1"/>
      <c r="G345" s="3">
        <v>44905.743055555555</v>
      </c>
    </row>
    <row r="346" spans="1:7" hidden="1" x14ac:dyDescent="0.3">
      <c r="A346" s="1">
        <v>440005120</v>
      </c>
      <c r="B346" s="1">
        <v>120050</v>
      </c>
      <c r="C346" s="1" t="s">
        <v>677</v>
      </c>
      <c r="D346" s="1" t="s">
        <v>62</v>
      </c>
      <c r="E346" s="1" t="s">
        <v>943</v>
      </c>
      <c r="F346" s="1"/>
      <c r="G346" s="3">
        <v>44905.753472222219</v>
      </c>
    </row>
    <row r="347" spans="1:7" hidden="1" x14ac:dyDescent="0.3">
      <c r="A347" s="1">
        <v>440153810</v>
      </c>
      <c r="B347" s="1" t="s">
        <v>260</v>
      </c>
      <c r="C347" s="1" t="s">
        <v>704</v>
      </c>
      <c r="D347" s="1" t="s">
        <v>39</v>
      </c>
      <c r="E347" s="1" t="s">
        <v>937</v>
      </c>
      <c r="F347" s="1"/>
      <c r="G347" s="3">
        <v>44905.754166666666</v>
      </c>
    </row>
    <row r="348" spans="1:7" hidden="1" x14ac:dyDescent="0.3">
      <c r="A348" s="1">
        <v>538010005</v>
      </c>
      <c r="B348" s="1" t="s">
        <v>82</v>
      </c>
      <c r="C348" s="1" t="s">
        <v>471</v>
      </c>
      <c r="D348" s="1" t="s">
        <v>39</v>
      </c>
      <c r="E348" s="1" t="s">
        <v>942</v>
      </c>
      <c r="F348" s="1"/>
      <c r="G348" s="3">
        <v>44905.923611111109</v>
      </c>
    </row>
    <row r="349" spans="1:7" hidden="1" x14ac:dyDescent="0.3">
      <c r="A349" s="1">
        <v>441953000</v>
      </c>
      <c r="B349" s="1" t="s">
        <v>165</v>
      </c>
      <c r="C349" s="1" t="s">
        <v>586</v>
      </c>
      <c r="D349" s="1" t="s">
        <v>49</v>
      </c>
      <c r="E349" s="1" t="s">
        <v>947</v>
      </c>
      <c r="F349" s="1"/>
      <c r="G349" s="3">
        <v>44905.979166666664</v>
      </c>
    </row>
    <row r="350" spans="1:7" hidden="1" x14ac:dyDescent="0.3">
      <c r="A350" s="1">
        <v>373316000</v>
      </c>
      <c r="B350" s="1">
        <v>180020</v>
      </c>
      <c r="C350" s="1" t="s">
        <v>705</v>
      </c>
      <c r="D350" s="1" t="s">
        <v>34</v>
      </c>
      <c r="E350" s="1" t="s">
        <v>929</v>
      </c>
      <c r="F350" s="1"/>
      <c r="G350" s="3">
        <v>44906.003472222219</v>
      </c>
    </row>
    <row r="351" spans="1:7" hidden="1" x14ac:dyDescent="0.3">
      <c r="A351" s="1">
        <v>440066770</v>
      </c>
      <c r="B351" s="1" t="s">
        <v>98</v>
      </c>
      <c r="C351" s="1" t="s">
        <v>495</v>
      </c>
      <c r="D351" s="1" t="s">
        <v>39</v>
      </c>
      <c r="E351" s="1" t="s">
        <v>934</v>
      </c>
      <c r="F351" s="1"/>
      <c r="G351" s="3">
        <v>44906.006944444445</v>
      </c>
    </row>
    <row r="352" spans="1:7" hidden="1" x14ac:dyDescent="0.3">
      <c r="A352" s="1">
        <v>354138000</v>
      </c>
      <c r="B352" s="1">
        <v>130081</v>
      </c>
      <c r="C352" s="1" t="s">
        <v>554</v>
      </c>
      <c r="D352" s="1" t="s">
        <v>34</v>
      </c>
      <c r="E352" s="1" t="s">
        <v>940</v>
      </c>
      <c r="F352" s="1"/>
      <c r="G352" s="3">
        <v>44906.024305555555</v>
      </c>
    </row>
    <row r="353" spans="1:7" hidden="1" x14ac:dyDescent="0.3">
      <c r="A353" s="1">
        <v>440061040</v>
      </c>
      <c r="B353" s="1">
        <v>70903</v>
      </c>
      <c r="C353" s="1" t="s">
        <v>669</v>
      </c>
      <c r="D353" s="1" t="s">
        <v>30</v>
      </c>
      <c r="E353" s="1" t="s">
        <v>943</v>
      </c>
      <c r="F353" s="1"/>
      <c r="G353" s="3">
        <v>44906.076388888891</v>
      </c>
    </row>
    <row r="354" spans="1:7" hidden="1" x14ac:dyDescent="0.3">
      <c r="A354" s="1">
        <v>440119760</v>
      </c>
      <c r="B354" s="1">
        <v>151822</v>
      </c>
      <c r="C354" s="1" t="s">
        <v>509</v>
      </c>
      <c r="D354" s="1" t="s">
        <v>32</v>
      </c>
      <c r="E354" s="1" t="s">
        <v>943</v>
      </c>
      <c r="F354" s="1"/>
      <c r="G354" s="3">
        <v>44906.114583333336</v>
      </c>
    </row>
    <row r="355" spans="1:7" hidden="1" x14ac:dyDescent="0.3">
      <c r="A355" s="1">
        <v>440022920</v>
      </c>
      <c r="B355" s="1">
        <v>180005</v>
      </c>
      <c r="C355" s="1" t="s">
        <v>480</v>
      </c>
      <c r="D355" s="1" t="s">
        <v>34</v>
      </c>
      <c r="E355" s="1" t="s">
        <v>928</v>
      </c>
      <c r="F355" s="1"/>
      <c r="G355" s="3">
        <v>44906.135416666664</v>
      </c>
    </row>
    <row r="356" spans="1:7" hidden="1" x14ac:dyDescent="0.3">
      <c r="A356" s="1">
        <v>440058060</v>
      </c>
      <c r="B356" s="1" t="s">
        <v>261</v>
      </c>
      <c r="C356" s="1" t="s">
        <v>706</v>
      </c>
      <c r="D356" s="1" t="s">
        <v>39</v>
      </c>
      <c r="E356" s="1" t="s">
        <v>1013</v>
      </c>
      <c r="F356" s="1"/>
      <c r="G356" s="3">
        <v>44906.159722222219</v>
      </c>
    </row>
    <row r="357" spans="1:7" hidden="1" x14ac:dyDescent="0.3">
      <c r="A357" s="1">
        <v>352002104</v>
      </c>
      <c r="B357" s="1">
        <v>954463</v>
      </c>
      <c r="C357" s="1" t="s">
        <v>539</v>
      </c>
      <c r="D357" s="1" t="s">
        <v>48</v>
      </c>
      <c r="E357" s="1" t="s">
        <v>943</v>
      </c>
      <c r="F357" s="1"/>
      <c r="G357" s="3">
        <v>44906.159722222219</v>
      </c>
    </row>
    <row r="358" spans="1:7" hidden="1" x14ac:dyDescent="0.3">
      <c r="A358" s="1">
        <v>311272000</v>
      </c>
      <c r="B358" s="1">
        <v>180025</v>
      </c>
      <c r="C358" s="1" t="s">
        <v>707</v>
      </c>
      <c r="D358" s="1" t="s">
        <v>34</v>
      </c>
      <c r="E358" s="1" t="s">
        <v>928</v>
      </c>
      <c r="F358" s="1"/>
      <c r="G358" s="3">
        <v>44906.243055555555</v>
      </c>
    </row>
    <row r="359" spans="1:7" hidden="1" x14ac:dyDescent="0.3">
      <c r="A359" s="1">
        <v>440072080</v>
      </c>
      <c r="B359" s="1" t="s">
        <v>186</v>
      </c>
      <c r="C359" s="1" t="s">
        <v>609</v>
      </c>
      <c r="D359" s="1" t="s">
        <v>55</v>
      </c>
      <c r="E359" s="1" t="s">
        <v>954</v>
      </c>
      <c r="F359" s="1"/>
      <c r="G359" s="3">
        <v>44906.245833333334</v>
      </c>
    </row>
    <row r="360" spans="1:7" hidden="1" x14ac:dyDescent="0.3">
      <c r="A360" s="1">
        <v>441198000</v>
      </c>
      <c r="B360" s="1">
        <v>170024</v>
      </c>
      <c r="C360" s="1" t="s">
        <v>708</v>
      </c>
      <c r="D360" s="1" t="s">
        <v>55</v>
      </c>
      <c r="E360" s="1" t="s">
        <v>963</v>
      </c>
      <c r="F360" s="1"/>
      <c r="G360" s="3">
        <v>44906.277777777781</v>
      </c>
    </row>
    <row r="361" spans="1:7" hidden="1" x14ac:dyDescent="0.3">
      <c r="A361" s="1">
        <v>440504300</v>
      </c>
      <c r="B361" s="1" t="s">
        <v>262</v>
      </c>
      <c r="C361" s="1" t="s">
        <v>709</v>
      </c>
      <c r="D361" s="1" t="s">
        <v>52</v>
      </c>
      <c r="E361" s="1" t="s">
        <v>928</v>
      </c>
      <c r="F361" s="1"/>
      <c r="G361" s="3">
        <v>44906.28125</v>
      </c>
    </row>
    <row r="362" spans="1:7" hidden="1" x14ac:dyDescent="0.3">
      <c r="A362" s="1">
        <v>440115000</v>
      </c>
      <c r="B362" s="1" t="s">
        <v>263</v>
      </c>
      <c r="C362" s="1" t="s">
        <v>710</v>
      </c>
      <c r="D362" s="1" t="s">
        <v>32</v>
      </c>
      <c r="E362" s="1" t="s">
        <v>938</v>
      </c>
      <c r="F362" s="1"/>
      <c r="G362" s="3">
        <v>44906.341666666667</v>
      </c>
    </row>
    <row r="363" spans="1:7" hidden="1" x14ac:dyDescent="0.3">
      <c r="A363" s="1">
        <v>574493000</v>
      </c>
      <c r="B363" s="1" t="s">
        <v>264</v>
      </c>
      <c r="C363" s="1" t="s">
        <v>711</v>
      </c>
      <c r="D363" s="1" t="s">
        <v>39</v>
      </c>
      <c r="E363" s="1" t="s">
        <v>937</v>
      </c>
      <c r="F363" s="1"/>
      <c r="G363" s="3">
        <v>44906.365277777775</v>
      </c>
    </row>
    <row r="364" spans="1:7" hidden="1" x14ac:dyDescent="0.3">
      <c r="A364" s="1">
        <v>563181000</v>
      </c>
      <c r="B364" s="1">
        <v>912672</v>
      </c>
      <c r="C364" s="1" t="s">
        <v>712</v>
      </c>
      <c r="D364" s="1" t="s">
        <v>30</v>
      </c>
      <c r="E364" s="1" t="s">
        <v>943</v>
      </c>
      <c r="F364" s="1"/>
      <c r="G364" s="3">
        <v>44906.376388888886</v>
      </c>
    </row>
    <row r="365" spans="1:7" hidden="1" x14ac:dyDescent="0.3">
      <c r="A365" s="1">
        <v>440016180</v>
      </c>
      <c r="B365" s="1" t="s">
        <v>265</v>
      </c>
      <c r="C365" s="1" t="s">
        <v>713</v>
      </c>
      <c r="D365" s="1" t="s">
        <v>32</v>
      </c>
      <c r="E365" s="1" t="s">
        <v>933</v>
      </c>
      <c r="F365" s="1"/>
      <c r="G365" s="3">
        <v>44906.427083333336</v>
      </c>
    </row>
    <row r="366" spans="1:7" hidden="1" x14ac:dyDescent="0.3">
      <c r="A366" s="1">
        <v>312888000</v>
      </c>
      <c r="B366" s="1" t="s">
        <v>266</v>
      </c>
      <c r="C366" s="1" t="s">
        <v>714</v>
      </c>
      <c r="D366" s="1" t="s">
        <v>42</v>
      </c>
      <c r="E366" s="1" t="s">
        <v>1014</v>
      </c>
      <c r="F366" s="1"/>
      <c r="G366" s="3">
        <v>44906.451388888891</v>
      </c>
    </row>
    <row r="367" spans="1:7" hidden="1" x14ac:dyDescent="0.3">
      <c r="A367" s="1">
        <v>352001679</v>
      </c>
      <c r="B367" s="1" t="s">
        <v>267</v>
      </c>
      <c r="C367" s="1" t="s">
        <v>715</v>
      </c>
      <c r="D367" s="1" t="s">
        <v>32</v>
      </c>
      <c r="E367" s="1" t="s">
        <v>934</v>
      </c>
      <c r="F367" s="1"/>
      <c r="G367" s="3">
        <v>44906.533333333333</v>
      </c>
    </row>
    <row r="368" spans="1:7" hidden="1" x14ac:dyDescent="0.3">
      <c r="A368" s="1">
        <v>441405000</v>
      </c>
      <c r="B368" s="1" t="s">
        <v>72</v>
      </c>
      <c r="C368" s="1" t="s">
        <v>460</v>
      </c>
      <c r="D368" s="1" t="s">
        <v>34</v>
      </c>
      <c r="E368" s="1" t="s">
        <v>931</v>
      </c>
      <c r="F368" s="1"/>
      <c r="G368" s="3">
        <v>44906.541666666664</v>
      </c>
    </row>
    <row r="369" spans="1:7" hidden="1" x14ac:dyDescent="0.3">
      <c r="A369" s="1">
        <v>440432000</v>
      </c>
      <c r="B369" s="1" t="s">
        <v>268</v>
      </c>
      <c r="C369" s="1" t="s">
        <v>716</v>
      </c>
      <c r="D369" s="1" t="s">
        <v>65</v>
      </c>
      <c r="E369" s="1" t="s">
        <v>1015</v>
      </c>
      <c r="F369" s="1"/>
      <c r="G369" s="3">
        <v>44906.552083333336</v>
      </c>
    </row>
    <row r="370" spans="1:7" hidden="1" x14ac:dyDescent="0.3">
      <c r="A370" s="1">
        <v>219602000</v>
      </c>
      <c r="B370" s="1" t="s">
        <v>269</v>
      </c>
      <c r="C370" s="1" t="s">
        <v>717</v>
      </c>
      <c r="D370" s="1" t="s">
        <v>32</v>
      </c>
      <c r="E370" s="1" t="s">
        <v>985</v>
      </c>
      <c r="F370" s="1"/>
      <c r="G370" s="3">
        <v>44906.590277777781</v>
      </c>
    </row>
    <row r="371" spans="1:7" hidden="1" x14ac:dyDescent="0.3">
      <c r="A371" s="1">
        <v>312016000</v>
      </c>
      <c r="B371" s="1" t="s">
        <v>270</v>
      </c>
      <c r="C371" s="1" t="s">
        <v>718</v>
      </c>
      <c r="D371" s="1" t="s">
        <v>45</v>
      </c>
      <c r="E371" s="1" t="s">
        <v>946</v>
      </c>
      <c r="F371" s="1"/>
      <c r="G371" s="3">
        <v>44906.637499999997</v>
      </c>
    </row>
    <row r="372" spans="1:7" hidden="1" x14ac:dyDescent="0.3">
      <c r="A372" s="1">
        <v>241352000</v>
      </c>
      <c r="B372" s="1">
        <v>181801</v>
      </c>
      <c r="C372" s="1" t="s">
        <v>490</v>
      </c>
      <c r="D372" s="1" t="s">
        <v>32</v>
      </c>
      <c r="E372" s="1" t="s">
        <v>943</v>
      </c>
      <c r="F372" s="1"/>
      <c r="G372" s="3">
        <v>44906.651388888888</v>
      </c>
    </row>
    <row r="373" spans="1:7" hidden="1" x14ac:dyDescent="0.3">
      <c r="A373" s="1">
        <v>440010160</v>
      </c>
      <c r="B373" s="1" t="s">
        <v>271</v>
      </c>
      <c r="C373" s="1" t="s">
        <v>719</v>
      </c>
      <c r="D373" s="1" t="s">
        <v>34</v>
      </c>
      <c r="E373" s="1" t="s">
        <v>940</v>
      </c>
      <c r="F373" s="1"/>
      <c r="G373" s="3">
        <v>44906.666666666664</v>
      </c>
    </row>
    <row r="374" spans="1:7" hidden="1" x14ac:dyDescent="0.3">
      <c r="A374" s="1">
        <v>441469000</v>
      </c>
      <c r="B374" s="1" t="s">
        <v>272</v>
      </c>
      <c r="C374" s="1" t="s">
        <v>720</v>
      </c>
      <c r="D374" s="1" t="s">
        <v>32</v>
      </c>
      <c r="E374" s="1" t="s">
        <v>1016</v>
      </c>
      <c r="F374" s="1"/>
      <c r="G374" s="3">
        <v>44906.701388888891</v>
      </c>
    </row>
    <row r="375" spans="1:7" hidden="1" x14ac:dyDescent="0.3">
      <c r="A375" s="1">
        <v>563093800</v>
      </c>
      <c r="B375" s="1" t="s">
        <v>273</v>
      </c>
      <c r="C375" s="1" t="s">
        <v>721</v>
      </c>
      <c r="D375" s="1" t="s">
        <v>32</v>
      </c>
      <c r="E375" s="1" t="s">
        <v>1017</v>
      </c>
      <c r="F375" s="1"/>
      <c r="G375" s="3">
        <v>44906.75</v>
      </c>
    </row>
    <row r="376" spans="1:7" hidden="1" x14ac:dyDescent="0.3">
      <c r="A376" s="1">
        <v>352002188</v>
      </c>
      <c r="B376" s="1" t="s">
        <v>84</v>
      </c>
      <c r="C376" s="1" t="s">
        <v>474</v>
      </c>
      <c r="D376" s="1" t="s">
        <v>39</v>
      </c>
      <c r="E376" s="1" t="s">
        <v>944</v>
      </c>
      <c r="F376" s="1"/>
      <c r="G376" s="3">
        <v>44906.8125</v>
      </c>
    </row>
    <row r="377" spans="1:7" hidden="1" x14ac:dyDescent="0.3">
      <c r="A377" s="1">
        <v>441030000</v>
      </c>
      <c r="B377" s="1" t="s">
        <v>274</v>
      </c>
      <c r="C377" s="1" t="s">
        <v>722</v>
      </c>
      <c r="D377" s="1" t="s">
        <v>32</v>
      </c>
      <c r="E377" s="1" t="s">
        <v>1018</v>
      </c>
      <c r="F377" s="1"/>
      <c r="G377" s="3">
        <v>44906.840277777781</v>
      </c>
    </row>
    <row r="378" spans="1:7" hidden="1" x14ac:dyDescent="0.3">
      <c r="A378" s="1">
        <v>353861000</v>
      </c>
      <c r="B378" s="1">
        <v>170004</v>
      </c>
      <c r="C378" s="1" t="s">
        <v>61</v>
      </c>
      <c r="D378" s="1" t="s">
        <v>62</v>
      </c>
      <c r="E378" s="1" t="s">
        <v>943</v>
      </c>
      <c r="F378" s="1"/>
      <c r="G378" s="3">
        <v>44906.895833333336</v>
      </c>
    </row>
    <row r="379" spans="1:7" hidden="1" x14ac:dyDescent="0.3">
      <c r="A379" s="1">
        <v>440030880</v>
      </c>
      <c r="B379" s="1" t="s">
        <v>163</v>
      </c>
      <c r="C379" s="1" t="s">
        <v>584</v>
      </c>
      <c r="D379" s="1" t="s">
        <v>32</v>
      </c>
      <c r="E379" s="1" t="s">
        <v>940</v>
      </c>
      <c r="F379" s="1"/>
      <c r="G379" s="3">
        <v>44906.930555555555</v>
      </c>
    </row>
    <row r="380" spans="1:7" hidden="1" x14ac:dyDescent="0.3">
      <c r="A380" s="1">
        <v>667001307</v>
      </c>
      <c r="B380" s="1" t="s">
        <v>275</v>
      </c>
      <c r="C380" s="1" t="s">
        <v>723</v>
      </c>
      <c r="D380" s="1" t="s">
        <v>42</v>
      </c>
      <c r="E380" s="1" t="s">
        <v>940</v>
      </c>
      <c r="F380" s="1"/>
      <c r="G380" s="3">
        <v>44907.010416666664</v>
      </c>
    </row>
    <row r="381" spans="1:7" hidden="1" x14ac:dyDescent="0.3">
      <c r="A381" s="1">
        <v>372275000</v>
      </c>
      <c r="B381" s="1" t="s">
        <v>276</v>
      </c>
      <c r="C381" s="1" t="s">
        <v>724</v>
      </c>
      <c r="D381" s="1" t="s">
        <v>39</v>
      </c>
      <c r="E381" s="1" t="s">
        <v>941</v>
      </c>
      <c r="F381" s="1"/>
      <c r="G381" s="3">
        <v>44907.125</v>
      </c>
    </row>
    <row r="382" spans="1:7" hidden="1" x14ac:dyDescent="0.3">
      <c r="A382" s="1">
        <v>354401000</v>
      </c>
      <c r="B382" s="1" t="s">
        <v>277</v>
      </c>
      <c r="C382" s="1" t="s">
        <v>725</v>
      </c>
      <c r="D382" s="1" t="s">
        <v>48</v>
      </c>
      <c r="E382" s="1" t="s">
        <v>1019</v>
      </c>
      <c r="F382" s="1"/>
      <c r="G382" s="3">
        <v>44907.254166666666</v>
      </c>
    </row>
    <row r="383" spans="1:7" hidden="1" x14ac:dyDescent="0.3">
      <c r="A383" s="1">
        <v>248264000</v>
      </c>
      <c r="B383" s="1" t="s">
        <v>278</v>
      </c>
      <c r="C383" s="1" t="s">
        <v>726</v>
      </c>
      <c r="D383" s="1" t="s">
        <v>34</v>
      </c>
      <c r="E383" s="1" t="s">
        <v>928</v>
      </c>
      <c r="F383" s="1"/>
      <c r="G383" s="3">
        <v>44907.260416666664</v>
      </c>
    </row>
    <row r="384" spans="1:7" hidden="1" x14ac:dyDescent="0.3">
      <c r="A384" s="1">
        <v>441730000</v>
      </c>
      <c r="B384" s="1" t="s">
        <v>129</v>
      </c>
      <c r="C384" s="1" t="s">
        <v>540</v>
      </c>
      <c r="D384" s="1" t="s">
        <v>39</v>
      </c>
      <c r="E384" s="1" t="s">
        <v>933</v>
      </c>
      <c r="F384" s="1"/>
      <c r="G384" s="3">
        <v>44907.277777777781</v>
      </c>
    </row>
    <row r="385" spans="1:7" hidden="1" x14ac:dyDescent="0.3">
      <c r="A385" s="1">
        <v>413453650</v>
      </c>
      <c r="B385" s="1" t="s">
        <v>148</v>
      </c>
      <c r="C385" s="1" t="s">
        <v>567</v>
      </c>
      <c r="D385" s="1" t="s">
        <v>55</v>
      </c>
      <c r="E385" s="1" t="s">
        <v>953</v>
      </c>
      <c r="F385" s="1"/>
      <c r="G385" s="3">
        <v>44907.28125</v>
      </c>
    </row>
    <row r="386" spans="1:7" hidden="1" x14ac:dyDescent="0.3">
      <c r="A386" s="1">
        <v>440977000</v>
      </c>
      <c r="B386" s="1">
        <v>21741</v>
      </c>
      <c r="C386" s="1" t="s">
        <v>645</v>
      </c>
      <c r="D386" s="1" t="s">
        <v>30</v>
      </c>
      <c r="E386" s="1" t="s">
        <v>943</v>
      </c>
      <c r="F386" s="1"/>
      <c r="G386" s="3">
        <v>44907.315972222219</v>
      </c>
    </row>
    <row r="387" spans="1:7" hidden="1" x14ac:dyDescent="0.3">
      <c r="A387" s="1">
        <v>373143000</v>
      </c>
      <c r="B387" s="1">
        <v>170039</v>
      </c>
      <c r="C387" s="1" t="s">
        <v>547</v>
      </c>
      <c r="D387" s="1" t="s">
        <v>34</v>
      </c>
      <c r="E387" s="1" t="s">
        <v>929</v>
      </c>
      <c r="F387" s="1"/>
      <c r="G387" s="3">
        <v>44907.40625</v>
      </c>
    </row>
    <row r="388" spans="1:7" hidden="1" x14ac:dyDescent="0.3">
      <c r="A388" s="1">
        <v>440057510</v>
      </c>
      <c r="B388" s="1" t="s">
        <v>279</v>
      </c>
      <c r="C388" s="1" t="s">
        <v>727</v>
      </c>
      <c r="D388" s="1" t="s">
        <v>32</v>
      </c>
      <c r="E388" s="1" t="s">
        <v>1020</v>
      </c>
      <c r="F388" s="1"/>
      <c r="G388" s="3">
        <v>44907.486111111109</v>
      </c>
    </row>
    <row r="389" spans="1:7" hidden="1" x14ac:dyDescent="0.3">
      <c r="A389" s="1">
        <v>312729000</v>
      </c>
      <c r="B389" s="1">
        <v>181823</v>
      </c>
      <c r="C389" s="1" t="s">
        <v>494</v>
      </c>
      <c r="D389" s="1" t="s">
        <v>34</v>
      </c>
      <c r="E389" s="1" t="s">
        <v>952</v>
      </c>
      <c r="F389" s="1"/>
      <c r="G389" s="3">
        <v>44907.520833333336</v>
      </c>
    </row>
    <row r="390" spans="1:7" hidden="1" x14ac:dyDescent="0.3">
      <c r="A390" s="1">
        <v>440074350</v>
      </c>
      <c r="B390" s="1" t="s">
        <v>127</v>
      </c>
      <c r="C390" s="1" t="s">
        <v>537</v>
      </c>
      <c r="D390" s="1" t="s">
        <v>49</v>
      </c>
      <c r="E390" s="1" t="s">
        <v>938</v>
      </c>
      <c r="F390" s="1"/>
      <c r="G390" s="3">
        <v>44907.534722222219</v>
      </c>
    </row>
    <row r="391" spans="1:7" hidden="1" x14ac:dyDescent="0.3">
      <c r="A391" s="1">
        <v>412204480</v>
      </c>
      <c r="B391" s="1">
        <v>151810</v>
      </c>
      <c r="C391" s="1" t="s">
        <v>564</v>
      </c>
      <c r="D391" s="1" t="s">
        <v>28</v>
      </c>
      <c r="E391" s="1" t="s">
        <v>929</v>
      </c>
      <c r="F391" s="1"/>
      <c r="G391" s="3">
        <v>44907.541666666664</v>
      </c>
    </row>
    <row r="392" spans="1:7" hidden="1" x14ac:dyDescent="0.3">
      <c r="A392" s="1">
        <v>440005120</v>
      </c>
      <c r="B392" s="1">
        <v>42092</v>
      </c>
      <c r="C392" s="1" t="s">
        <v>526</v>
      </c>
      <c r="D392" s="1" t="s">
        <v>62</v>
      </c>
      <c r="E392" s="1" t="s">
        <v>943</v>
      </c>
      <c r="F392" s="1"/>
      <c r="G392" s="3">
        <v>44907.5625</v>
      </c>
    </row>
    <row r="393" spans="1:7" hidden="1" x14ac:dyDescent="0.3">
      <c r="A393" s="1">
        <v>440108910</v>
      </c>
      <c r="B393" s="1" t="s">
        <v>123</v>
      </c>
      <c r="C393" s="1" t="s">
        <v>532</v>
      </c>
      <c r="D393" s="1" t="s">
        <v>39</v>
      </c>
      <c r="E393" s="1" t="s">
        <v>966</v>
      </c>
      <c r="F393" s="1"/>
      <c r="G393" s="3">
        <v>44907.633333333331</v>
      </c>
    </row>
    <row r="394" spans="1:7" hidden="1" x14ac:dyDescent="0.3">
      <c r="A394" s="1">
        <v>477154400</v>
      </c>
      <c r="B394" s="1" t="s">
        <v>280</v>
      </c>
      <c r="C394" s="1" t="s">
        <v>728</v>
      </c>
      <c r="D394" s="1" t="s">
        <v>42</v>
      </c>
      <c r="E394" s="1" t="s">
        <v>1008</v>
      </c>
      <c r="F394" s="1"/>
      <c r="G394" s="3">
        <v>44907.635416666664</v>
      </c>
    </row>
    <row r="395" spans="1:7" hidden="1" x14ac:dyDescent="0.3">
      <c r="A395" s="1">
        <v>312058000</v>
      </c>
      <c r="B395" s="1" t="s">
        <v>133</v>
      </c>
      <c r="C395" s="1" t="s">
        <v>545</v>
      </c>
      <c r="D395" s="1" t="s">
        <v>34</v>
      </c>
      <c r="E395" s="1" t="s">
        <v>929</v>
      </c>
      <c r="F395" s="1"/>
      <c r="G395" s="3">
        <v>44907.642361111109</v>
      </c>
    </row>
    <row r="396" spans="1:7" hidden="1" x14ac:dyDescent="0.3">
      <c r="A396" s="1">
        <v>440525000</v>
      </c>
      <c r="B396" s="1" t="s">
        <v>74</v>
      </c>
      <c r="C396" s="1" t="s">
        <v>462</v>
      </c>
      <c r="D396" s="1" t="s">
        <v>39</v>
      </c>
      <c r="E396" s="1" t="s">
        <v>933</v>
      </c>
      <c r="F396" s="1"/>
      <c r="G396" s="3">
        <v>44907.666666666664</v>
      </c>
    </row>
    <row r="397" spans="1:7" hidden="1" x14ac:dyDescent="0.3">
      <c r="A397" s="1">
        <v>538009208</v>
      </c>
      <c r="B397" s="1" t="s">
        <v>281</v>
      </c>
      <c r="C397" s="1" t="s">
        <v>729</v>
      </c>
      <c r="D397" s="1" t="s">
        <v>32</v>
      </c>
      <c r="E397" s="1" t="s">
        <v>949</v>
      </c>
      <c r="F397" s="1"/>
      <c r="G397" s="3">
        <v>44907.677083333336</v>
      </c>
    </row>
    <row r="398" spans="1:7" hidden="1" x14ac:dyDescent="0.3">
      <c r="A398" s="1">
        <v>354958000</v>
      </c>
      <c r="B398" s="1">
        <v>161822</v>
      </c>
      <c r="C398" s="1" t="s">
        <v>513</v>
      </c>
      <c r="D398" s="1" t="s">
        <v>34</v>
      </c>
      <c r="E398" s="1" t="s">
        <v>929</v>
      </c>
      <c r="F398" s="1"/>
      <c r="G398" s="3">
        <v>44907.684027777781</v>
      </c>
    </row>
    <row r="399" spans="1:7" hidden="1" x14ac:dyDescent="0.3">
      <c r="A399" s="1">
        <v>440026590</v>
      </c>
      <c r="B399" s="1">
        <v>970471</v>
      </c>
      <c r="C399" s="1" t="s">
        <v>527</v>
      </c>
      <c r="D399" s="1" t="s">
        <v>65</v>
      </c>
      <c r="E399" s="1" t="s">
        <v>997</v>
      </c>
      <c r="F399" s="1"/>
      <c r="G399" s="3">
        <v>44907.697916666664</v>
      </c>
    </row>
    <row r="400" spans="1:7" hidden="1" x14ac:dyDescent="0.3">
      <c r="A400" s="1">
        <v>440102820</v>
      </c>
      <c r="B400" s="1" t="s">
        <v>282</v>
      </c>
      <c r="C400" s="1" t="s">
        <v>730</v>
      </c>
      <c r="D400" s="1" t="s">
        <v>32</v>
      </c>
      <c r="E400" s="1" t="s">
        <v>1021</v>
      </c>
      <c r="F400" s="1"/>
      <c r="G400" s="3">
        <v>44907.715277777781</v>
      </c>
    </row>
    <row r="401" spans="1:7" hidden="1" x14ac:dyDescent="0.3">
      <c r="A401" s="1">
        <v>667001733</v>
      </c>
      <c r="B401" s="1" t="s">
        <v>283</v>
      </c>
      <c r="C401" s="1" t="s">
        <v>731</v>
      </c>
      <c r="D401" s="1" t="s">
        <v>58</v>
      </c>
      <c r="E401" s="1" t="s">
        <v>928</v>
      </c>
      <c r="F401" s="1"/>
      <c r="G401" s="3">
        <v>44907.716666666667</v>
      </c>
    </row>
    <row r="402" spans="1:7" hidden="1" x14ac:dyDescent="0.3">
      <c r="A402" s="1">
        <v>373215000</v>
      </c>
      <c r="B402" s="1">
        <v>181801</v>
      </c>
      <c r="C402" s="1" t="s">
        <v>490</v>
      </c>
      <c r="D402" s="1" t="s">
        <v>32</v>
      </c>
      <c r="E402" s="1" t="s">
        <v>943</v>
      </c>
      <c r="F402" s="1"/>
      <c r="G402" s="3">
        <v>44907.734027777777</v>
      </c>
    </row>
    <row r="403" spans="1:7" hidden="1" x14ac:dyDescent="0.3">
      <c r="A403" s="1">
        <v>440010160</v>
      </c>
      <c r="B403" s="1">
        <v>151802</v>
      </c>
      <c r="C403" s="1" t="s">
        <v>496</v>
      </c>
      <c r="D403" s="1" t="s">
        <v>28</v>
      </c>
      <c r="E403" s="1" t="s">
        <v>940</v>
      </c>
      <c r="F403" s="1"/>
      <c r="G403" s="3">
        <v>44907.739583333336</v>
      </c>
    </row>
    <row r="404" spans="1:7" hidden="1" x14ac:dyDescent="0.3">
      <c r="A404" s="1">
        <v>440021230</v>
      </c>
      <c r="B404" s="1">
        <v>954463</v>
      </c>
      <c r="C404" s="1" t="s">
        <v>539</v>
      </c>
      <c r="D404" s="1" t="s">
        <v>48</v>
      </c>
      <c r="E404" s="1" t="s">
        <v>943</v>
      </c>
      <c r="F404" s="1"/>
      <c r="G404" s="3">
        <v>44907.756944444445</v>
      </c>
    </row>
    <row r="405" spans="1:7" hidden="1" x14ac:dyDescent="0.3">
      <c r="A405" s="1">
        <v>440058710</v>
      </c>
      <c r="B405" s="1" t="s">
        <v>284</v>
      </c>
      <c r="C405" s="1" t="s">
        <v>732</v>
      </c>
      <c r="D405" s="1" t="s">
        <v>32</v>
      </c>
      <c r="E405" s="1" t="s">
        <v>1022</v>
      </c>
      <c r="F405" s="1"/>
      <c r="G405" s="3">
        <v>44907.774305555555</v>
      </c>
    </row>
    <row r="406" spans="1:7" hidden="1" x14ac:dyDescent="0.3">
      <c r="A406" s="1">
        <v>351131000</v>
      </c>
      <c r="B406" s="1">
        <v>224814</v>
      </c>
      <c r="C406" s="1" t="s">
        <v>613</v>
      </c>
      <c r="D406" s="1" t="s">
        <v>34</v>
      </c>
      <c r="E406" s="1" t="s">
        <v>931</v>
      </c>
      <c r="F406" s="1"/>
      <c r="G406" s="3">
        <v>44907.784722222219</v>
      </c>
    </row>
    <row r="407" spans="1:7" hidden="1" x14ac:dyDescent="0.3">
      <c r="A407" s="1">
        <v>440014870</v>
      </c>
      <c r="B407" s="1">
        <v>150012</v>
      </c>
      <c r="C407" s="1" t="s">
        <v>27</v>
      </c>
      <c r="D407" s="1" t="s">
        <v>28</v>
      </c>
      <c r="E407" s="1" t="s">
        <v>1006</v>
      </c>
      <c r="F407" s="1"/>
      <c r="G407" s="3">
        <v>44907.8125</v>
      </c>
    </row>
    <row r="408" spans="1:7" hidden="1" x14ac:dyDescent="0.3">
      <c r="A408" s="1">
        <v>440153960</v>
      </c>
      <c r="B408" s="1">
        <v>885116</v>
      </c>
      <c r="C408" s="1" t="s">
        <v>628</v>
      </c>
      <c r="D408" s="1" t="s">
        <v>32</v>
      </c>
      <c r="E408" s="1" t="s">
        <v>943</v>
      </c>
      <c r="F408" s="1"/>
      <c r="G408" s="3">
        <v>44907.829861111109</v>
      </c>
    </row>
    <row r="409" spans="1:7" hidden="1" x14ac:dyDescent="0.3">
      <c r="A409" s="1">
        <v>440019380</v>
      </c>
      <c r="B409" s="1">
        <v>146805</v>
      </c>
      <c r="C409" s="1" t="s">
        <v>535</v>
      </c>
      <c r="D409" s="1" t="s">
        <v>28</v>
      </c>
      <c r="E409" s="1" t="s">
        <v>952</v>
      </c>
      <c r="F409" s="1"/>
      <c r="G409" s="3">
        <v>44907.864583333336</v>
      </c>
    </row>
    <row r="410" spans="1:7" hidden="1" x14ac:dyDescent="0.3">
      <c r="A410" s="1">
        <v>440413160</v>
      </c>
      <c r="B410" s="1" t="s">
        <v>285</v>
      </c>
      <c r="C410" s="1" t="s">
        <v>733</v>
      </c>
      <c r="D410" s="1" t="s">
        <v>32</v>
      </c>
      <c r="E410" s="1" t="s">
        <v>1023</v>
      </c>
      <c r="F410" s="1"/>
      <c r="G410" s="3">
        <v>44907.885416666664</v>
      </c>
    </row>
    <row r="411" spans="1:7" hidden="1" x14ac:dyDescent="0.3">
      <c r="A411" s="1">
        <v>370469000</v>
      </c>
      <c r="B411" s="1">
        <v>944402</v>
      </c>
      <c r="C411" s="1" t="s">
        <v>491</v>
      </c>
      <c r="D411" s="1" t="s">
        <v>32</v>
      </c>
      <c r="E411" s="1" t="s">
        <v>943</v>
      </c>
      <c r="F411" s="1"/>
      <c r="G411" s="3">
        <v>44907.920138888891</v>
      </c>
    </row>
    <row r="412" spans="1:7" hidden="1" x14ac:dyDescent="0.3">
      <c r="A412" s="1">
        <v>440328160</v>
      </c>
      <c r="B412" s="1" t="s">
        <v>286</v>
      </c>
      <c r="C412" s="1" t="s">
        <v>734</v>
      </c>
      <c r="D412" s="1" t="s">
        <v>39</v>
      </c>
      <c r="E412" s="1" t="s">
        <v>937</v>
      </c>
      <c r="F412" s="1"/>
      <c r="G412" s="3">
        <v>44907.923611111109</v>
      </c>
    </row>
    <row r="413" spans="1:7" hidden="1" x14ac:dyDescent="0.3">
      <c r="A413" s="1">
        <v>305235000</v>
      </c>
      <c r="B413" s="1" t="s">
        <v>82</v>
      </c>
      <c r="C413" s="1" t="s">
        <v>471</v>
      </c>
      <c r="D413" s="1" t="s">
        <v>39</v>
      </c>
      <c r="E413" s="1" t="s">
        <v>942</v>
      </c>
      <c r="F413" s="1"/>
      <c r="G413" s="3">
        <v>44907.927083333336</v>
      </c>
    </row>
    <row r="414" spans="1:7" hidden="1" x14ac:dyDescent="0.3">
      <c r="A414" s="1">
        <v>441953000</v>
      </c>
      <c r="B414" s="1" t="s">
        <v>287</v>
      </c>
      <c r="C414" s="1" t="s">
        <v>735</v>
      </c>
      <c r="D414" s="1" t="s">
        <v>32</v>
      </c>
      <c r="E414" s="1" t="s">
        <v>940</v>
      </c>
      <c r="F414" s="1"/>
      <c r="G414" s="3">
        <v>44907.936111111114</v>
      </c>
    </row>
    <row r="415" spans="1:7" hidden="1" x14ac:dyDescent="0.3">
      <c r="A415" s="1">
        <v>477413300</v>
      </c>
      <c r="B415" s="1">
        <v>176701</v>
      </c>
      <c r="C415" s="1" t="s">
        <v>31</v>
      </c>
      <c r="D415" s="1" t="s">
        <v>32</v>
      </c>
      <c r="E415" s="1" t="s">
        <v>943</v>
      </c>
      <c r="F415" s="1"/>
      <c r="G415" s="3">
        <v>44908.010416666664</v>
      </c>
    </row>
    <row r="416" spans="1:7" hidden="1" x14ac:dyDescent="0.3">
      <c r="A416" s="1">
        <v>440017150</v>
      </c>
      <c r="B416" s="1" t="s">
        <v>191</v>
      </c>
      <c r="C416" s="1" t="s">
        <v>617</v>
      </c>
      <c r="D416" s="1" t="s">
        <v>39</v>
      </c>
      <c r="E416" s="1" t="s">
        <v>934</v>
      </c>
      <c r="F416" s="1"/>
      <c r="G416" s="3">
        <v>44908.07916666667</v>
      </c>
    </row>
    <row r="417" spans="1:7" hidden="1" x14ac:dyDescent="0.3">
      <c r="A417" s="1">
        <v>308234000</v>
      </c>
      <c r="B417" s="1">
        <v>101159</v>
      </c>
      <c r="C417" s="1" t="s">
        <v>555</v>
      </c>
      <c r="D417" s="1" t="s">
        <v>36</v>
      </c>
      <c r="E417" s="1" t="s">
        <v>973</v>
      </c>
      <c r="F417" s="1"/>
      <c r="G417" s="3">
        <v>44908.125</v>
      </c>
    </row>
    <row r="418" spans="1:7" hidden="1" x14ac:dyDescent="0.3">
      <c r="A418" s="1">
        <v>440017180</v>
      </c>
      <c r="B418" s="1" t="s">
        <v>72</v>
      </c>
      <c r="C418" s="1" t="s">
        <v>460</v>
      </c>
      <c r="D418" s="1" t="s">
        <v>34</v>
      </c>
      <c r="E418" s="1" t="s">
        <v>943</v>
      </c>
      <c r="F418" s="1"/>
      <c r="G418" s="3">
        <v>44908.204861111109</v>
      </c>
    </row>
    <row r="419" spans="1:7" hidden="1" x14ac:dyDescent="0.3">
      <c r="A419" s="1">
        <v>440432000</v>
      </c>
      <c r="B419" s="1" t="s">
        <v>288</v>
      </c>
      <c r="C419" s="1" t="s">
        <v>736</v>
      </c>
      <c r="D419" s="1" t="s">
        <v>39</v>
      </c>
      <c r="E419" s="1" t="s">
        <v>949</v>
      </c>
      <c r="F419" s="1"/>
      <c r="G419" s="3">
        <v>44908.388888888891</v>
      </c>
    </row>
    <row r="420" spans="1:7" hidden="1" x14ac:dyDescent="0.3">
      <c r="A420" s="1">
        <v>636021360</v>
      </c>
      <c r="B420" s="1" t="s">
        <v>289</v>
      </c>
      <c r="C420" s="1" t="s">
        <v>737</v>
      </c>
      <c r="D420" s="1" t="s">
        <v>39</v>
      </c>
      <c r="E420" s="1" t="s">
        <v>934</v>
      </c>
      <c r="F420" s="1"/>
      <c r="G420" s="3">
        <v>44908.392361111109</v>
      </c>
    </row>
    <row r="421" spans="1:7" hidden="1" x14ac:dyDescent="0.3">
      <c r="A421" s="1">
        <v>441502000</v>
      </c>
      <c r="B421" s="1" t="s">
        <v>290</v>
      </c>
      <c r="C421" s="1" t="s">
        <v>738</v>
      </c>
      <c r="D421" s="1" t="s">
        <v>39</v>
      </c>
      <c r="E421" s="1" t="s">
        <v>934</v>
      </c>
      <c r="F421" s="1"/>
      <c r="G421" s="3">
        <v>44908.402777777781</v>
      </c>
    </row>
    <row r="422" spans="1:7" hidden="1" x14ac:dyDescent="0.3">
      <c r="A422" s="1">
        <v>441271000</v>
      </c>
      <c r="B422" s="1" t="s">
        <v>222</v>
      </c>
      <c r="C422" s="1" t="s">
        <v>654</v>
      </c>
      <c r="D422" s="1" t="s">
        <v>48</v>
      </c>
      <c r="E422" s="1" t="s">
        <v>944</v>
      </c>
      <c r="F422" s="1"/>
      <c r="G422" s="3">
        <v>44908.433333333334</v>
      </c>
    </row>
    <row r="423" spans="1:7" hidden="1" x14ac:dyDescent="0.3">
      <c r="A423" s="1">
        <v>311594000</v>
      </c>
      <c r="B423" s="1" t="s">
        <v>195</v>
      </c>
      <c r="C423" s="1" t="s">
        <v>622</v>
      </c>
      <c r="D423" s="1" t="s">
        <v>39</v>
      </c>
      <c r="E423" s="1" t="s">
        <v>932</v>
      </c>
      <c r="F423" s="1"/>
      <c r="G423" s="3">
        <v>44908.447916666664</v>
      </c>
    </row>
    <row r="424" spans="1:7" hidden="1" x14ac:dyDescent="0.3">
      <c r="A424" s="1">
        <v>374302000</v>
      </c>
      <c r="B424" s="1" t="s">
        <v>291</v>
      </c>
      <c r="C424" s="1" t="s">
        <v>739</v>
      </c>
      <c r="D424" s="1" t="s">
        <v>32</v>
      </c>
      <c r="E424" s="1" t="s">
        <v>934</v>
      </c>
      <c r="F424" s="1"/>
      <c r="G424" s="3">
        <v>44908.451388888891</v>
      </c>
    </row>
    <row r="425" spans="1:7" hidden="1" x14ac:dyDescent="0.3">
      <c r="A425" s="1">
        <v>312400000</v>
      </c>
      <c r="B425" s="1" t="s">
        <v>292</v>
      </c>
      <c r="C425" s="1" t="s">
        <v>740</v>
      </c>
      <c r="D425" s="1" t="s">
        <v>34</v>
      </c>
      <c r="E425" s="1" t="s">
        <v>931</v>
      </c>
      <c r="F425" s="1"/>
      <c r="G425" s="3">
        <v>44908.458333333336</v>
      </c>
    </row>
    <row r="426" spans="1:7" hidden="1" x14ac:dyDescent="0.3">
      <c r="A426" s="1">
        <v>440775000</v>
      </c>
      <c r="B426" s="1" t="s">
        <v>293</v>
      </c>
      <c r="C426" s="1" t="s">
        <v>741</v>
      </c>
      <c r="D426" s="1" t="s">
        <v>39</v>
      </c>
      <c r="E426" s="1" t="s">
        <v>986</v>
      </c>
      <c r="F426" s="1"/>
      <c r="G426" s="3">
        <v>44908.458333333336</v>
      </c>
    </row>
    <row r="427" spans="1:7" hidden="1" x14ac:dyDescent="0.3">
      <c r="A427" s="1">
        <v>477594900</v>
      </c>
      <c r="B427" s="1">
        <v>62928</v>
      </c>
      <c r="C427" s="1" t="s">
        <v>487</v>
      </c>
      <c r="D427" s="1" t="s">
        <v>32</v>
      </c>
      <c r="E427" s="1" t="s">
        <v>943</v>
      </c>
      <c r="F427" s="1"/>
      <c r="G427" s="3">
        <v>44908.465277777781</v>
      </c>
    </row>
    <row r="428" spans="1:7" hidden="1" x14ac:dyDescent="0.3">
      <c r="A428" s="1">
        <v>412500614</v>
      </c>
      <c r="B428" s="1" t="s">
        <v>294</v>
      </c>
      <c r="C428" s="1" t="s">
        <v>742</v>
      </c>
      <c r="D428" s="1" t="s">
        <v>32</v>
      </c>
      <c r="E428" s="1" t="s">
        <v>983</v>
      </c>
      <c r="F428" s="1"/>
      <c r="G428" s="3">
        <v>44908.534722222219</v>
      </c>
    </row>
    <row r="429" spans="1:7" hidden="1" x14ac:dyDescent="0.3">
      <c r="A429" s="1">
        <v>667001619</v>
      </c>
      <c r="B429" s="1">
        <v>181801</v>
      </c>
      <c r="C429" s="1" t="s">
        <v>490</v>
      </c>
      <c r="D429" s="1" t="s">
        <v>32</v>
      </c>
      <c r="E429" s="1" t="s">
        <v>943</v>
      </c>
      <c r="F429" s="1"/>
      <c r="G429" s="3">
        <v>44908.649305555555</v>
      </c>
    </row>
    <row r="430" spans="1:7" hidden="1" x14ac:dyDescent="0.3">
      <c r="A430" s="1">
        <v>440010160</v>
      </c>
      <c r="B430" s="1" t="s">
        <v>295</v>
      </c>
      <c r="C430" s="1" t="s">
        <v>743</v>
      </c>
      <c r="D430" s="1" t="s">
        <v>39</v>
      </c>
      <c r="E430" s="1" t="s">
        <v>945</v>
      </c>
      <c r="F430" s="1"/>
      <c r="G430" s="3">
        <v>44908.743055555555</v>
      </c>
    </row>
    <row r="431" spans="1:7" hidden="1" x14ac:dyDescent="0.3">
      <c r="A431" s="1">
        <v>235067987</v>
      </c>
      <c r="B431" s="1">
        <v>180042</v>
      </c>
      <c r="C431" s="1" t="s">
        <v>612</v>
      </c>
      <c r="D431" s="1" t="s">
        <v>55</v>
      </c>
      <c r="E431" s="1" t="s">
        <v>954</v>
      </c>
      <c r="F431" s="1"/>
      <c r="G431" s="3">
        <v>44908.79583333333</v>
      </c>
    </row>
    <row r="432" spans="1:7" hidden="1" x14ac:dyDescent="0.3">
      <c r="A432" s="1">
        <v>440189720</v>
      </c>
      <c r="B432" s="1" t="s">
        <v>296</v>
      </c>
      <c r="C432" s="1" t="s">
        <v>744</v>
      </c>
      <c r="D432" s="1" t="s">
        <v>55</v>
      </c>
      <c r="E432" s="1" t="s">
        <v>953</v>
      </c>
      <c r="F432" s="1"/>
      <c r="G432" s="3">
        <v>44908.805555555555</v>
      </c>
    </row>
    <row r="433" spans="1:7" hidden="1" x14ac:dyDescent="0.3">
      <c r="A433" s="1">
        <v>441508000</v>
      </c>
      <c r="B433" s="1">
        <v>151822</v>
      </c>
      <c r="C433" s="1" t="s">
        <v>509</v>
      </c>
      <c r="D433" s="1" t="s">
        <v>32</v>
      </c>
      <c r="E433" s="1" t="s">
        <v>943</v>
      </c>
      <c r="F433" s="1"/>
      <c r="G433" s="3">
        <v>44908.90625</v>
      </c>
    </row>
    <row r="434" spans="1:7" hidden="1" x14ac:dyDescent="0.3">
      <c r="A434" s="1">
        <v>440022920</v>
      </c>
      <c r="B434" s="1">
        <v>224810</v>
      </c>
      <c r="C434" s="1" t="s">
        <v>518</v>
      </c>
      <c r="D434" s="1" t="s">
        <v>34</v>
      </c>
      <c r="E434" s="1" t="s">
        <v>931</v>
      </c>
      <c r="F434" s="1"/>
      <c r="G434" s="3">
        <v>44909.333333333336</v>
      </c>
    </row>
    <row r="435" spans="1:7" hidden="1" x14ac:dyDescent="0.3">
      <c r="A435" s="1">
        <v>440194890</v>
      </c>
      <c r="B435" s="1" t="s">
        <v>69</v>
      </c>
      <c r="C435" s="1" t="s">
        <v>457</v>
      </c>
      <c r="D435" s="1" t="s">
        <v>34</v>
      </c>
      <c r="E435" s="1" t="s">
        <v>928</v>
      </c>
      <c r="F435" s="1"/>
      <c r="G435" s="3">
        <v>44909.357638888891</v>
      </c>
    </row>
    <row r="436" spans="1:7" hidden="1" x14ac:dyDescent="0.3">
      <c r="A436" s="1">
        <v>441791000</v>
      </c>
      <c r="B436" s="1">
        <v>161008</v>
      </c>
      <c r="C436" s="1" t="s">
        <v>570</v>
      </c>
      <c r="D436" s="1" t="s">
        <v>52</v>
      </c>
      <c r="E436" s="1" t="s">
        <v>931</v>
      </c>
      <c r="F436" s="1"/>
      <c r="G436" s="3">
        <v>44909.361111111109</v>
      </c>
    </row>
    <row r="437" spans="1:7" hidden="1" x14ac:dyDescent="0.3">
      <c r="A437" s="1">
        <v>441425000</v>
      </c>
      <c r="B437" s="1" t="s">
        <v>297</v>
      </c>
      <c r="C437" s="1" t="s">
        <v>745</v>
      </c>
      <c r="D437" s="1" t="s">
        <v>34</v>
      </c>
      <c r="E437" s="1" t="s">
        <v>1024</v>
      </c>
      <c r="F437" s="1"/>
      <c r="G437" s="3">
        <v>44909.402777777781</v>
      </c>
    </row>
    <row r="438" spans="1:7" hidden="1" x14ac:dyDescent="0.3">
      <c r="A438" s="1">
        <v>441312000</v>
      </c>
      <c r="B438" s="1" t="s">
        <v>298</v>
      </c>
      <c r="C438" s="1" t="s">
        <v>746</v>
      </c>
      <c r="D438" s="1" t="s">
        <v>42</v>
      </c>
      <c r="E438" s="1" t="s">
        <v>1001</v>
      </c>
      <c r="F438" s="1"/>
      <c r="G438" s="3">
        <v>44909.440972222219</v>
      </c>
    </row>
    <row r="439" spans="1:7" hidden="1" x14ac:dyDescent="0.3">
      <c r="A439" s="1">
        <v>636019161</v>
      </c>
      <c r="B439" s="1" t="s">
        <v>299</v>
      </c>
      <c r="C439" s="1" t="s">
        <v>747</v>
      </c>
      <c r="D439" s="1" t="s">
        <v>39</v>
      </c>
      <c r="E439" s="1" t="s">
        <v>968</v>
      </c>
      <c r="F439" s="1"/>
      <c r="G439" s="3">
        <v>44909.470833333333</v>
      </c>
    </row>
    <row r="440" spans="1:7" hidden="1" x14ac:dyDescent="0.3">
      <c r="A440" s="1">
        <v>563159700</v>
      </c>
      <c r="B440" s="1" t="s">
        <v>300</v>
      </c>
      <c r="C440" s="1" t="s">
        <v>748</v>
      </c>
      <c r="D440" s="1" t="s">
        <v>42</v>
      </c>
      <c r="E440" s="1" t="s">
        <v>947</v>
      </c>
      <c r="F440" s="1"/>
      <c r="G440" s="3">
        <v>44909.479166666664</v>
      </c>
    </row>
    <row r="441" spans="1:7" hidden="1" x14ac:dyDescent="0.3">
      <c r="A441" s="1">
        <v>412331380</v>
      </c>
      <c r="B441" s="1" t="s">
        <v>301</v>
      </c>
      <c r="C441" s="1" t="s">
        <v>749</v>
      </c>
      <c r="D441" s="1" t="s">
        <v>39</v>
      </c>
      <c r="E441" s="1" t="s">
        <v>937</v>
      </c>
      <c r="F441" s="1"/>
      <c r="G441" s="3">
        <v>44909.512499999997</v>
      </c>
    </row>
    <row r="442" spans="1:7" hidden="1" x14ac:dyDescent="0.3">
      <c r="A442" s="1">
        <v>440585000</v>
      </c>
      <c r="B442" s="1" t="s">
        <v>198</v>
      </c>
      <c r="C442" s="1" t="s">
        <v>625</v>
      </c>
      <c r="D442" s="1" t="s">
        <v>49</v>
      </c>
      <c r="E442" s="1" t="s">
        <v>982</v>
      </c>
      <c r="F442" s="1"/>
      <c r="G442" s="3">
        <v>44909.5625</v>
      </c>
    </row>
    <row r="443" spans="1:7" hidden="1" x14ac:dyDescent="0.3">
      <c r="A443" s="1">
        <v>414690000</v>
      </c>
      <c r="B443" s="1" t="s">
        <v>302</v>
      </c>
      <c r="C443" s="1" t="s">
        <v>750</v>
      </c>
      <c r="D443" s="1" t="s">
        <v>39</v>
      </c>
      <c r="E443" s="1" t="s">
        <v>940</v>
      </c>
      <c r="F443" s="1"/>
      <c r="G443" s="3">
        <v>44909.565972222219</v>
      </c>
    </row>
    <row r="444" spans="1:7" hidden="1" x14ac:dyDescent="0.3">
      <c r="A444" s="1">
        <v>636017768</v>
      </c>
      <c r="B444" s="1" t="s">
        <v>303</v>
      </c>
      <c r="C444" s="1" t="s">
        <v>751</v>
      </c>
      <c r="D444" s="1" t="s">
        <v>45</v>
      </c>
      <c r="E444" s="1" t="s">
        <v>1025</v>
      </c>
      <c r="F444" s="1"/>
      <c r="G444" s="3">
        <v>44909.694444444445</v>
      </c>
    </row>
    <row r="445" spans="1:7" hidden="1" x14ac:dyDescent="0.3">
      <c r="A445" s="1">
        <v>356421000</v>
      </c>
      <c r="B445" s="1" t="s">
        <v>304</v>
      </c>
      <c r="C445" s="1" t="s">
        <v>752</v>
      </c>
      <c r="D445" s="1" t="s">
        <v>39</v>
      </c>
      <c r="E445" s="1" t="s">
        <v>1026</v>
      </c>
      <c r="F445" s="1"/>
      <c r="G445" s="3">
        <v>44909.704861111109</v>
      </c>
    </row>
    <row r="446" spans="1:7" hidden="1" x14ac:dyDescent="0.3">
      <c r="A446" s="1">
        <v>636021396</v>
      </c>
      <c r="B446" s="1" t="s">
        <v>305</v>
      </c>
      <c r="C446" s="1" t="s">
        <v>753</v>
      </c>
      <c r="D446" s="1" t="s">
        <v>39</v>
      </c>
      <c r="E446" s="1" t="s">
        <v>945</v>
      </c>
      <c r="F446" s="1"/>
      <c r="G446" s="3">
        <v>44909.756944444445</v>
      </c>
    </row>
    <row r="447" spans="1:7" hidden="1" x14ac:dyDescent="0.3">
      <c r="A447" s="1">
        <v>563382000</v>
      </c>
      <c r="B447" s="1">
        <v>892013</v>
      </c>
      <c r="C447" s="1" t="s">
        <v>754</v>
      </c>
      <c r="D447" s="1" t="s">
        <v>36</v>
      </c>
      <c r="E447" s="1" t="s">
        <v>943</v>
      </c>
      <c r="F447" s="1"/>
      <c r="G447" s="3">
        <v>44909.774305555555</v>
      </c>
    </row>
    <row r="448" spans="1:7" hidden="1" x14ac:dyDescent="0.3">
      <c r="A448" s="1">
        <v>538005898</v>
      </c>
      <c r="B448" s="1" t="s">
        <v>306</v>
      </c>
      <c r="C448" s="1" t="s">
        <v>755</v>
      </c>
      <c r="D448" s="1" t="s">
        <v>32</v>
      </c>
      <c r="E448" s="1" t="s">
        <v>940</v>
      </c>
      <c r="F448" s="1"/>
      <c r="G448" s="3">
        <v>44909.819444444445</v>
      </c>
    </row>
    <row r="449" spans="1:7" hidden="1" x14ac:dyDescent="0.3">
      <c r="A449" s="1">
        <v>312642000</v>
      </c>
      <c r="B449" s="1">
        <v>146805</v>
      </c>
      <c r="C449" s="1" t="s">
        <v>535</v>
      </c>
      <c r="D449" s="1" t="s">
        <v>28</v>
      </c>
      <c r="E449" s="1" t="s">
        <v>940</v>
      </c>
      <c r="F449" s="1"/>
      <c r="G449" s="3">
        <v>44910.010416666664</v>
      </c>
    </row>
    <row r="450" spans="1:7" hidden="1" x14ac:dyDescent="0.3">
      <c r="A450" s="1">
        <v>440413160</v>
      </c>
      <c r="B450" s="1" t="s">
        <v>307</v>
      </c>
      <c r="C450" s="1" t="s">
        <v>756</v>
      </c>
      <c r="D450" s="1" t="s">
        <v>39</v>
      </c>
      <c r="E450" s="1" t="s">
        <v>938</v>
      </c>
      <c r="F450" s="1"/>
      <c r="G450" s="3">
        <v>44910.020833333336</v>
      </c>
    </row>
    <row r="451" spans="1:7" hidden="1" x14ac:dyDescent="0.3">
      <c r="A451" s="1">
        <v>477301900</v>
      </c>
      <c r="B451" s="1" t="s">
        <v>128</v>
      </c>
      <c r="C451" s="1" t="s">
        <v>538</v>
      </c>
      <c r="D451" s="1" t="s">
        <v>60</v>
      </c>
      <c r="E451" s="1" t="s">
        <v>940</v>
      </c>
      <c r="F451" s="1"/>
      <c r="G451" s="3">
        <v>44910.055555555555</v>
      </c>
    </row>
    <row r="452" spans="1:7" hidden="1" x14ac:dyDescent="0.3">
      <c r="A452" s="1">
        <v>441387000</v>
      </c>
      <c r="B452" s="1">
        <v>161822</v>
      </c>
      <c r="C452" s="1" t="s">
        <v>513</v>
      </c>
      <c r="D452" s="1" t="s">
        <v>34</v>
      </c>
      <c r="E452" s="1" t="s">
        <v>940</v>
      </c>
      <c r="F452" s="1"/>
      <c r="G452" s="3">
        <v>44910.121527777781</v>
      </c>
    </row>
    <row r="453" spans="1:7" hidden="1" x14ac:dyDescent="0.3">
      <c r="A453" s="1">
        <v>440026590</v>
      </c>
      <c r="B453" s="1">
        <v>130020</v>
      </c>
      <c r="C453" s="1" t="s">
        <v>599</v>
      </c>
      <c r="D453" s="1" t="s">
        <v>34</v>
      </c>
      <c r="E453" s="1" t="s">
        <v>929</v>
      </c>
      <c r="F453" s="1"/>
      <c r="G453" s="3">
        <v>44910.208333333336</v>
      </c>
    </row>
    <row r="454" spans="1:7" hidden="1" x14ac:dyDescent="0.3">
      <c r="A454" s="1">
        <v>440403850</v>
      </c>
      <c r="B454" s="1">
        <v>114806</v>
      </c>
      <c r="C454" s="1" t="s">
        <v>512</v>
      </c>
      <c r="D454" s="1" t="s">
        <v>52</v>
      </c>
      <c r="E454" s="1" t="s">
        <v>928</v>
      </c>
      <c r="F454" s="1"/>
      <c r="G454" s="3">
        <v>44910.25</v>
      </c>
    </row>
    <row r="455" spans="1:7" hidden="1" x14ac:dyDescent="0.3">
      <c r="A455" s="1">
        <v>440148840</v>
      </c>
      <c r="B455" s="1">
        <v>151810</v>
      </c>
      <c r="C455" s="1" t="s">
        <v>564</v>
      </c>
      <c r="D455" s="1" t="s">
        <v>28</v>
      </c>
      <c r="E455" s="1" t="s">
        <v>929</v>
      </c>
      <c r="F455" s="1"/>
      <c r="G455" s="3">
        <v>44910.284722222219</v>
      </c>
    </row>
    <row r="456" spans="1:7" hidden="1" x14ac:dyDescent="0.3">
      <c r="A456" s="1">
        <v>440005120</v>
      </c>
      <c r="B456" s="1" t="s">
        <v>308</v>
      </c>
      <c r="C456" s="1" t="s">
        <v>757</v>
      </c>
      <c r="D456" s="1" t="s">
        <v>39</v>
      </c>
      <c r="E456" s="1" t="s">
        <v>973</v>
      </c>
      <c r="F456" s="1"/>
      <c r="G456" s="3">
        <v>44910.291666666664</v>
      </c>
    </row>
    <row r="457" spans="1:7" hidden="1" x14ac:dyDescent="0.3">
      <c r="A457" s="1">
        <v>232024773</v>
      </c>
      <c r="B457" s="1" t="s">
        <v>309</v>
      </c>
      <c r="C457" s="1" t="s">
        <v>758</v>
      </c>
      <c r="D457" s="1" t="s">
        <v>39</v>
      </c>
      <c r="E457" s="1" t="s">
        <v>1004</v>
      </c>
      <c r="F457" s="1"/>
      <c r="G457" s="3">
        <v>44910.295138888891</v>
      </c>
    </row>
    <row r="458" spans="1:7" hidden="1" x14ac:dyDescent="0.3">
      <c r="A458" s="1">
        <v>371369000</v>
      </c>
      <c r="B458" s="1" t="s">
        <v>56</v>
      </c>
      <c r="C458" s="1" t="s">
        <v>57</v>
      </c>
      <c r="D458" s="1" t="s">
        <v>58</v>
      </c>
      <c r="E458" s="1" t="s">
        <v>1027</v>
      </c>
      <c r="F458" s="1"/>
      <c r="G458" s="3">
        <v>44910.305555555555</v>
      </c>
    </row>
    <row r="459" spans="1:7" hidden="1" x14ac:dyDescent="0.3">
      <c r="A459" s="1">
        <v>353727000</v>
      </c>
      <c r="B459" s="1">
        <v>210009</v>
      </c>
      <c r="C459" s="1" t="s">
        <v>661</v>
      </c>
      <c r="D459" s="1" t="s">
        <v>58</v>
      </c>
      <c r="E459" s="1" t="s">
        <v>931</v>
      </c>
      <c r="F459" s="1"/>
      <c r="G459" s="3">
        <v>44910.322916666664</v>
      </c>
    </row>
    <row r="460" spans="1:7" hidden="1" x14ac:dyDescent="0.3">
      <c r="A460" s="1">
        <v>440162170</v>
      </c>
      <c r="B460" s="1" t="s">
        <v>310</v>
      </c>
      <c r="C460" s="1" t="s">
        <v>759</v>
      </c>
      <c r="D460" s="1" t="s">
        <v>39</v>
      </c>
      <c r="E460" s="1" t="s">
        <v>933</v>
      </c>
      <c r="F460" s="1"/>
      <c r="G460" s="3">
        <v>44910.326388888891</v>
      </c>
    </row>
    <row r="461" spans="1:7" hidden="1" x14ac:dyDescent="0.3">
      <c r="A461" s="1">
        <v>215009000</v>
      </c>
      <c r="B461" s="1">
        <v>130081</v>
      </c>
      <c r="C461" s="1" t="s">
        <v>554</v>
      </c>
      <c r="D461" s="1" t="s">
        <v>34</v>
      </c>
      <c r="E461" s="1" t="s">
        <v>940</v>
      </c>
      <c r="F461" s="1"/>
      <c r="G461" s="3">
        <v>44910.333333333336</v>
      </c>
    </row>
    <row r="462" spans="1:7" hidden="1" x14ac:dyDescent="0.3">
      <c r="A462" s="1">
        <v>440061040</v>
      </c>
      <c r="B462" s="1" t="s">
        <v>311</v>
      </c>
      <c r="C462" s="1" t="s">
        <v>760</v>
      </c>
      <c r="D462" s="1" t="s">
        <v>39</v>
      </c>
      <c r="E462" s="1" t="s">
        <v>934</v>
      </c>
      <c r="F462" s="1"/>
      <c r="G462" s="3">
        <v>44910.381944444445</v>
      </c>
    </row>
    <row r="463" spans="1:7" hidden="1" x14ac:dyDescent="0.3">
      <c r="A463" s="1">
        <v>563955000</v>
      </c>
      <c r="B463" s="1" t="s">
        <v>312</v>
      </c>
      <c r="C463" s="1" t="s">
        <v>761</v>
      </c>
      <c r="D463" s="1" t="s">
        <v>65</v>
      </c>
      <c r="E463" s="1" t="s">
        <v>931</v>
      </c>
      <c r="F463" s="1"/>
      <c r="G463" s="3">
        <v>44910.381944444445</v>
      </c>
    </row>
    <row r="464" spans="1:7" hidden="1" x14ac:dyDescent="0.3">
      <c r="A464" s="1">
        <v>538008215</v>
      </c>
      <c r="B464" s="1" t="s">
        <v>313</v>
      </c>
      <c r="C464" s="1" t="s">
        <v>762</v>
      </c>
      <c r="D464" s="1" t="s">
        <v>45</v>
      </c>
      <c r="E464" s="1" t="s">
        <v>946</v>
      </c>
      <c r="F464" s="1"/>
      <c r="G464" s="3">
        <v>44910.423611111109</v>
      </c>
    </row>
    <row r="465" spans="1:7" hidden="1" x14ac:dyDescent="0.3">
      <c r="A465" s="1">
        <v>441768000</v>
      </c>
      <c r="B465" s="1">
        <v>176701</v>
      </c>
      <c r="C465" s="1" t="s">
        <v>31</v>
      </c>
      <c r="D465" s="1" t="s">
        <v>32</v>
      </c>
      <c r="E465" s="1" t="s">
        <v>943</v>
      </c>
      <c r="F465" s="1"/>
      <c r="G465" s="3">
        <v>44910.5</v>
      </c>
    </row>
    <row r="466" spans="1:7" hidden="1" x14ac:dyDescent="0.3">
      <c r="A466" s="1">
        <v>412202870</v>
      </c>
      <c r="B466" s="1" t="s">
        <v>40</v>
      </c>
      <c r="C466" s="1" t="s">
        <v>41</v>
      </c>
      <c r="D466" s="1" t="s">
        <v>42</v>
      </c>
      <c r="E466" s="1" t="s">
        <v>978</v>
      </c>
      <c r="F466" s="1"/>
      <c r="G466" s="3">
        <v>44910.552083333336</v>
      </c>
    </row>
    <row r="467" spans="1:7" hidden="1" x14ac:dyDescent="0.3">
      <c r="A467" s="1">
        <v>212546000</v>
      </c>
      <c r="B467" s="1" t="s">
        <v>314</v>
      </c>
      <c r="C467" s="1" t="s">
        <v>763</v>
      </c>
      <c r="D467" s="1" t="s">
        <v>39</v>
      </c>
      <c r="E467" s="1" t="s">
        <v>945</v>
      </c>
      <c r="F467" s="1"/>
      <c r="G467" s="3">
        <v>44910.561111111114</v>
      </c>
    </row>
    <row r="468" spans="1:7" hidden="1" x14ac:dyDescent="0.3">
      <c r="A468" s="1">
        <v>477466300</v>
      </c>
      <c r="B468" s="1" t="s">
        <v>315</v>
      </c>
      <c r="C468" s="1" t="s">
        <v>764</v>
      </c>
      <c r="D468" s="1" t="s">
        <v>32</v>
      </c>
      <c r="E468" s="1" t="s">
        <v>928</v>
      </c>
      <c r="F468" s="1"/>
      <c r="G468" s="3">
        <v>44910.569444444445</v>
      </c>
    </row>
    <row r="469" spans="1:7" hidden="1" x14ac:dyDescent="0.3">
      <c r="A469" s="1">
        <v>312664000</v>
      </c>
      <c r="B469" s="1">
        <v>892013</v>
      </c>
      <c r="C469" s="1" t="s">
        <v>754</v>
      </c>
      <c r="D469" s="1" t="s">
        <v>36</v>
      </c>
      <c r="E469" s="1" t="s">
        <v>943</v>
      </c>
      <c r="F469" s="1"/>
      <c r="G469" s="3">
        <v>44910.576388888891</v>
      </c>
    </row>
    <row r="470" spans="1:7" hidden="1" x14ac:dyDescent="0.3">
      <c r="A470" s="1">
        <v>440121610</v>
      </c>
      <c r="B470" s="1" t="s">
        <v>106</v>
      </c>
      <c r="C470" s="1" t="s">
        <v>506</v>
      </c>
      <c r="D470" s="1" t="s">
        <v>34</v>
      </c>
      <c r="E470" s="1" t="s">
        <v>928</v>
      </c>
      <c r="F470" s="1"/>
      <c r="G470" s="3">
        <v>44910.614583333336</v>
      </c>
    </row>
    <row r="471" spans="1:7" hidden="1" x14ac:dyDescent="0.3">
      <c r="A471" s="1">
        <v>440120300</v>
      </c>
      <c r="B471" s="1">
        <v>124</v>
      </c>
      <c r="C471" s="1" t="s">
        <v>59</v>
      </c>
      <c r="D471" s="1" t="s">
        <v>60</v>
      </c>
      <c r="E471" s="1" t="s">
        <v>943</v>
      </c>
      <c r="F471" s="1"/>
      <c r="G471" s="3">
        <v>44910.625</v>
      </c>
    </row>
    <row r="472" spans="1:7" hidden="1" x14ac:dyDescent="0.3">
      <c r="A472" s="1">
        <v>440003200</v>
      </c>
      <c r="B472" s="1" t="s">
        <v>145</v>
      </c>
      <c r="C472" s="1" t="s">
        <v>563</v>
      </c>
      <c r="D472" s="1" t="s">
        <v>36</v>
      </c>
      <c r="E472" s="1" t="s">
        <v>944</v>
      </c>
      <c r="F472" s="1"/>
      <c r="G472" s="3">
        <v>44910.631944444445</v>
      </c>
    </row>
    <row r="473" spans="1:7" hidden="1" x14ac:dyDescent="0.3">
      <c r="A473" s="1">
        <v>441610000</v>
      </c>
      <c r="B473" s="1">
        <v>62928</v>
      </c>
      <c r="C473" s="1" t="s">
        <v>487</v>
      </c>
      <c r="D473" s="1" t="s">
        <v>32</v>
      </c>
      <c r="E473" s="1" t="s">
        <v>943</v>
      </c>
      <c r="F473" s="1"/>
      <c r="G473" s="3">
        <v>44910.652777777781</v>
      </c>
    </row>
    <row r="474" spans="1:7" hidden="1" x14ac:dyDescent="0.3">
      <c r="A474" s="1">
        <v>412500614</v>
      </c>
      <c r="B474" s="1">
        <v>65812</v>
      </c>
      <c r="C474" s="1" t="s">
        <v>765</v>
      </c>
      <c r="D474" s="1" t="s">
        <v>34</v>
      </c>
      <c r="E474" s="1" t="s">
        <v>928</v>
      </c>
      <c r="F474" s="1"/>
      <c r="G474" s="3">
        <v>44910.65625</v>
      </c>
    </row>
    <row r="475" spans="1:7" hidden="1" x14ac:dyDescent="0.3">
      <c r="A475" s="1">
        <v>412429154</v>
      </c>
      <c r="B475" s="1">
        <v>150012</v>
      </c>
      <c r="C475" s="1" t="s">
        <v>27</v>
      </c>
      <c r="D475" s="1" t="s">
        <v>28</v>
      </c>
      <c r="E475" s="1" t="s">
        <v>940</v>
      </c>
      <c r="F475" s="1"/>
      <c r="G475" s="3">
        <v>44910.659722222219</v>
      </c>
    </row>
    <row r="476" spans="1:7" hidden="1" x14ac:dyDescent="0.3">
      <c r="A476" s="1">
        <v>440153960</v>
      </c>
      <c r="B476" s="1">
        <v>990192</v>
      </c>
      <c r="C476" s="1" t="s">
        <v>497</v>
      </c>
      <c r="D476" s="1" t="s">
        <v>30</v>
      </c>
      <c r="E476" s="1" t="s">
        <v>943</v>
      </c>
      <c r="F476" s="1"/>
      <c r="G476" s="3">
        <v>44910.6875</v>
      </c>
    </row>
    <row r="477" spans="1:7" hidden="1" x14ac:dyDescent="0.3">
      <c r="A477" s="1">
        <v>440000910</v>
      </c>
      <c r="B477" s="1" t="s">
        <v>113</v>
      </c>
      <c r="C477" s="1" t="s">
        <v>516</v>
      </c>
      <c r="D477" s="1" t="s">
        <v>39</v>
      </c>
      <c r="E477" s="1" t="s">
        <v>933</v>
      </c>
      <c r="F477" s="1"/>
      <c r="G477" s="3">
        <v>44910.753472222219</v>
      </c>
    </row>
    <row r="478" spans="1:7" hidden="1" x14ac:dyDescent="0.3">
      <c r="A478" s="1">
        <v>374990000</v>
      </c>
      <c r="B478" s="1" t="s">
        <v>316</v>
      </c>
      <c r="C478" s="1" t="s">
        <v>766</v>
      </c>
      <c r="D478" s="1" t="s">
        <v>32</v>
      </c>
      <c r="E478" s="1" t="s">
        <v>951</v>
      </c>
      <c r="F478" s="1"/>
      <c r="G478" s="3">
        <v>44910.767361111109</v>
      </c>
    </row>
    <row r="479" spans="1:7" hidden="1" x14ac:dyDescent="0.3">
      <c r="A479" s="1">
        <v>312738000</v>
      </c>
      <c r="B479" s="1" t="s">
        <v>317</v>
      </c>
      <c r="C479" s="1" t="s">
        <v>767</v>
      </c>
      <c r="D479" s="1" t="s">
        <v>32</v>
      </c>
      <c r="E479" s="1" t="s">
        <v>938</v>
      </c>
      <c r="F479" s="1"/>
      <c r="G479" s="3">
        <v>44910.777777777781</v>
      </c>
    </row>
    <row r="480" spans="1:7" hidden="1" x14ac:dyDescent="0.3">
      <c r="A480" s="1">
        <v>356928000</v>
      </c>
      <c r="B480" s="1">
        <v>944402</v>
      </c>
      <c r="C480" s="1" t="s">
        <v>491</v>
      </c>
      <c r="D480" s="1" t="s">
        <v>32</v>
      </c>
      <c r="E480" s="1" t="s">
        <v>943</v>
      </c>
      <c r="F480" s="1"/>
      <c r="G480" s="3">
        <v>44910.805555555555</v>
      </c>
    </row>
    <row r="481" spans="1:7" hidden="1" x14ac:dyDescent="0.3">
      <c r="A481" s="1">
        <v>440328160</v>
      </c>
      <c r="B481" s="1" t="s">
        <v>231</v>
      </c>
      <c r="C481" s="1" t="s">
        <v>665</v>
      </c>
      <c r="D481" s="1" t="s">
        <v>55</v>
      </c>
      <c r="E481" s="1" t="s">
        <v>953</v>
      </c>
      <c r="F481" s="1"/>
      <c r="G481" s="3">
        <v>44910.826388888891</v>
      </c>
    </row>
    <row r="482" spans="1:7" hidden="1" x14ac:dyDescent="0.3">
      <c r="A482" s="1">
        <v>441288000</v>
      </c>
      <c r="B482" s="1" t="s">
        <v>318</v>
      </c>
      <c r="C482" s="1" t="s">
        <v>768</v>
      </c>
      <c r="D482" s="1" t="s">
        <v>52</v>
      </c>
      <c r="E482" s="1" t="s">
        <v>1028</v>
      </c>
      <c r="F482" s="1"/>
      <c r="G482" s="3">
        <v>44910.829861111109</v>
      </c>
    </row>
    <row r="483" spans="1:7" hidden="1" x14ac:dyDescent="0.3">
      <c r="A483" s="1">
        <v>538006909</v>
      </c>
      <c r="B483" s="1" t="s">
        <v>319</v>
      </c>
      <c r="C483" s="1" t="s">
        <v>769</v>
      </c>
      <c r="D483" s="1" t="s">
        <v>32</v>
      </c>
      <c r="E483" s="1" t="s">
        <v>957</v>
      </c>
      <c r="F483" s="1"/>
      <c r="G483" s="3">
        <v>44910.831250000003</v>
      </c>
    </row>
    <row r="484" spans="1:7" hidden="1" x14ac:dyDescent="0.3">
      <c r="A484" s="1">
        <v>312656000</v>
      </c>
      <c r="B484" s="1">
        <v>181801</v>
      </c>
      <c r="C484" s="1" t="s">
        <v>490</v>
      </c>
      <c r="D484" s="1" t="s">
        <v>32</v>
      </c>
      <c r="E484" s="1" t="s">
        <v>943</v>
      </c>
      <c r="F484" s="1"/>
      <c r="G484" s="3">
        <v>44910.833333333336</v>
      </c>
    </row>
    <row r="485" spans="1:7" hidden="1" x14ac:dyDescent="0.3">
      <c r="A485" s="1">
        <v>440010160</v>
      </c>
      <c r="B485" s="1" t="s">
        <v>320</v>
      </c>
      <c r="C485" s="1" t="s">
        <v>770</v>
      </c>
      <c r="D485" s="1" t="s">
        <v>55</v>
      </c>
      <c r="E485" s="1" t="s">
        <v>954</v>
      </c>
      <c r="F485" s="1"/>
      <c r="G485" s="3">
        <v>44910.862500000003</v>
      </c>
    </row>
    <row r="486" spans="1:7" hidden="1" x14ac:dyDescent="0.3">
      <c r="A486" s="1">
        <v>441199000</v>
      </c>
      <c r="B486" s="1">
        <v>181823</v>
      </c>
      <c r="C486" s="1" t="s">
        <v>494</v>
      </c>
      <c r="D486" s="1" t="s">
        <v>34</v>
      </c>
      <c r="E486" s="1" t="s">
        <v>929</v>
      </c>
      <c r="F486" s="1"/>
      <c r="G486" s="3">
        <v>44910.868055555555</v>
      </c>
    </row>
    <row r="487" spans="1:7" hidden="1" x14ac:dyDescent="0.3">
      <c r="A487" s="1">
        <v>440074350</v>
      </c>
      <c r="B487" s="1" t="s">
        <v>321</v>
      </c>
      <c r="C487" s="1" t="s">
        <v>771</v>
      </c>
      <c r="D487" s="1" t="s">
        <v>55</v>
      </c>
      <c r="E487" s="1" t="s">
        <v>973</v>
      </c>
      <c r="F487" s="1"/>
      <c r="G487" s="3">
        <v>44910.881944444445</v>
      </c>
    </row>
    <row r="488" spans="1:7" hidden="1" x14ac:dyDescent="0.3">
      <c r="A488" s="1">
        <v>441077000</v>
      </c>
      <c r="B488" s="1" t="s">
        <v>322</v>
      </c>
      <c r="C488" s="1" t="s">
        <v>772</v>
      </c>
      <c r="D488" s="1" t="s">
        <v>55</v>
      </c>
      <c r="E488" s="1" t="s">
        <v>963</v>
      </c>
      <c r="F488" s="1"/>
      <c r="G488" s="3">
        <v>44910.888888888891</v>
      </c>
    </row>
    <row r="489" spans="1:7" hidden="1" x14ac:dyDescent="0.3">
      <c r="A489" s="1">
        <v>441470000</v>
      </c>
      <c r="B489" s="1" t="s">
        <v>323</v>
      </c>
      <c r="C489" s="1" t="s">
        <v>773</v>
      </c>
      <c r="D489" s="1" t="s">
        <v>39</v>
      </c>
      <c r="E489" s="1" t="s">
        <v>941</v>
      </c>
      <c r="F489" s="1"/>
      <c r="G489" s="3">
        <v>44910.902777777781</v>
      </c>
    </row>
    <row r="490" spans="1:7" hidden="1" x14ac:dyDescent="0.3">
      <c r="A490" s="1">
        <v>372604000</v>
      </c>
      <c r="B490" s="1" t="s">
        <v>123</v>
      </c>
      <c r="C490" s="1" t="s">
        <v>532</v>
      </c>
      <c r="D490" s="1" t="s">
        <v>39</v>
      </c>
      <c r="E490" s="1" t="s">
        <v>966</v>
      </c>
      <c r="F490" s="1"/>
      <c r="G490" s="3">
        <v>44910.90625</v>
      </c>
    </row>
    <row r="491" spans="1:7" hidden="1" x14ac:dyDescent="0.3">
      <c r="A491" s="1">
        <v>477154400</v>
      </c>
      <c r="B491" s="1">
        <v>141802</v>
      </c>
      <c r="C491" s="1" t="s">
        <v>546</v>
      </c>
      <c r="D491" s="1" t="s">
        <v>28</v>
      </c>
      <c r="E491" s="1" t="s">
        <v>929</v>
      </c>
      <c r="F491" s="1"/>
      <c r="G491" s="3">
        <v>44910.944444444445</v>
      </c>
    </row>
    <row r="492" spans="1:7" hidden="1" x14ac:dyDescent="0.3">
      <c r="A492" s="1">
        <v>440019380</v>
      </c>
      <c r="B492" s="1">
        <v>151822</v>
      </c>
      <c r="C492" s="1" t="s">
        <v>509</v>
      </c>
      <c r="D492" s="1" t="s">
        <v>32</v>
      </c>
      <c r="E492" s="1" t="s">
        <v>943</v>
      </c>
      <c r="F492" s="1"/>
      <c r="G492" s="3">
        <v>44910.993055555555</v>
      </c>
    </row>
    <row r="493" spans="1:7" hidden="1" x14ac:dyDescent="0.3">
      <c r="A493" s="1">
        <v>440022920</v>
      </c>
      <c r="B493" s="1" t="s">
        <v>82</v>
      </c>
      <c r="C493" s="1" t="s">
        <v>471</v>
      </c>
      <c r="D493" s="1" t="s">
        <v>39</v>
      </c>
      <c r="E493" s="1" t="s">
        <v>942</v>
      </c>
      <c r="F493" s="1"/>
      <c r="G493" s="3">
        <v>44911.003472222219</v>
      </c>
    </row>
    <row r="494" spans="1:7" hidden="1" x14ac:dyDescent="0.3">
      <c r="A494" s="1">
        <v>441953000</v>
      </c>
      <c r="B494" s="1" t="s">
        <v>93</v>
      </c>
      <c r="C494" s="1" t="s">
        <v>484</v>
      </c>
      <c r="D494" s="1" t="s">
        <v>39</v>
      </c>
      <c r="E494" s="1" t="s">
        <v>1029</v>
      </c>
      <c r="F494" s="1"/>
      <c r="G494" s="3">
        <v>44911.013888888891</v>
      </c>
    </row>
    <row r="495" spans="1:7" hidden="1" x14ac:dyDescent="0.3">
      <c r="A495" s="1">
        <v>533180215</v>
      </c>
      <c r="B495" s="1">
        <v>111844</v>
      </c>
      <c r="C495" s="1" t="s">
        <v>635</v>
      </c>
      <c r="D495" s="1" t="s">
        <v>48</v>
      </c>
      <c r="E495" s="1" t="s">
        <v>943</v>
      </c>
      <c r="F495" s="1"/>
      <c r="G495" s="3">
        <v>44911.020833333336</v>
      </c>
    </row>
    <row r="496" spans="1:7" hidden="1" x14ac:dyDescent="0.3">
      <c r="A496" s="1">
        <v>440013130</v>
      </c>
      <c r="B496" s="1" t="s">
        <v>125</v>
      </c>
      <c r="C496" s="1" t="s">
        <v>534</v>
      </c>
      <c r="D496" s="1" t="s">
        <v>39</v>
      </c>
      <c r="E496" s="1" t="s">
        <v>949</v>
      </c>
      <c r="F496" s="1"/>
      <c r="G496" s="3">
        <v>44911.195833333331</v>
      </c>
    </row>
    <row r="497" spans="1:7" hidden="1" x14ac:dyDescent="0.3">
      <c r="A497" s="1">
        <v>538005896</v>
      </c>
      <c r="B497" s="1" t="s">
        <v>115</v>
      </c>
      <c r="C497" s="1" t="s">
        <v>519</v>
      </c>
      <c r="D497" s="1" t="s">
        <v>34</v>
      </c>
      <c r="E497" s="1" t="s">
        <v>929</v>
      </c>
      <c r="F497" s="1"/>
      <c r="G497" s="3">
        <v>44911.21875</v>
      </c>
    </row>
    <row r="498" spans="1:7" hidden="1" x14ac:dyDescent="0.3">
      <c r="A498" s="1">
        <v>441376000</v>
      </c>
      <c r="B498" s="1" t="s">
        <v>324</v>
      </c>
      <c r="C498" s="1" t="s">
        <v>774</v>
      </c>
      <c r="D498" s="1" t="s">
        <v>39</v>
      </c>
      <c r="E498" s="1" t="s">
        <v>1004</v>
      </c>
      <c r="F498" s="1"/>
      <c r="G498" s="3">
        <v>44911.270833333336</v>
      </c>
    </row>
    <row r="499" spans="1:7" hidden="1" x14ac:dyDescent="0.3">
      <c r="A499" s="1">
        <v>477066600</v>
      </c>
      <c r="B499" s="1" t="s">
        <v>216</v>
      </c>
      <c r="C499" s="1" t="s">
        <v>648</v>
      </c>
      <c r="D499" s="1" t="s">
        <v>52</v>
      </c>
      <c r="E499" s="1" t="s">
        <v>928</v>
      </c>
      <c r="F499" s="1"/>
      <c r="G499" s="3">
        <v>44911.291666666664</v>
      </c>
    </row>
    <row r="500" spans="1:7" hidden="1" x14ac:dyDescent="0.3">
      <c r="A500" s="1">
        <v>440660000</v>
      </c>
      <c r="B500" s="1" t="s">
        <v>135</v>
      </c>
      <c r="C500" s="1" t="s">
        <v>549</v>
      </c>
      <c r="D500" s="1" t="s">
        <v>39</v>
      </c>
      <c r="E500" s="1" t="s">
        <v>930</v>
      </c>
      <c r="F500" s="1"/>
      <c r="G500" s="3">
        <v>44911.329861111109</v>
      </c>
    </row>
    <row r="501" spans="1:7" hidden="1" x14ac:dyDescent="0.3">
      <c r="A501" s="1">
        <v>311272000</v>
      </c>
      <c r="B501" s="1">
        <v>120050</v>
      </c>
      <c r="C501" s="1" t="s">
        <v>677</v>
      </c>
      <c r="D501" s="1" t="s">
        <v>62</v>
      </c>
      <c r="E501" s="1" t="s">
        <v>943</v>
      </c>
      <c r="F501" s="1"/>
      <c r="G501" s="3">
        <v>44911.333333333336</v>
      </c>
    </row>
    <row r="502" spans="1:7" hidden="1" x14ac:dyDescent="0.3">
      <c r="A502" s="1">
        <v>440153810</v>
      </c>
      <c r="B502" s="1" t="s">
        <v>325</v>
      </c>
      <c r="C502" s="1" t="s">
        <v>775</v>
      </c>
      <c r="D502" s="1" t="s">
        <v>48</v>
      </c>
      <c r="E502" s="1" t="s">
        <v>950</v>
      </c>
      <c r="F502" s="1"/>
      <c r="G502" s="3">
        <v>44911.347222222219</v>
      </c>
    </row>
    <row r="503" spans="1:7" hidden="1" x14ac:dyDescent="0.3">
      <c r="A503" s="1">
        <v>441722000</v>
      </c>
      <c r="B503" s="1" t="s">
        <v>326</v>
      </c>
      <c r="C503" s="1" t="s">
        <v>776</v>
      </c>
      <c r="D503" s="1" t="s">
        <v>42</v>
      </c>
      <c r="E503" s="1" t="s">
        <v>978</v>
      </c>
      <c r="F503" s="1"/>
      <c r="G503" s="3">
        <v>44911.408333333333</v>
      </c>
    </row>
    <row r="504" spans="1:7" hidden="1" x14ac:dyDescent="0.3">
      <c r="A504" s="1">
        <v>636022205</v>
      </c>
      <c r="B504" s="1" t="s">
        <v>43</v>
      </c>
      <c r="C504" s="1" t="s">
        <v>44</v>
      </c>
      <c r="D504" s="1" t="s">
        <v>45</v>
      </c>
      <c r="E504" s="1" t="s">
        <v>978</v>
      </c>
      <c r="F504" s="1"/>
      <c r="G504" s="3">
        <v>44911.412499999999</v>
      </c>
    </row>
    <row r="505" spans="1:7" hidden="1" x14ac:dyDescent="0.3">
      <c r="A505" s="1">
        <v>241636000</v>
      </c>
      <c r="B505" s="1" t="s">
        <v>63</v>
      </c>
      <c r="C505" s="1" t="s">
        <v>64</v>
      </c>
      <c r="D505" s="1" t="s">
        <v>65</v>
      </c>
      <c r="E505" s="1" t="s">
        <v>978</v>
      </c>
      <c r="F505" s="1"/>
      <c r="G505" s="3">
        <v>44911.42083333333</v>
      </c>
    </row>
    <row r="506" spans="1:7" hidden="1" x14ac:dyDescent="0.3">
      <c r="A506" s="1">
        <v>538005387</v>
      </c>
      <c r="B506" s="1" t="s">
        <v>73</v>
      </c>
      <c r="C506" s="1" t="s">
        <v>461</v>
      </c>
      <c r="D506" s="1" t="s">
        <v>39</v>
      </c>
      <c r="E506" s="1" t="s">
        <v>932</v>
      </c>
      <c r="F506" s="1"/>
      <c r="G506" s="3">
        <v>44911.429166666669</v>
      </c>
    </row>
    <row r="507" spans="1:7" hidden="1" x14ac:dyDescent="0.3">
      <c r="A507" s="1">
        <v>538005313</v>
      </c>
      <c r="B507" s="1" t="s">
        <v>212</v>
      </c>
      <c r="C507" s="1" t="s">
        <v>643</v>
      </c>
      <c r="D507" s="1" t="s">
        <v>34</v>
      </c>
      <c r="E507" s="1" t="s">
        <v>929</v>
      </c>
      <c r="F507" s="1"/>
      <c r="G507" s="3">
        <v>44911.4375</v>
      </c>
    </row>
    <row r="508" spans="1:7" hidden="1" x14ac:dyDescent="0.3">
      <c r="A508" s="1">
        <v>441510000</v>
      </c>
      <c r="B508" s="1" t="s">
        <v>327</v>
      </c>
      <c r="C508" s="1" t="s">
        <v>777</v>
      </c>
      <c r="D508" s="1" t="s">
        <v>39</v>
      </c>
      <c r="E508" s="1" t="s">
        <v>945</v>
      </c>
      <c r="F508" s="1"/>
      <c r="G508" s="3">
        <v>44911.454861111109</v>
      </c>
    </row>
    <row r="509" spans="1:7" hidden="1" x14ac:dyDescent="0.3">
      <c r="A509" s="1">
        <v>636021480</v>
      </c>
      <c r="B509" s="1">
        <v>80186</v>
      </c>
      <c r="C509" s="1" t="s">
        <v>469</v>
      </c>
      <c r="D509" s="1" t="s">
        <v>34</v>
      </c>
      <c r="E509" s="1" t="s">
        <v>929</v>
      </c>
      <c r="F509" s="1"/>
      <c r="G509" s="3">
        <v>44911.496527777781</v>
      </c>
    </row>
    <row r="510" spans="1:7" hidden="1" x14ac:dyDescent="0.3">
      <c r="A510" s="1">
        <v>440121610</v>
      </c>
      <c r="B510" s="1">
        <v>102740</v>
      </c>
      <c r="C510" s="1" t="s">
        <v>473</v>
      </c>
      <c r="D510" s="1" t="s">
        <v>32</v>
      </c>
      <c r="E510" s="1" t="s">
        <v>943</v>
      </c>
      <c r="F510" s="1"/>
      <c r="G510" s="3">
        <v>44911.618055555555</v>
      </c>
    </row>
    <row r="511" spans="1:7" hidden="1" x14ac:dyDescent="0.3">
      <c r="A511" s="1">
        <v>440011240</v>
      </c>
      <c r="B511" s="1" t="s">
        <v>328</v>
      </c>
      <c r="C511" s="1" t="s">
        <v>778</v>
      </c>
      <c r="D511" s="1" t="s">
        <v>39</v>
      </c>
      <c r="E511" s="1" t="s">
        <v>1030</v>
      </c>
      <c r="F511" s="1"/>
      <c r="G511" s="3">
        <v>44911.628472222219</v>
      </c>
    </row>
    <row r="512" spans="1:7" hidden="1" x14ac:dyDescent="0.3">
      <c r="A512" s="1">
        <v>352898704</v>
      </c>
      <c r="B512" s="1">
        <v>151810</v>
      </c>
      <c r="C512" s="1" t="s">
        <v>564</v>
      </c>
      <c r="D512" s="1" t="s">
        <v>28</v>
      </c>
      <c r="E512" s="1" t="s">
        <v>940</v>
      </c>
      <c r="F512" s="1"/>
      <c r="G512" s="3">
        <v>44911.6875</v>
      </c>
    </row>
    <row r="513" spans="1:7" hidden="1" x14ac:dyDescent="0.3">
      <c r="A513" s="1">
        <v>440005120</v>
      </c>
      <c r="B513" s="1">
        <v>181801</v>
      </c>
      <c r="C513" s="1" t="s">
        <v>490</v>
      </c>
      <c r="D513" s="1" t="s">
        <v>32</v>
      </c>
      <c r="E513" s="1" t="s">
        <v>943</v>
      </c>
      <c r="F513" s="1"/>
      <c r="G513" s="3">
        <v>44911.701388888891</v>
      </c>
    </row>
    <row r="514" spans="1:7" hidden="1" x14ac:dyDescent="0.3">
      <c r="A514" s="1">
        <v>440010160</v>
      </c>
      <c r="B514" s="1" t="s">
        <v>329</v>
      </c>
      <c r="C514" s="1" t="s">
        <v>779</v>
      </c>
      <c r="D514" s="1" t="s">
        <v>32</v>
      </c>
      <c r="E514" s="1" t="s">
        <v>1022</v>
      </c>
      <c r="F514" s="1"/>
      <c r="G514" s="3">
        <v>44911.756944444445</v>
      </c>
    </row>
    <row r="515" spans="1:7" hidden="1" x14ac:dyDescent="0.3">
      <c r="A515" s="1">
        <v>312278000</v>
      </c>
      <c r="B515" s="1">
        <v>152817</v>
      </c>
      <c r="C515" s="1" t="s">
        <v>33</v>
      </c>
      <c r="D515" s="1" t="s">
        <v>34</v>
      </c>
      <c r="E515" s="1" t="s">
        <v>943</v>
      </c>
      <c r="F515" s="1"/>
      <c r="G515" s="3">
        <v>44911.760416666664</v>
      </c>
    </row>
    <row r="516" spans="1:7" hidden="1" x14ac:dyDescent="0.3">
      <c r="A516" s="1">
        <v>538005482</v>
      </c>
      <c r="B516" s="1" t="s">
        <v>259</v>
      </c>
      <c r="C516" s="1" t="s">
        <v>703</v>
      </c>
      <c r="D516" s="1" t="s">
        <v>55</v>
      </c>
      <c r="E516" s="1" t="s">
        <v>953</v>
      </c>
      <c r="F516" s="1"/>
      <c r="G516" s="3">
        <v>44911.881944444445</v>
      </c>
    </row>
    <row r="517" spans="1:7" hidden="1" x14ac:dyDescent="0.3">
      <c r="A517" s="1">
        <v>441607000</v>
      </c>
      <c r="B517" s="1">
        <v>121835</v>
      </c>
      <c r="C517" s="1" t="s">
        <v>489</v>
      </c>
      <c r="D517" s="1" t="s">
        <v>28</v>
      </c>
      <c r="E517" s="1" t="s">
        <v>940</v>
      </c>
      <c r="F517" s="1"/>
      <c r="G517" s="3">
        <v>44911.888888888891</v>
      </c>
    </row>
    <row r="518" spans="1:7" hidden="1" x14ac:dyDescent="0.3">
      <c r="A518" s="1">
        <v>440017150</v>
      </c>
      <c r="B518" s="1" t="s">
        <v>188</v>
      </c>
      <c r="C518" s="1" t="s">
        <v>611</v>
      </c>
      <c r="D518" s="1" t="s">
        <v>55</v>
      </c>
      <c r="E518" s="1" t="s">
        <v>963</v>
      </c>
      <c r="F518" s="1"/>
      <c r="G518" s="3">
        <v>44911.895833333336</v>
      </c>
    </row>
    <row r="519" spans="1:7" hidden="1" x14ac:dyDescent="0.3">
      <c r="A519" s="1">
        <v>441067000</v>
      </c>
      <c r="B519" s="1" t="s">
        <v>186</v>
      </c>
      <c r="C519" s="1" t="s">
        <v>609</v>
      </c>
      <c r="D519" s="1" t="s">
        <v>55</v>
      </c>
      <c r="E519" s="1" t="s">
        <v>954</v>
      </c>
      <c r="F519" s="1"/>
      <c r="G519" s="3">
        <v>44911.904166666667</v>
      </c>
    </row>
    <row r="520" spans="1:7" hidden="1" x14ac:dyDescent="0.3">
      <c r="A520" s="1">
        <v>441198000</v>
      </c>
      <c r="B520" s="1" t="s">
        <v>330</v>
      </c>
      <c r="C520" s="1" t="s">
        <v>780</v>
      </c>
      <c r="D520" s="1" t="s">
        <v>39</v>
      </c>
      <c r="E520" s="1" t="s">
        <v>1026</v>
      </c>
      <c r="F520" s="1"/>
      <c r="G520" s="3">
        <v>44911.975694444445</v>
      </c>
    </row>
    <row r="521" spans="1:7" hidden="1" x14ac:dyDescent="0.3">
      <c r="A521" s="1">
        <v>538007485</v>
      </c>
      <c r="B521" s="1" t="s">
        <v>331</v>
      </c>
      <c r="C521" s="1" t="s">
        <v>781</v>
      </c>
      <c r="D521" s="1" t="s">
        <v>32</v>
      </c>
      <c r="E521" s="1" t="s">
        <v>1031</v>
      </c>
      <c r="F521" s="1"/>
      <c r="G521" s="3">
        <v>44911.989583333336</v>
      </c>
    </row>
    <row r="522" spans="1:7" hidden="1" x14ac:dyDescent="0.3">
      <c r="A522" s="1">
        <v>255806168</v>
      </c>
      <c r="B522" s="1">
        <v>151802</v>
      </c>
      <c r="C522" s="1" t="s">
        <v>496</v>
      </c>
      <c r="D522" s="1" t="s">
        <v>28</v>
      </c>
      <c r="E522" s="1" t="s">
        <v>929</v>
      </c>
      <c r="F522" s="1"/>
      <c r="G522" s="3">
        <v>44912.03125</v>
      </c>
    </row>
    <row r="523" spans="1:7" hidden="1" x14ac:dyDescent="0.3">
      <c r="A523" s="1">
        <v>440021230</v>
      </c>
      <c r="B523" s="1" t="s">
        <v>332</v>
      </c>
      <c r="C523" s="1" t="s">
        <v>782</v>
      </c>
      <c r="D523" s="1" t="s">
        <v>32</v>
      </c>
      <c r="E523" s="1" t="s">
        <v>973</v>
      </c>
      <c r="F523" s="1"/>
      <c r="G523" s="3">
        <v>44912.177083333336</v>
      </c>
    </row>
    <row r="524" spans="1:7" hidden="1" x14ac:dyDescent="0.3">
      <c r="A524" s="1">
        <v>351230000</v>
      </c>
      <c r="B524" s="1">
        <v>171825</v>
      </c>
      <c r="C524" s="1" t="s">
        <v>693</v>
      </c>
      <c r="D524" s="1" t="s">
        <v>32</v>
      </c>
      <c r="E524" s="1" t="s">
        <v>943</v>
      </c>
      <c r="F524" s="1"/>
      <c r="G524" s="3">
        <v>44912.178472222222</v>
      </c>
    </row>
    <row r="525" spans="1:7" hidden="1" x14ac:dyDescent="0.3">
      <c r="A525" s="1">
        <v>440178000</v>
      </c>
      <c r="B525" s="1">
        <v>954463</v>
      </c>
      <c r="C525" s="1" t="s">
        <v>539</v>
      </c>
      <c r="D525" s="1" t="s">
        <v>48</v>
      </c>
      <c r="E525" s="1" t="s">
        <v>943</v>
      </c>
      <c r="F525" s="1"/>
      <c r="G525" s="3">
        <v>44912.25</v>
      </c>
    </row>
    <row r="526" spans="1:7" hidden="1" x14ac:dyDescent="0.3">
      <c r="A526" s="1">
        <v>563145300</v>
      </c>
      <c r="B526" s="1" t="s">
        <v>333</v>
      </c>
      <c r="C526" s="1" t="s">
        <v>783</v>
      </c>
      <c r="D526" s="1" t="s">
        <v>32</v>
      </c>
      <c r="E526" s="1" t="s">
        <v>1032</v>
      </c>
      <c r="F526" s="1"/>
      <c r="G526" s="3">
        <v>44912.29583333333</v>
      </c>
    </row>
    <row r="527" spans="1:7" hidden="1" x14ac:dyDescent="0.3">
      <c r="A527" s="1">
        <v>312419000</v>
      </c>
      <c r="B527" s="1" t="s">
        <v>133</v>
      </c>
      <c r="C527" s="1" t="s">
        <v>545</v>
      </c>
      <c r="D527" s="1" t="s">
        <v>34</v>
      </c>
      <c r="E527" s="1" t="s">
        <v>929</v>
      </c>
      <c r="F527" s="1"/>
      <c r="G527" s="3">
        <v>44912.375</v>
      </c>
    </row>
    <row r="528" spans="1:7" hidden="1" x14ac:dyDescent="0.3">
      <c r="A528" s="1">
        <v>440525000</v>
      </c>
      <c r="B528" s="1" t="s">
        <v>334</v>
      </c>
      <c r="C528" s="1" t="s">
        <v>784</v>
      </c>
      <c r="D528" s="1" t="s">
        <v>39</v>
      </c>
      <c r="E528" s="1" t="s">
        <v>930</v>
      </c>
      <c r="F528" s="1"/>
      <c r="G528" s="3">
        <v>44912.387499999997</v>
      </c>
    </row>
    <row r="529" spans="1:7" hidden="1" x14ac:dyDescent="0.3">
      <c r="A529" s="1">
        <v>636021011</v>
      </c>
      <c r="B529" s="1">
        <v>62928</v>
      </c>
      <c r="C529" s="1" t="s">
        <v>487</v>
      </c>
      <c r="D529" s="1" t="s">
        <v>32</v>
      </c>
      <c r="E529" s="1" t="s">
        <v>943</v>
      </c>
      <c r="F529" s="1"/>
      <c r="G529" s="3">
        <v>44912.409722222219</v>
      </c>
    </row>
    <row r="530" spans="1:7" hidden="1" x14ac:dyDescent="0.3">
      <c r="A530" s="1">
        <v>412500614</v>
      </c>
      <c r="B530" s="1">
        <v>151810</v>
      </c>
      <c r="C530" s="1" t="s">
        <v>564</v>
      </c>
      <c r="D530" s="1" t="s">
        <v>28</v>
      </c>
      <c r="E530" s="1" t="s">
        <v>940</v>
      </c>
      <c r="F530" s="1"/>
      <c r="G530" s="3">
        <v>44912.434027777781</v>
      </c>
    </row>
    <row r="531" spans="1:7" hidden="1" x14ac:dyDescent="0.3">
      <c r="A531" s="1">
        <v>440005120</v>
      </c>
      <c r="B531" s="1" t="s">
        <v>83</v>
      </c>
      <c r="C531" s="1" t="s">
        <v>472</v>
      </c>
      <c r="D531" s="1" t="s">
        <v>39</v>
      </c>
      <c r="E531" s="1" t="s">
        <v>940</v>
      </c>
      <c r="F531" s="1"/>
      <c r="G531" s="3">
        <v>44912.454861111109</v>
      </c>
    </row>
    <row r="532" spans="1:7" hidden="1" x14ac:dyDescent="0.3">
      <c r="A532" s="1">
        <v>538008860</v>
      </c>
      <c r="B532" s="1">
        <v>181801</v>
      </c>
      <c r="C532" s="1" t="s">
        <v>490</v>
      </c>
      <c r="D532" s="1" t="s">
        <v>32</v>
      </c>
      <c r="E532" s="1" t="s">
        <v>943</v>
      </c>
      <c r="F532" s="1"/>
      <c r="G532" s="3">
        <v>44912.481249999997</v>
      </c>
    </row>
    <row r="533" spans="1:7" hidden="1" x14ac:dyDescent="0.3">
      <c r="A533" s="1">
        <v>440010160</v>
      </c>
      <c r="B533" s="1" t="s">
        <v>335</v>
      </c>
      <c r="C533" s="1" t="s">
        <v>785</v>
      </c>
      <c r="D533" s="1" t="s">
        <v>45</v>
      </c>
      <c r="E533" s="1" t="s">
        <v>1033</v>
      </c>
      <c r="F533" s="1"/>
      <c r="G533" s="3">
        <v>44912.508333333331</v>
      </c>
    </row>
    <row r="534" spans="1:7" hidden="1" x14ac:dyDescent="0.3">
      <c r="A534" s="1">
        <v>538009022</v>
      </c>
      <c r="B534" s="1">
        <v>180020</v>
      </c>
      <c r="C534" s="1" t="s">
        <v>705</v>
      </c>
      <c r="D534" s="1" t="s">
        <v>34</v>
      </c>
      <c r="E534" s="1" t="s">
        <v>929</v>
      </c>
      <c r="F534" s="1"/>
      <c r="G534" s="3">
        <v>44912.513888888891</v>
      </c>
    </row>
    <row r="535" spans="1:7" hidden="1" x14ac:dyDescent="0.3">
      <c r="A535" s="1">
        <v>440066770</v>
      </c>
      <c r="B535" s="1" t="s">
        <v>336</v>
      </c>
      <c r="C535" s="1" t="s">
        <v>786</v>
      </c>
      <c r="D535" s="1" t="s">
        <v>32</v>
      </c>
      <c r="E535" s="1" t="s">
        <v>928</v>
      </c>
      <c r="F535" s="1"/>
      <c r="G535" s="3">
        <v>44912.548611111109</v>
      </c>
    </row>
    <row r="536" spans="1:7" hidden="1" x14ac:dyDescent="0.3">
      <c r="A536" s="1">
        <v>312896000</v>
      </c>
      <c r="B536" s="1" t="s">
        <v>117</v>
      </c>
      <c r="C536" s="1" t="s">
        <v>521</v>
      </c>
      <c r="D536" s="1" t="s">
        <v>39</v>
      </c>
      <c r="E536" s="1" t="s">
        <v>933</v>
      </c>
      <c r="F536" s="1"/>
      <c r="G536" s="3">
        <v>44912.586805555555</v>
      </c>
    </row>
    <row r="537" spans="1:7" hidden="1" x14ac:dyDescent="0.3">
      <c r="A537" s="1">
        <v>440375000</v>
      </c>
      <c r="B537" s="1" t="s">
        <v>337</v>
      </c>
      <c r="C537" s="1" t="s">
        <v>787</v>
      </c>
      <c r="D537" s="1" t="s">
        <v>39</v>
      </c>
      <c r="E537" s="1" t="s">
        <v>945</v>
      </c>
      <c r="F537" s="1"/>
      <c r="G537" s="3">
        <v>44912.614583333336</v>
      </c>
    </row>
    <row r="538" spans="1:7" hidden="1" x14ac:dyDescent="0.3">
      <c r="A538" s="1">
        <v>353290000</v>
      </c>
      <c r="B538" s="1" t="s">
        <v>338</v>
      </c>
      <c r="C538" s="1" t="s">
        <v>788</v>
      </c>
      <c r="D538" s="1" t="s">
        <v>32</v>
      </c>
      <c r="E538" s="1" t="s">
        <v>973</v>
      </c>
      <c r="F538" s="1"/>
      <c r="G538" s="3">
        <v>44912.708333333336</v>
      </c>
    </row>
    <row r="539" spans="1:7" hidden="1" x14ac:dyDescent="0.3">
      <c r="A539" s="1">
        <v>441520000</v>
      </c>
      <c r="B539" s="1" t="s">
        <v>339</v>
      </c>
      <c r="C539" s="1" t="s">
        <v>789</v>
      </c>
      <c r="D539" s="1" t="s">
        <v>39</v>
      </c>
      <c r="E539" s="1" t="s">
        <v>941</v>
      </c>
      <c r="F539" s="1"/>
      <c r="G539" s="3">
        <v>44912.724999999999</v>
      </c>
    </row>
    <row r="540" spans="1:7" hidden="1" x14ac:dyDescent="0.3">
      <c r="A540" s="1">
        <v>636015481</v>
      </c>
      <c r="B540" s="1" t="s">
        <v>37</v>
      </c>
      <c r="C540" s="1" t="s">
        <v>38</v>
      </c>
      <c r="D540" s="1" t="s">
        <v>39</v>
      </c>
      <c r="E540" s="1" t="s">
        <v>945</v>
      </c>
      <c r="F540" s="1"/>
      <c r="G540" s="3">
        <v>44912.756944444445</v>
      </c>
    </row>
    <row r="541" spans="1:7" hidden="1" x14ac:dyDescent="0.3">
      <c r="A541" s="1">
        <v>209138000</v>
      </c>
      <c r="B541" s="1">
        <v>62720</v>
      </c>
      <c r="C541" s="1" t="s">
        <v>790</v>
      </c>
      <c r="D541" s="1" t="s">
        <v>36</v>
      </c>
      <c r="E541" s="1" t="s">
        <v>943</v>
      </c>
      <c r="F541" s="1"/>
      <c r="G541" s="3">
        <v>44912.885416666664</v>
      </c>
    </row>
    <row r="542" spans="1:7" hidden="1" x14ac:dyDescent="0.3">
      <c r="A542" s="1">
        <v>715132501</v>
      </c>
      <c r="B542" s="1">
        <v>151819</v>
      </c>
      <c r="C542" s="1" t="s">
        <v>529</v>
      </c>
      <c r="D542" s="1" t="s">
        <v>34</v>
      </c>
      <c r="E542" s="1" t="s">
        <v>943</v>
      </c>
      <c r="F542" s="1"/>
      <c r="G542" s="3">
        <v>44912.899305555555</v>
      </c>
    </row>
    <row r="543" spans="1:7" hidden="1" x14ac:dyDescent="0.3">
      <c r="A543" s="1">
        <v>440011240</v>
      </c>
      <c r="B543" s="1">
        <v>161822</v>
      </c>
      <c r="C543" s="1" t="s">
        <v>513</v>
      </c>
      <c r="D543" s="1" t="s">
        <v>34</v>
      </c>
      <c r="E543" s="1" t="s">
        <v>940</v>
      </c>
      <c r="F543" s="1"/>
      <c r="G543" s="3">
        <v>44913.111111111109</v>
      </c>
    </row>
    <row r="544" spans="1:7" hidden="1" x14ac:dyDescent="0.3">
      <c r="A544" s="1">
        <v>440026590</v>
      </c>
      <c r="B544" s="1">
        <v>32583</v>
      </c>
      <c r="C544" s="1" t="s">
        <v>791</v>
      </c>
      <c r="D544" s="1" t="s">
        <v>30</v>
      </c>
      <c r="E544" s="1" t="s">
        <v>940</v>
      </c>
      <c r="F544" s="1"/>
      <c r="G544" s="3">
        <v>44913.1875</v>
      </c>
    </row>
    <row r="545" spans="1:7" hidden="1" x14ac:dyDescent="0.3">
      <c r="A545" s="1">
        <v>412476975</v>
      </c>
      <c r="B545" s="1" t="s">
        <v>340</v>
      </c>
      <c r="C545" s="1" t="s">
        <v>792</v>
      </c>
      <c r="D545" s="1" t="s">
        <v>39</v>
      </c>
      <c r="E545" s="1" t="s">
        <v>968</v>
      </c>
      <c r="F545" s="1"/>
      <c r="G545" s="3">
        <v>44913.371527777781</v>
      </c>
    </row>
    <row r="546" spans="1:7" hidden="1" x14ac:dyDescent="0.3">
      <c r="A546" s="1">
        <v>563163500</v>
      </c>
      <c r="B546" s="1" t="s">
        <v>341</v>
      </c>
      <c r="C546" s="1" t="s">
        <v>793</v>
      </c>
      <c r="D546" s="1" t="s">
        <v>39</v>
      </c>
      <c r="E546" s="1" t="s">
        <v>1009</v>
      </c>
      <c r="F546" s="1"/>
      <c r="G546" s="3">
        <v>44913.381944444445</v>
      </c>
    </row>
    <row r="547" spans="1:7" hidden="1" x14ac:dyDescent="0.3">
      <c r="A547" s="1">
        <v>636021955</v>
      </c>
      <c r="B547" s="1" t="s">
        <v>342</v>
      </c>
      <c r="C547" s="1" t="s">
        <v>794</v>
      </c>
      <c r="D547" s="1" t="s">
        <v>42</v>
      </c>
      <c r="E547" s="1" t="s">
        <v>1034</v>
      </c>
      <c r="F547" s="1"/>
      <c r="G547" s="3">
        <v>44913.385416666664</v>
      </c>
    </row>
    <row r="548" spans="1:7" hidden="1" x14ac:dyDescent="0.3">
      <c r="A548" s="1">
        <v>309601000</v>
      </c>
      <c r="B548" s="1" t="s">
        <v>89</v>
      </c>
      <c r="C548" s="1" t="s">
        <v>479</v>
      </c>
      <c r="D548" s="1" t="s">
        <v>39</v>
      </c>
      <c r="E548" s="1" t="s">
        <v>940</v>
      </c>
      <c r="F548" s="1"/>
      <c r="G548" s="3">
        <v>44913.466666666667</v>
      </c>
    </row>
    <row r="549" spans="1:7" hidden="1" x14ac:dyDescent="0.3">
      <c r="A549" s="1">
        <v>538008859</v>
      </c>
      <c r="B549" s="1" t="s">
        <v>343</v>
      </c>
      <c r="C549" s="1" t="s">
        <v>795</v>
      </c>
      <c r="D549" s="1" t="s">
        <v>42</v>
      </c>
      <c r="E549" s="1" t="s">
        <v>1035</v>
      </c>
      <c r="F549" s="1"/>
      <c r="G549" s="3">
        <v>44913.479166666664</v>
      </c>
    </row>
    <row r="550" spans="1:7" hidden="1" x14ac:dyDescent="0.3">
      <c r="A550" s="1">
        <v>441553000</v>
      </c>
      <c r="B550" s="1" t="s">
        <v>344</v>
      </c>
      <c r="C550" s="1" t="s">
        <v>796</v>
      </c>
      <c r="D550" s="1" t="s">
        <v>52</v>
      </c>
      <c r="E550" s="1" t="s">
        <v>929</v>
      </c>
      <c r="F550" s="1"/>
      <c r="G550" s="3">
        <v>44913.489583333336</v>
      </c>
    </row>
    <row r="551" spans="1:7" hidden="1" x14ac:dyDescent="0.3">
      <c r="A551" s="1">
        <v>441509000</v>
      </c>
      <c r="B551" s="1" t="s">
        <v>345</v>
      </c>
      <c r="C551" s="1" t="s">
        <v>797</v>
      </c>
      <c r="D551" s="1" t="s">
        <v>45</v>
      </c>
      <c r="E551" s="1" t="s">
        <v>946</v>
      </c>
      <c r="F551" s="1"/>
      <c r="G551" s="3">
        <v>44913.504166666666</v>
      </c>
    </row>
    <row r="552" spans="1:7" hidden="1" x14ac:dyDescent="0.3">
      <c r="A552" s="1">
        <v>441292000</v>
      </c>
      <c r="B552" s="1" t="s">
        <v>346</v>
      </c>
      <c r="C552" s="1" t="s">
        <v>798</v>
      </c>
      <c r="D552" s="1" t="s">
        <v>42</v>
      </c>
      <c r="E552" s="1" t="s">
        <v>940</v>
      </c>
      <c r="F552" s="1"/>
      <c r="G552" s="3">
        <v>44913.508333333331</v>
      </c>
    </row>
    <row r="553" spans="1:7" hidden="1" x14ac:dyDescent="0.3">
      <c r="A553" s="1">
        <v>352001411</v>
      </c>
      <c r="B553" s="1" t="s">
        <v>242</v>
      </c>
      <c r="C553" s="1" t="s">
        <v>681</v>
      </c>
      <c r="D553" s="1" t="s">
        <v>34</v>
      </c>
      <c r="E553" s="1" t="s">
        <v>962</v>
      </c>
      <c r="F553" s="1"/>
      <c r="G553" s="3">
        <v>44913.520833333336</v>
      </c>
    </row>
    <row r="554" spans="1:7" hidden="1" x14ac:dyDescent="0.3">
      <c r="A554" s="1">
        <v>414568000</v>
      </c>
      <c r="B554" s="1" t="s">
        <v>347</v>
      </c>
      <c r="C554" s="1" t="s">
        <v>799</v>
      </c>
      <c r="D554" s="1" t="s">
        <v>52</v>
      </c>
      <c r="E554" s="1" t="s">
        <v>931</v>
      </c>
      <c r="F554" s="1"/>
      <c r="G554" s="3">
        <v>44913.520833333336</v>
      </c>
    </row>
    <row r="555" spans="1:7" hidden="1" x14ac:dyDescent="0.3">
      <c r="A555" s="1">
        <v>441588000</v>
      </c>
      <c r="B555" s="1" t="s">
        <v>348</v>
      </c>
      <c r="C555" s="1" t="s">
        <v>800</v>
      </c>
      <c r="D555" s="1" t="s">
        <v>32</v>
      </c>
      <c r="E555" s="1" t="s">
        <v>1008</v>
      </c>
      <c r="F555" s="1"/>
      <c r="G555" s="3">
        <v>44913.666666666664</v>
      </c>
    </row>
    <row r="556" spans="1:7" hidden="1" x14ac:dyDescent="0.3">
      <c r="A556" s="1">
        <v>352119000</v>
      </c>
      <c r="B556" s="1" t="s">
        <v>100</v>
      </c>
      <c r="C556" s="1" t="s">
        <v>499</v>
      </c>
      <c r="D556" s="1" t="s">
        <v>55</v>
      </c>
      <c r="E556" s="1" t="s">
        <v>953</v>
      </c>
      <c r="F556" s="1"/>
      <c r="G556" s="3">
        <v>44913.715277777781</v>
      </c>
    </row>
    <row r="557" spans="1:7" hidden="1" x14ac:dyDescent="0.3">
      <c r="A557" s="1">
        <v>441289000</v>
      </c>
      <c r="B557" s="1" t="s">
        <v>256</v>
      </c>
      <c r="C557" s="1" t="s">
        <v>699</v>
      </c>
      <c r="D557" s="1" t="s">
        <v>32</v>
      </c>
      <c r="E557" s="1" t="s">
        <v>938</v>
      </c>
      <c r="F557" s="1"/>
      <c r="G557" s="3">
        <v>44913.78125</v>
      </c>
    </row>
    <row r="558" spans="1:7" hidden="1" x14ac:dyDescent="0.3">
      <c r="A558" s="1">
        <v>312600000</v>
      </c>
      <c r="B558" s="1" t="s">
        <v>127</v>
      </c>
      <c r="C558" s="1" t="s">
        <v>537</v>
      </c>
      <c r="D558" s="1" t="s">
        <v>49</v>
      </c>
      <c r="E558" s="1" t="s">
        <v>938</v>
      </c>
      <c r="F558" s="1"/>
      <c r="G558" s="3">
        <v>44913.869444444441</v>
      </c>
    </row>
    <row r="559" spans="1:7" hidden="1" x14ac:dyDescent="0.3">
      <c r="A559" s="1">
        <v>412204480</v>
      </c>
      <c r="B559" s="1" t="s">
        <v>192</v>
      </c>
      <c r="C559" s="1" t="s">
        <v>618</v>
      </c>
      <c r="D559" s="1" t="s">
        <v>39</v>
      </c>
      <c r="E559" s="1" t="s">
        <v>945</v>
      </c>
      <c r="F559" s="1"/>
      <c r="G559" s="3">
        <v>44913.911111111112</v>
      </c>
    </row>
    <row r="560" spans="1:7" hidden="1" x14ac:dyDescent="0.3">
      <c r="A560" s="1">
        <v>563157300</v>
      </c>
      <c r="B560" s="1" t="s">
        <v>131</v>
      </c>
      <c r="C560" s="1" t="s">
        <v>543</v>
      </c>
      <c r="D560" s="1" t="s">
        <v>39</v>
      </c>
      <c r="E560" s="1" t="s">
        <v>934</v>
      </c>
      <c r="F560" s="1"/>
      <c r="G560" s="3">
        <v>44914.076388888891</v>
      </c>
    </row>
    <row r="561" spans="1:7" hidden="1" x14ac:dyDescent="0.3">
      <c r="A561" s="1">
        <v>563121100</v>
      </c>
      <c r="B561" s="1" t="s">
        <v>292</v>
      </c>
      <c r="C561" s="1" t="s">
        <v>740</v>
      </c>
      <c r="D561" s="1" t="s">
        <v>34</v>
      </c>
      <c r="E561" s="1" t="s">
        <v>931</v>
      </c>
      <c r="F561" s="1"/>
      <c r="G561" s="3">
        <v>44914.270833333336</v>
      </c>
    </row>
    <row r="562" spans="1:7" hidden="1" x14ac:dyDescent="0.3">
      <c r="A562" s="1">
        <v>440775000</v>
      </c>
      <c r="B562" s="1" t="s">
        <v>138</v>
      </c>
      <c r="C562" s="1" t="s">
        <v>552</v>
      </c>
      <c r="D562" s="1" t="s">
        <v>49</v>
      </c>
      <c r="E562" s="1" t="s">
        <v>970</v>
      </c>
      <c r="F562" s="1"/>
      <c r="G562" s="3">
        <v>44914.291666666664</v>
      </c>
    </row>
    <row r="563" spans="1:7" hidden="1" x14ac:dyDescent="0.3">
      <c r="A563" s="1">
        <v>412202870</v>
      </c>
      <c r="B563" s="1" t="s">
        <v>349</v>
      </c>
      <c r="C563" s="1" t="s">
        <v>801</v>
      </c>
      <c r="D563" s="1" t="s">
        <v>42</v>
      </c>
      <c r="E563" s="1" t="s">
        <v>991</v>
      </c>
      <c r="F563" s="1"/>
      <c r="G563" s="3">
        <v>44914.39166666667</v>
      </c>
    </row>
    <row r="564" spans="1:7" hidden="1" x14ac:dyDescent="0.3">
      <c r="A564" s="1">
        <v>373917000</v>
      </c>
      <c r="B564" s="1" t="s">
        <v>82</v>
      </c>
      <c r="C564" s="1" t="s">
        <v>471</v>
      </c>
      <c r="D564" s="1" t="s">
        <v>39</v>
      </c>
      <c r="E564" s="1" t="s">
        <v>942</v>
      </c>
      <c r="F564" s="1"/>
      <c r="G564" s="3">
        <v>44914.479166666664</v>
      </c>
    </row>
    <row r="565" spans="1:7" hidden="1" x14ac:dyDescent="0.3">
      <c r="A565" s="1">
        <v>441953000</v>
      </c>
      <c r="B565" s="1">
        <v>211802</v>
      </c>
      <c r="C565" s="1" t="s">
        <v>627</v>
      </c>
      <c r="D565" s="1" t="s">
        <v>34</v>
      </c>
      <c r="E565" s="1" t="s">
        <v>929</v>
      </c>
      <c r="F565" s="1"/>
      <c r="G565" s="3">
        <v>44914.489583333336</v>
      </c>
    </row>
    <row r="566" spans="1:7" hidden="1" x14ac:dyDescent="0.3">
      <c r="A566" s="1">
        <v>440192230</v>
      </c>
      <c r="B566" s="1" t="s">
        <v>350</v>
      </c>
      <c r="C566" s="1" t="s">
        <v>802</v>
      </c>
      <c r="D566" s="1" t="s">
        <v>39</v>
      </c>
      <c r="E566" s="1" t="s">
        <v>930</v>
      </c>
      <c r="F566" s="1"/>
      <c r="G566" s="3">
        <v>44914.495833333334</v>
      </c>
    </row>
    <row r="567" spans="1:7" hidden="1" x14ac:dyDescent="0.3">
      <c r="A567" s="1">
        <v>477947600</v>
      </c>
      <c r="B567" s="1">
        <v>114806</v>
      </c>
      <c r="C567" s="1" t="s">
        <v>512</v>
      </c>
      <c r="D567" s="1" t="s">
        <v>52</v>
      </c>
      <c r="E567" s="1" t="s">
        <v>928</v>
      </c>
      <c r="F567" s="1"/>
      <c r="G567" s="3">
        <v>44914.527777777781</v>
      </c>
    </row>
    <row r="568" spans="1:7" hidden="1" x14ac:dyDescent="0.3">
      <c r="A568" s="1">
        <v>440148840</v>
      </c>
      <c r="B568" s="1" t="s">
        <v>69</v>
      </c>
      <c r="C568" s="1" t="s">
        <v>457</v>
      </c>
      <c r="D568" s="1" t="s">
        <v>34</v>
      </c>
      <c r="E568" s="1" t="s">
        <v>928</v>
      </c>
      <c r="F568" s="1"/>
      <c r="G568" s="3">
        <v>44914.534722222219</v>
      </c>
    </row>
    <row r="569" spans="1:7" hidden="1" x14ac:dyDescent="0.3">
      <c r="A569" s="1">
        <v>441791000</v>
      </c>
      <c r="B569" s="1">
        <v>121835</v>
      </c>
      <c r="C569" s="1" t="s">
        <v>489</v>
      </c>
      <c r="D569" s="1" t="s">
        <v>28</v>
      </c>
      <c r="E569" s="1" t="s">
        <v>940</v>
      </c>
      <c r="F569" s="1"/>
      <c r="G569" s="3">
        <v>44914.5625</v>
      </c>
    </row>
    <row r="570" spans="1:7" hidden="1" x14ac:dyDescent="0.3">
      <c r="A570" s="1">
        <v>440017150</v>
      </c>
      <c r="B570" s="1">
        <v>150012</v>
      </c>
      <c r="C570" s="1" t="s">
        <v>27</v>
      </c>
      <c r="D570" s="1" t="s">
        <v>28</v>
      </c>
      <c r="E570" s="1" t="s">
        <v>940</v>
      </c>
      <c r="F570" s="1"/>
      <c r="G570" s="3">
        <v>44914.569444444445</v>
      </c>
    </row>
    <row r="571" spans="1:7" hidden="1" x14ac:dyDescent="0.3">
      <c r="A571" s="1">
        <v>440153960</v>
      </c>
      <c r="B571" s="1" t="s">
        <v>53</v>
      </c>
      <c r="C571" s="1" t="s">
        <v>54</v>
      </c>
      <c r="D571" s="1" t="s">
        <v>55</v>
      </c>
      <c r="E571" s="1" t="s">
        <v>963</v>
      </c>
      <c r="F571" s="1"/>
      <c r="G571" s="3">
        <v>44914.576388888891</v>
      </c>
    </row>
    <row r="572" spans="1:7" hidden="1" x14ac:dyDescent="0.3">
      <c r="A572" s="1">
        <v>440024420</v>
      </c>
      <c r="B572" s="1" t="s">
        <v>351</v>
      </c>
      <c r="C572" s="1" t="s">
        <v>803</v>
      </c>
      <c r="D572" s="1" t="s">
        <v>45</v>
      </c>
      <c r="E572" s="1" t="s">
        <v>1036</v>
      </c>
      <c r="F572" s="1"/>
      <c r="G572" s="3">
        <v>44914.600694444445</v>
      </c>
    </row>
    <row r="573" spans="1:7" hidden="1" x14ac:dyDescent="0.3">
      <c r="A573" s="1">
        <v>441223000</v>
      </c>
      <c r="B573" s="1" t="s">
        <v>201</v>
      </c>
      <c r="C573" s="1" t="s">
        <v>630</v>
      </c>
      <c r="D573" s="1" t="s">
        <v>34</v>
      </c>
      <c r="E573" s="1" t="s">
        <v>929</v>
      </c>
      <c r="F573" s="1"/>
      <c r="G573" s="3">
        <v>44914.604166666664</v>
      </c>
    </row>
    <row r="574" spans="1:7" hidden="1" x14ac:dyDescent="0.3">
      <c r="A574" s="1">
        <v>355188000</v>
      </c>
      <c r="B574" s="1" t="s">
        <v>352</v>
      </c>
      <c r="C574" s="1" t="s">
        <v>804</v>
      </c>
      <c r="D574" s="1" t="s">
        <v>39</v>
      </c>
      <c r="E574" s="1" t="s">
        <v>940</v>
      </c>
      <c r="F574" s="1"/>
      <c r="G574" s="3">
        <v>44914.638888888891</v>
      </c>
    </row>
    <row r="575" spans="1:7" hidden="1" x14ac:dyDescent="0.3">
      <c r="A575" s="1">
        <v>636091255</v>
      </c>
      <c r="B575" s="1" t="s">
        <v>123</v>
      </c>
      <c r="C575" s="1" t="s">
        <v>532</v>
      </c>
      <c r="D575" s="1" t="s">
        <v>39</v>
      </c>
      <c r="E575" s="1" t="s">
        <v>966</v>
      </c>
      <c r="F575" s="1"/>
      <c r="G575" s="3">
        <v>44914.663194444445</v>
      </c>
    </row>
    <row r="576" spans="1:7" hidden="1" x14ac:dyDescent="0.3">
      <c r="A576" s="1">
        <v>477154400</v>
      </c>
      <c r="B576" s="1">
        <v>170004</v>
      </c>
      <c r="C576" s="1" t="s">
        <v>61</v>
      </c>
      <c r="D576" s="1" t="s">
        <v>62</v>
      </c>
      <c r="E576" s="1" t="s">
        <v>943</v>
      </c>
      <c r="F576" s="1"/>
      <c r="G576" s="3">
        <v>44914.6875</v>
      </c>
    </row>
    <row r="577" spans="1:7" hidden="1" x14ac:dyDescent="0.3">
      <c r="A577" s="1">
        <v>440030880</v>
      </c>
      <c r="B577" s="1">
        <v>120050</v>
      </c>
      <c r="C577" s="1" t="s">
        <v>677</v>
      </c>
      <c r="D577" s="1" t="s">
        <v>62</v>
      </c>
      <c r="E577" s="1" t="s">
        <v>943</v>
      </c>
      <c r="F577" s="1"/>
      <c r="G577" s="3">
        <v>44914.739583333336</v>
      </c>
    </row>
    <row r="578" spans="1:7" hidden="1" x14ac:dyDescent="0.3">
      <c r="A578" s="1">
        <v>440153810</v>
      </c>
      <c r="B578" s="1">
        <v>944402</v>
      </c>
      <c r="C578" s="1" t="s">
        <v>491</v>
      </c>
      <c r="D578" s="1" t="s">
        <v>32</v>
      </c>
      <c r="E578" s="1" t="s">
        <v>943</v>
      </c>
      <c r="F578" s="1"/>
      <c r="G578" s="3">
        <v>44914.756944444445</v>
      </c>
    </row>
    <row r="579" spans="1:7" hidden="1" x14ac:dyDescent="0.3">
      <c r="A579" s="1">
        <v>440328160</v>
      </c>
      <c r="B579" s="1">
        <v>965128</v>
      </c>
      <c r="C579" s="1" t="s">
        <v>805</v>
      </c>
      <c r="D579" s="1" t="s">
        <v>34</v>
      </c>
      <c r="E579" s="1" t="s">
        <v>929</v>
      </c>
      <c r="F579" s="1"/>
      <c r="G579" s="3">
        <v>44914.756944444445</v>
      </c>
    </row>
    <row r="580" spans="1:7" hidden="1" x14ac:dyDescent="0.3">
      <c r="A580" s="1">
        <v>440101220</v>
      </c>
      <c r="B580" s="1" t="s">
        <v>237</v>
      </c>
      <c r="C580" s="1" t="s">
        <v>675</v>
      </c>
      <c r="D580" s="1" t="s">
        <v>30</v>
      </c>
      <c r="E580" s="1" t="s">
        <v>940</v>
      </c>
      <c r="F580" s="1"/>
      <c r="G580" s="3">
        <v>44914.784722222219</v>
      </c>
    </row>
    <row r="581" spans="1:7" hidden="1" x14ac:dyDescent="0.3">
      <c r="A581" s="1">
        <v>440498000</v>
      </c>
      <c r="B581" s="1">
        <v>151819</v>
      </c>
      <c r="C581" s="1" t="s">
        <v>529</v>
      </c>
      <c r="D581" s="1" t="s">
        <v>34</v>
      </c>
      <c r="E581" s="1" t="s">
        <v>943</v>
      </c>
      <c r="F581" s="1"/>
      <c r="G581" s="3">
        <v>44914.791666666664</v>
      </c>
    </row>
    <row r="582" spans="1:7" hidden="1" x14ac:dyDescent="0.3">
      <c r="A582" s="1">
        <v>441610000</v>
      </c>
      <c r="B582" s="1" t="s">
        <v>353</v>
      </c>
      <c r="C582" s="1" t="s">
        <v>806</v>
      </c>
      <c r="D582" s="1" t="s">
        <v>39</v>
      </c>
      <c r="E582" s="1" t="s">
        <v>934</v>
      </c>
      <c r="F582" s="1"/>
      <c r="G582" s="3">
        <v>44914.8125</v>
      </c>
    </row>
    <row r="583" spans="1:7" hidden="1" x14ac:dyDescent="0.3">
      <c r="A583" s="1">
        <v>477745800</v>
      </c>
      <c r="B583" s="1">
        <v>141802</v>
      </c>
      <c r="C583" s="1" t="s">
        <v>546</v>
      </c>
      <c r="D583" s="1" t="s">
        <v>28</v>
      </c>
      <c r="E583" s="1" t="s">
        <v>940</v>
      </c>
      <c r="F583" s="1"/>
      <c r="G583" s="3">
        <v>44914.819444444445</v>
      </c>
    </row>
    <row r="584" spans="1:7" hidden="1" x14ac:dyDescent="0.3">
      <c r="A584" s="1">
        <v>440019380</v>
      </c>
      <c r="B584" s="1">
        <v>181801</v>
      </c>
      <c r="C584" s="1" t="s">
        <v>490</v>
      </c>
      <c r="D584" s="1" t="s">
        <v>32</v>
      </c>
      <c r="E584" s="1" t="s">
        <v>943</v>
      </c>
      <c r="F584" s="1"/>
      <c r="G584" s="3">
        <v>44914.859027777777</v>
      </c>
    </row>
    <row r="585" spans="1:7" hidden="1" x14ac:dyDescent="0.3">
      <c r="A585" s="1">
        <v>440010160</v>
      </c>
      <c r="B585" s="1">
        <v>170039</v>
      </c>
      <c r="C585" s="1" t="s">
        <v>547</v>
      </c>
      <c r="D585" s="1" t="s">
        <v>34</v>
      </c>
      <c r="E585" s="1" t="s">
        <v>931</v>
      </c>
      <c r="F585" s="1"/>
      <c r="G585" s="3">
        <v>44914.895833333336</v>
      </c>
    </row>
    <row r="586" spans="1:7" hidden="1" x14ac:dyDescent="0.3">
      <c r="A586" s="1">
        <v>440057510</v>
      </c>
      <c r="B586" s="1">
        <v>885116</v>
      </c>
      <c r="C586" s="1" t="s">
        <v>628</v>
      </c>
      <c r="D586" s="1" t="s">
        <v>32</v>
      </c>
      <c r="E586" s="1" t="s">
        <v>943</v>
      </c>
      <c r="F586" s="1"/>
      <c r="G586" s="3">
        <v>44914.923611111109</v>
      </c>
    </row>
    <row r="587" spans="1:7" hidden="1" x14ac:dyDescent="0.3">
      <c r="A587" s="1">
        <v>538008836</v>
      </c>
      <c r="B587" s="1" t="s">
        <v>347</v>
      </c>
      <c r="C587" s="1" t="s">
        <v>799</v>
      </c>
      <c r="D587" s="1" t="s">
        <v>52</v>
      </c>
      <c r="E587" s="1" t="s">
        <v>943</v>
      </c>
      <c r="F587" s="1"/>
      <c r="G587" s="3">
        <v>44914.972222222219</v>
      </c>
    </row>
    <row r="588" spans="1:7" hidden="1" x14ac:dyDescent="0.3">
      <c r="A588" s="1">
        <v>441588000</v>
      </c>
      <c r="B588" s="1">
        <v>160060</v>
      </c>
      <c r="C588" s="1" t="s">
        <v>577</v>
      </c>
      <c r="D588" s="1" t="s">
        <v>42</v>
      </c>
      <c r="E588" s="1" t="s">
        <v>954</v>
      </c>
      <c r="F588" s="1"/>
      <c r="G588" s="3">
        <v>44915.029166666667</v>
      </c>
    </row>
    <row r="589" spans="1:7" hidden="1" x14ac:dyDescent="0.3">
      <c r="A589" s="1">
        <v>440403700</v>
      </c>
      <c r="B589" s="1" t="s">
        <v>178</v>
      </c>
      <c r="C589" s="1" t="s">
        <v>600</v>
      </c>
      <c r="D589" s="1" t="s">
        <v>39</v>
      </c>
      <c r="E589" s="1" t="s">
        <v>945</v>
      </c>
      <c r="F589" s="1"/>
      <c r="G589" s="3">
        <v>44915.041666666664</v>
      </c>
    </row>
    <row r="590" spans="1:7" hidden="1" x14ac:dyDescent="0.3">
      <c r="A590" s="1">
        <v>440401000</v>
      </c>
      <c r="B590" s="1" t="s">
        <v>104</v>
      </c>
      <c r="C590" s="1" t="s">
        <v>504</v>
      </c>
      <c r="D590" s="1" t="s">
        <v>36</v>
      </c>
      <c r="E590" s="1" t="s">
        <v>943</v>
      </c>
      <c r="F590" s="1"/>
      <c r="G590" s="3">
        <v>44915.045138888891</v>
      </c>
    </row>
    <row r="591" spans="1:7" hidden="1" x14ac:dyDescent="0.3">
      <c r="A591" s="1">
        <v>440419000</v>
      </c>
      <c r="B591" s="1" t="s">
        <v>354</v>
      </c>
      <c r="C591" s="1" t="s">
        <v>807</v>
      </c>
      <c r="D591" s="1" t="s">
        <v>32</v>
      </c>
      <c r="E591" s="1" t="s">
        <v>1014</v>
      </c>
      <c r="F591" s="1"/>
      <c r="G591" s="3">
        <v>44915.118055555555</v>
      </c>
    </row>
    <row r="592" spans="1:7" hidden="1" x14ac:dyDescent="0.3">
      <c r="A592" s="1">
        <v>441183000</v>
      </c>
      <c r="B592" s="1" t="s">
        <v>355</v>
      </c>
      <c r="C592" s="1" t="s">
        <v>808</v>
      </c>
      <c r="D592" s="1" t="s">
        <v>42</v>
      </c>
      <c r="E592" s="1" t="s">
        <v>1037</v>
      </c>
      <c r="F592" s="1"/>
      <c r="G592" s="3">
        <v>44915.166666666664</v>
      </c>
    </row>
    <row r="593" spans="1:7" hidden="1" x14ac:dyDescent="0.3">
      <c r="A593" s="1">
        <v>241163000</v>
      </c>
      <c r="B593" s="1" t="s">
        <v>165</v>
      </c>
      <c r="C593" s="1" t="s">
        <v>586</v>
      </c>
      <c r="D593" s="1" t="s">
        <v>49</v>
      </c>
      <c r="E593" s="1" t="s">
        <v>947</v>
      </c>
      <c r="F593" s="1"/>
      <c r="G593" s="3">
        <v>44915.197916666664</v>
      </c>
    </row>
    <row r="594" spans="1:7" hidden="1" x14ac:dyDescent="0.3">
      <c r="A594" s="1">
        <v>373316000</v>
      </c>
      <c r="B594" s="1" t="s">
        <v>133</v>
      </c>
      <c r="C594" s="1" t="s">
        <v>545</v>
      </c>
      <c r="D594" s="1" t="s">
        <v>34</v>
      </c>
      <c r="E594" s="1" t="s">
        <v>929</v>
      </c>
      <c r="F594" s="1"/>
      <c r="G594" s="3">
        <v>44915.21875</v>
      </c>
    </row>
    <row r="595" spans="1:7" hidden="1" x14ac:dyDescent="0.3">
      <c r="A595" s="1">
        <v>440525000</v>
      </c>
      <c r="B595" s="1">
        <v>131827</v>
      </c>
      <c r="C595" s="1" t="s">
        <v>691</v>
      </c>
      <c r="D595" s="1" t="s">
        <v>36</v>
      </c>
      <c r="E595" s="1" t="s">
        <v>943</v>
      </c>
      <c r="F595" s="1"/>
      <c r="G595" s="3">
        <v>44915.236111111109</v>
      </c>
    </row>
    <row r="596" spans="1:7" hidden="1" x14ac:dyDescent="0.3">
      <c r="A596" s="1">
        <v>667001727</v>
      </c>
      <c r="B596" s="1" t="s">
        <v>74</v>
      </c>
      <c r="C596" s="1" t="s">
        <v>462</v>
      </c>
      <c r="D596" s="1" t="s">
        <v>39</v>
      </c>
      <c r="E596" s="1" t="s">
        <v>933</v>
      </c>
      <c r="F596" s="1"/>
      <c r="G596" s="3">
        <v>44915.29583333333</v>
      </c>
    </row>
    <row r="597" spans="1:7" hidden="1" x14ac:dyDescent="0.3">
      <c r="A597" s="1">
        <v>538009208</v>
      </c>
      <c r="B597" s="1">
        <v>91413</v>
      </c>
      <c r="C597" s="1" t="s">
        <v>809</v>
      </c>
      <c r="D597" s="1" t="s">
        <v>32</v>
      </c>
      <c r="E597" s="1" t="s">
        <v>1038</v>
      </c>
      <c r="F597" s="1"/>
      <c r="G597" s="3">
        <v>44915.326388888891</v>
      </c>
    </row>
    <row r="598" spans="1:7" hidden="1" x14ac:dyDescent="0.3">
      <c r="A598" s="1">
        <v>440134720</v>
      </c>
      <c r="B598" s="1" t="s">
        <v>191</v>
      </c>
      <c r="C598" s="1" t="s">
        <v>617</v>
      </c>
      <c r="D598" s="1" t="s">
        <v>39</v>
      </c>
      <c r="E598" s="1" t="s">
        <v>934</v>
      </c>
      <c r="F598" s="1"/>
      <c r="G598" s="3">
        <v>44915.329861111109</v>
      </c>
    </row>
    <row r="599" spans="1:7" hidden="1" x14ac:dyDescent="0.3">
      <c r="A599" s="1">
        <v>308234000</v>
      </c>
      <c r="B599" s="1" t="s">
        <v>356</v>
      </c>
      <c r="C599" s="1" t="s">
        <v>810</v>
      </c>
      <c r="D599" s="1" t="s">
        <v>42</v>
      </c>
      <c r="E599" s="1" t="s">
        <v>1039</v>
      </c>
      <c r="F599" s="1"/>
      <c r="G599" s="3">
        <v>44915.333333333336</v>
      </c>
    </row>
    <row r="600" spans="1:7" hidden="1" x14ac:dyDescent="0.3">
      <c r="A600" s="1">
        <v>538006710</v>
      </c>
      <c r="B600" s="1">
        <v>224810</v>
      </c>
      <c r="C600" s="1" t="s">
        <v>518</v>
      </c>
      <c r="D600" s="1" t="s">
        <v>34</v>
      </c>
      <c r="E600" s="1" t="s">
        <v>931</v>
      </c>
      <c r="F600" s="1"/>
      <c r="G600" s="3">
        <v>44915.340277777781</v>
      </c>
    </row>
    <row r="601" spans="1:7" hidden="1" x14ac:dyDescent="0.3">
      <c r="A601" s="1">
        <v>440194890</v>
      </c>
      <c r="B601" s="1">
        <v>33357</v>
      </c>
      <c r="C601" s="1" t="s">
        <v>35</v>
      </c>
      <c r="D601" s="1" t="s">
        <v>36</v>
      </c>
      <c r="E601" s="1" t="s">
        <v>943</v>
      </c>
      <c r="F601" s="1"/>
      <c r="G601" s="3">
        <v>44915.381944444445</v>
      </c>
    </row>
    <row r="602" spans="1:7" hidden="1" x14ac:dyDescent="0.3">
      <c r="A602" s="1">
        <v>440002030</v>
      </c>
      <c r="B602" s="1" t="s">
        <v>212</v>
      </c>
      <c r="C602" s="1" t="s">
        <v>643</v>
      </c>
      <c r="D602" s="1" t="s">
        <v>34</v>
      </c>
      <c r="E602" s="1" t="s">
        <v>929</v>
      </c>
      <c r="F602" s="1"/>
      <c r="G602" s="3">
        <v>44915.482638888891</v>
      </c>
    </row>
    <row r="603" spans="1:7" hidden="1" x14ac:dyDescent="0.3">
      <c r="A603" s="1">
        <v>441510000</v>
      </c>
      <c r="B603" s="1">
        <v>190019</v>
      </c>
      <c r="C603" s="1" t="s">
        <v>811</v>
      </c>
      <c r="D603" s="1" t="s">
        <v>32</v>
      </c>
      <c r="E603" s="1" t="s">
        <v>973</v>
      </c>
      <c r="F603" s="1"/>
      <c r="G603" s="3">
        <v>44915.520833333336</v>
      </c>
    </row>
    <row r="604" spans="1:7" hidden="1" x14ac:dyDescent="0.3">
      <c r="A604" s="1">
        <v>440116190</v>
      </c>
      <c r="B604" s="1">
        <v>221827</v>
      </c>
      <c r="C604" s="1" t="s">
        <v>812</v>
      </c>
      <c r="D604" s="1" t="s">
        <v>36</v>
      </c>
      <c r="E604" s="1" t="s">
        <v>929</v>
      </c>
      <c r="F604" s="1"/>
      <c r="G604" s="3">
        <v>44915.520833333336</v>
      </c>
    </row>
    <row r="605" spans="1:7" hidden="1" x14ac:dyDescent="0.3">
      <c r="A605" s="1">
        <v>441567000</v>
      </c>
      <c r="B605" s="1" t="s">
        <v>357</v>
      </c>
      <c r="C605" s="1" t="s">
        <v>813</v>
      </c>
      <c r="D605" s="1" t="s">
        <v>45</v>
      </c>
      <c r="E605" s="1" t="s">
        <v>1040</v>
      </c>
      <c r="F605" s="1"/>
      <c r="G605" s="3">
        <v>44915.555555555555</v>
      </c>
    </row>
    <row r="606" spans="1:7" hidden="1" x14ac:dyDescent="0.3">
      <c r="A606" s="1">
        <v>441229000</v>
      </c>
      <c r="B606" s="1">
        <v>160054</v>
      </c>
      <c r="C606" s="1" t="s">
        <v>814</v>
      </c>
      <c r="D606" s="1" t="s">
        <v>32</v>
      </c>
      <c r="E606" s="1" t="s">
        <v>963</v>
      </c>
      <c r="F606" s="1"/>
      <c r="G606" s="3">
        <v>44915.576388888891</v>
      </c>
    </row>
    <row r="607" spans="1:7" hidden="1" x14ac:dyDescent="0.3">
      <c r="A607" s="1">
        <v>440556000</v>
      </c>
      <c r="B607" s="1" t="s">
        <v>296</v>
      </c>
      <c r="C607" s="1" t="s">
        <v>744</v>
      </c>
      <c r="D607" s="1" t="s">
        <v>55</v>
      </c>
      <c r="E607" s="1" t="s">
        <v>953</v>
      </c>
      <c r="F607" s="1"/>
      <c r="G607" s="3">
        <v>44915.583333333336</v>
      </c>
    </row>
    <row r="608" spans="1:7" hidden="1" x14ac:dyDescent="0.3">
      <c r="A608" s="1">
        <v>441508000</v>
      </c>
      <c r="B608" s="1">
        <v>70903</v>
      </c>
      <c r="C608" s="1" t="s">
        <v>669</v>
      </c>
      <c r="D608" s="1" t="s">
        <v>30</v>
      </c>
      <c r="E608" s="1" t="s">
        <v>943</v>
      </c>
      <c r="F608" s="1"/>
      <c r="G608" s="3">
        <v>44915.590277777781</v>
      </c>
    </row>
    <row r="609" spans="1:7" hidden="1" x14ac:dyDescent="0.3">
      <c r="A609" s="1">
        <v>440119760</v>
      </c>
      <c r="B609" s="1">
        <v>151802</v>
      </c>
      <c r="C609" s="1" t="s">
        <v>496</v>
      </c>
      <c r="D609" s="1" t="s">
        <v>28</v>
      </c>
      <c r="E609" s="1" t="s">
        <v>929</v>
      </c>
      <c r="F609" s="1"/>
      <c r="G609" s="3">
        <v>44915.590277777781</v>
      </c>
    </row>
    <row r="610" spans="1:7" hidden="1" x14ac:dyDescent="0.3">
      <c r="A610" s="1">
        <v>440021230</v>
      </c>
      <c r="B610" s="1">
        <v>62928</v>
      </c>
      <c r="C610" s="1" t="s">
        <v>487</v>
      </c>
      <c r="D610" s="1" t="s">
        <v>32</v>
      </c>
      <c r="E610" s="1" t="s">
        <v>943</v>
      </c>
      <c r="F610" s="1"/>
      <c r="G610" s="3">
        <v>44915.604166666664</v>
      </c>
    </row>
    <row r="611" spans="1:7" hidden="1" x14ac:dyDescent="0.3">
      <c r="A611" s="1">
        <v>412500614</v>
      </c>
      <c r="B611" s="1" t="s">
        <v>358</v>
      </c>
      <c r="C611" s="1" t="s">
        <v>815</v>
      </c>
      <c r="D611" s="1" t="s">
        <v>32</v>
      </c>
      <c r="E611" s="1" t="s">
        <v>962</v>
      </c>
      <c r="F611" s="1"/>
      <c r="G611" s="3">
        <v>44915.607638888891</v>
      </c>
    </row>
    <row r="612" spans="1:7" hidden="1" x14ac:dyDescent="0.3">
      <c r="A612" s="1">
        <v>312237000</v>
      </c>
      <c r="B612" s="1" t="s">
        <v>359</v>
      </c>
      <c r="C612" s="1" t="s">
        <v>816</v>
      </c>
      <c r="D612" s="1" t="s">
        <v>32</v>
      </c>
      <c r="E612" s="1" t="s">
        <v>1041</v>
      </c>
      <c r="F612" s="1"/>
      <c r="G612" s="3">
        <v>44915.611111111109</v>
      </c>
    </row>
    <row r="613" spans="1:7" hidden="1" x14ac:dyDescent="0.3">
      <c r="A613" s="1">
        <v>312152000</v>
      </c>
      <c r="B613" s="1">
        <v>176701</v>
      </c>
      <c r="C613" s="1" t="s">
        <v>31</v>
      </c>
      <c r="D613" s="1" t="s">
        <v>32</v>
      </c>
      <c r="E613" s="1" t="s">
        <v>943</v>
      </c>
      <c r="F613" s="1"/>
      <c r="G613" s="3">
        <v>44915.621527777781</v>
      </c>
    </row>
    <row r="614" spans="1:7" hidden="1" x14ac:dyDescent="0.3">
      <c r="A614" s="1">
        <v>440218340</v>
      </c>
      <c r="B614" s="1">
        <v>181801</v>
      </c>
      <c r="C614" s="1" t="s">
        <v>490</v>
      </c>
      <c r="D614" s="1" t="s">
        <v>32</v>
      </c>
      <c r="E614" s="1" t="s">
        <v>943</v>
      </c>
      <c r="F614" s="1"/>
      <c r="G614" s="3">
        <v>44915.645833333336</v>
      </c>
    </row>
    <row r="615" spans="1:7" hidden="1" x14ac:dyDescent="0.3">
      <c r="A615" s="1">
        <v>440010160</v>
      </c>
      <c r="B615" s="1">
        <v>216808</v>
      </c>
      <c r="C615" s="1" t="s">
        <v>817</v>
      </c>
      <c r="D615" s="1" t="s">
        <v>42</v>
      </c>
      <c r="E615" s="1" t="s">
        <v>989</v>
      </c>
      <c r="F615" s="1"/>
      <c r="G615" s="3">
        <v>44915.652777777781</v>
      </c>
    </row>
    <row r="616" spans="1:7" hidden="1" x14ac:dyDescent="0.3">
      <c r="A616" s="1">
        <v>413453650</v>
      </c>
      <c r="B616" s="1">
        <v>155803</v>
      </c>
      <c r="C616" s="1" t="s">
        <v>492</v>
      </c>
      <c r="D616" s="1" t="s">
        <v>34</v>
      </c>
      <c r="E616" s="1" t="s">
        <v>944</v>
      </c>
      <c r="F616" s="1"/>
      <c r="G616" s="3">
        <v>44915.680555555555</v>
      </c>
    </row>
    <row r="617" spans="1:7" hidden="1" x14ac:dyDescent="0.3">
      <c r="A617" s="1">
        <v>440509320</v>
      </c>
      <c r="B617" s="1" t="s">
        <v>360</v>
      </c>
      <c r="C617" s="1" t="s">
        <v>818</v>
      </c>
      <c r="D617" s="1" t="s">
        <v>34</v>
      </c>
      <c r="E617" s="1" t="s">
        <v>938</v>
      </c>
      <c r="F617" s="1"/>
      <c r="G617" s="3">
        <v>44915.694444444445</v>
      </c>
    </row>
    <row r="618" spans="1:7" hidden="1" x14ac:dyDescent="0.3">
      <c r="A618" s="1">
        <v>440520000</v>
      </c>
      <c r="B618" s="1" t="s">
        <v>128</v>
      </c>
      <c r="C618" s="1" t="s">
        <v>538</v>
      </c>
      <c r="D618" s="1" t="s">
        <v>60</v>
      </c>
      <c r="E618" s="1" t="s">
        <v>940</v>
      </c>
      <c r="F618" s="1"/>
      <c r="G618" s="3">
        <v>44915.701388888891</v>
      </c>
    </row>
    <row r="619" spans="1:7" hidden="1" x14ac:dyDescent="0.3">
      <c r="A619" s="1">
        <v>440190000</v>
      </c>
      <c r="B619" s="1" t="s">
        <v>361</v>
      </c>
      <c r="C619" s="1" t="s">
        <v>819</v>
      </c>
      <c r="D619" s="1" t="s">
        <v>39</v>
      </c>
      <c r="E619" s="1" t="s">
        <v>949</v>
      </c>
      <c r="F619" s="1"/>
      <c r="G619" s="3">
        <v>44915.75</v>
      </c>
    </row>
    <row r="620" spans="1:7" hidden="1" x14ac:dyDescent="0.3">
      <c r="A620" s="1">
        <v>636015686</v>
      </c>
      <c r="B620" s="1">
        <v>885116</v>
      </c>
      <c r="C620" s="1" t="s">
        <v>628</v>
      </c>
      <c r="D620" s="1" t="s">
        <v>32</v>
      </c>
      <c r="E620" s="1" t="s">
        <v>943</v>
      </c>
      <c r="F620" s="1"/>
      <c r="G620" s="3">
        <v>44915.753472222219</v>
      </c>
    </row>
    <row r="621" spans="1:7" hidden="1" x14ac:dyDescent="0.3">
      <c r="A621" s="1">
        <v>440328160</v>
      </c>
      <c r="B621" s="1" t="s">
        <v>362</v>
      </c>
      <c r="C621" s="1" t="s">
        <v>820</v>
      </c>
      <c r="D621" s="1" t="s">
        <v>48</v>
      </c>
      <c r="E621" s="1" t="s">
        <v>966</v>
      </c>
      <c r="F621" s="1"/>
      <c r="G621" s="3">
        <v>44915.763888888891</v>
      </c>
    </row>
    <row r="622" spans="1:7" hidden="1" x14ac:dyDescent="0.3">
      <c r="A622" s="1">
        <v>311003200</v>
      </c>
      <c r="B622" s="1">
        <v>15632</v>
      </c>
      <c r="C622" s="1" t="s">
        <v>821</v>
      </c>
      <c r="D622" s="1" t="s">
        <v>36</v>
      </c>
      <c r="E622" s="1" t="s">
        <v>943</v>
      </c>
      <c r="F622" s="1"/>
      <c r="G622" s="3">
        <v>44915.791666666664</v>
      </c>
    </row>
    <row r="623" spans="1:7" hidden="1" x14ac:dyDescent="0.3">
      <c r="A623" s="1">
        <v>440192230</v>
      </c>
      <c r="B623" s="1">
        <v>180005</v>
      </c>
      <c r="C623" s="1" t="s">
        <v>480</v>
      </c>
      <c r="D623" s="1" t="s">
        <v>34</v>
      </c>
      <c r="E623" s="1" t="s">
        <v>928</v>
      </c>
      <c r="F623" s="1"/>
      <c r="G623" s="3">
        <v>44915.913194444445</v>
      </c>
    </row>
    <row r="624" spans="1:7" hidden="1" x14ac:dyDescent="0.3">
      <c r="A624" s="1">
        <v>440058060</v>
      </c>
      <c r="B624" s="1">
        <v>141802</v>
      </c>
      <c r="C624" s="1" t="s">
        <v>546</v>
      </c>
      <c r="D624" s="1" t="s">
        <v>28</v>
      </c>
      <c r="E624" s="1" t="s">
        <v>929</v>
      </c>
      <c r="F624" s="1"/>
      <c r="G624" s="3">
        <v>44915.974999999999</v>
      </c>
    </row>
    <row r="625" spans="1:7" hidden="1" x14ac:dyDescent="0.3">
      <c r="A625" s="1">
        <v>440019380</v>
      </c>
      <c r="B625" s="1" t="s">
        <v>363</v>
      </c>
      <c r="C625" s="1" t="s">
        <v>822</v>
      </c>
      <c r="D625" s="1" t="s">
        <v>48</v>
      </c>
      <c r="E625" s="1" t="s">
        <v>973</v>
      </c>
      <c r="F625" s="1"/>
      <c r="G625" s="3">
        <v>44915.996527777781</v>
      </c>
    </row>
    <row r="626" spans="1:7" hidden="1" x14ac:dyDescent="0.3">
      <c r="A626" s="1">
        <v>311000103</v>
      </c>
      <c r="B626" s="1">
        <v>954463</v>
      </c>
      <c r="C626" s="1" t="s">
        <v>539</v>
      </c>
      <c r="D626" s="1" t="s">
        <v>48</v>
      </c>
      <c r="E626" s="1" t="s">
        <v>943</v>
      </c>
      <c r="F626" s="1"/>
      <c r="G626" s="3">
        <v>44916.003472222219</v>
      </c>
    </row>
    <row r="627" spans="1:7" hidden="1" x14ac:dyDescent="0.3">
      <c r="A627" s="1">
        <v>441199000</v>
      </c>
      <c r="B627" s="1">
        <v>151810</v>
      </c>
      <c r="C627" s="1" t="s">
        <v>564</v>
      </c>
      <c r="D627" s="1" t="s">
        <v>28</v>
      </c>
      <c r="E627" s="1" t="s">
        <v>929</v>
      </c>
      <c r="F627" s="1"/>
      <c r="G627" s="3">
        <v>44916.076388888891</v>
      </c>
    </row>
    <row r="628" spans="1:7" hidden="1" x14ac:dyDescent="0.3">
      <c r="A628" s="1">
        <v>440005120</v>
      </c>
      <c r="B628" s="1">
        <v>965128</v>
      </c>
      <c r="C628" s="1" t="s">
        <v>805</v>
      </c>
      <c r="D628" s="1" t="s">
        <v>34</v>
      </c>
      <c r="E628" s="1" t="s">
        <v>929</v>
      </c>
      <c r="F628" s="1"/>
      <c r="G628" s="3">
        <v>44916.079861111109</v>
      </c>
    </row>
    <row r="629" spans="1:7" hidden="1" x14ac:dyDescent="0.3">
      <c r="A629" s="1">
        <v>440101220</v>
      </c>
      <c r="B629" s="1" t="s">
        <v>245</v>
      </c>
      <c r="C629" s="1" t="s">
        <v>685</v>
      </c>
      <c r="D629" s="1" t="s">
        <v>36</v>
      </c>
      <c r="E629" s="1" t="s">
        <v>943</v>
      </c>
      <c r="F629" s="1"/>
      <c r="G629" s="3">
        <v>44916.097222222219</v>
      </c>
    </row>
    <row r="630" spans="1:7" hidden="1" x14ac:dyDescent="0.3">
      <c r="A630" s="1">
        <v>440061040</v>
      </c>
      <c r="B630" s="1" t="s">
        <v>364</v>
      </c>
      <c r="C630" s="1" t="s">
        <v>823</v>
      </c>
      <c r="D630" s="1" t="s">
        <v>34</v>
      </c>
      <c r="E630" s="1" t="s">
        <v>931</v>
      </c>
      <c r="F630" s="1"/>
      <c r="G630" s="3">
        <v>44916.104166666664</v>
      </c>
    </row>
    <row r="631" spans="1:7" hidden="1" x14ac:dyDescent="0.3">
      <c r="A631" s="1">
        <v>440687000</v>
      </c>
      <c r="B631" s="1">
        <v>102740</v>
      </c>
      <c r="C631" s="1" t="s">
        <v>473</v>
      </c>
      <c r="D631" s="1" t="s">
        <v>32</v>
      </c>
      <c r="E631" s="1" t="s">
        <v>943</v>
      </c>
      <c r="F631" s="1"/>
      <c r="G631" s="3">
        <v>44916.166666666664</v>
      </c>
    </row>
    <row r="632" spans="1:7" hidden="1" x14ac:dyDescent="0.3">
      <c r="A632" s="1">
        <v>440011240</v>
      </c>
      <c r="B632" s="1">
        <v>161822</v>
      </c>
      <c r="C632" s="1" t="s">
        <v>513</v>
      </c>
      <c r="D632" s="1" t="s">
        <v>34</v>
      </c>
      <c r="E632" s="1" t="s">
        <v>940</v>
      </c>
      <c r="F632" s="1"/>
      <c r="G632" s="3">
        <v>44916.1875</v>
      </c>
    </row>
    <row r="633" spans="1:7" hidden="1" x14ac:dyDescent="0.3">
      <c r="A633" s="1">
        <v>440026590</v>
      </c>
      <c r="B633" s="1" t="s">
        <v>365</v>
      </c>
      <c r="C633" s="1" t="s">
        <v>824</v>
      </c>
      <c r="D633" s="1" t="s">
        <v>42</v>
      </c>
      <c r="E633" s="1" t="s">
        <v>944</v>
      </c>
      <c r="F633" s="1"/>
      <c r="G633" s="3">
        <v>44916.194444444445</v>
      </c>
    </row>
    <row r="634" spans="1:7" hidden="1" x14ac:dyDescent="0.3">
      <c r="A634" s="1">
        <v>374922000</v>
      </c>
      <c r="B634" s="1" t="s">
        <v>79</v>
      </c>
      <c r="C634" s="1" t="s">
        <v>467</v>
      </c>
      <c r="D634" s="1" t="s">
        <v>39</v>
      </c>
      <c r="E634" s="1" t="s">
        <v>937</v>
      </c>
      <c r="F634" s="1"/>
      <c r="G634" s="3">
        <v>44916.295138888891</v>
      </c>
    </row>
    <row r="635" spans="1:7" hidden="1" x14ac:dyDescent="0.3">
      <c r="A635" s="1">
        <v>477585400</v>
      </c>
      <c r="B635" s="1" t="s">
        <v>366</v>
      </c>
      <c r="C635" s="1" t="s">
        <v>825</v>
      </c>
      <c r="D635" s="1" t="s">
        <v>39</v>
      </c>
      <c r="E635" s="1" t="s">
        <v>941</v>
      </c>
      <c r="F635" s="1"/>
      <c r="G635" s="3">
        <v>44916.329861111109</v>
      </c>
    </row>
    <row r="636" spans="1:7" hidden="1" x14ac:dyDescent="0.3">
      <c r="A636" s="1">
        <v>441424000</v>
      </c>
      <c r="B636" s="1" t="s">
        <v>367</v>
      </c>
      <c r="C636" s="1" t="s">
        <v>826</v>
      </c>
      <c r="D636" s="1" t="s">
        <v>34</v>
      </c>
      <c r="E636" s="1" t="s">
        <v>1009</v>
      </c>
      <c r="F636" s="1"/>
      <c r="G636" s="3">
        <v>44916.416666666664</v>
      </c>
    </row>
    <row r="637" spans="1:7" hidden="1" x14ac:dyDescent="0.3">
      <c r="A637" s="1">
        <v>538003677</v>
      </c>
      <c r="B637" s="1">
        <v>88443</v>
      </c>
      <c r="C637" s="1" t="s">
        <v>633</v>
      </c>
      <c r="D637" s="1" t="s">
        <v>34</v>
      </c>
      <c r="E637" s="1" t="s">
        <v>929</v>
      </c>
      <c r="F637" s="1"/>
      <c r="G637" s="3">
        <v>44916.420138888891</v>
      </c>
    </row>
    <row r="638" spans="1:7" hidden="1" x14ac:dyDescent="0.3">
      <c r="A638" s="1">
        <v>440016180</v>
      </c>
      <c r="B638" s="1" t="s">
        <v>82</v>
      </c>
      <c r="C638" s="1" t="s">
        <v>471</v>
      </c>
      <c r="D638" s="1" t="s">
        <v>39</v>
      </c>
      <c r="E638" s="1" t="s">
        <v>942</v>
      </c>
      <c r="F638" s="1"/>
      <c r="G638" s="3">
        <v>44916.423611111109</v>
      </c>
    </row>
    <row r="639" spans="1:7" hidden="1" x14ac:dyDescent="0.3">
      <c r="A639" s="1">
        <v>441953000</v>
      </c>
      <c r="B639" s="1">
        <v>146805</v>
      </c>
      <c r="C639" s="1" t="s">
        <v>535</v>
      </c>
      <c r="D639" s="1" t="s">
        <v>28</v>
      </c>
      <c r="E639" s="1" t="s">
        <v>944</v>
      </c>
      <c r="F639" s="1"/>
      <c r="G639" s="3">
        <v>44916.4375</v>
      </c>
    </row>
    <row r="640" spans="1:7" hidden="1" x14ac:dyDescent="0.3">
      <c r="A640" s="1">
        <v>440413160</v>
      </c>
      <c r="B640" s="1" t="s">
        <v>198</v>
      </c>
      <c r="C640" s="1" t="s">
        <v>625</v>
      </c>
      <c r="D640" s="1" t="s">
        <v>49</v>
      </c>
      <c r="E640" s="1" t="s">
        <v>982</v>
      </c>
      <c r="F640" s="1"/>
      <c r="G640" s="3">
        <v>44916.486111111109</v>
      </c>
    </row>
    <row r="641" spans="1:7" hidden="1" x14ac:dyDescent="0.3">
      <c r="A641" s="1">
        <v>414690000</v>
      </c>
      <c r="B641" s="1" t="s">
        <v>368</v>
      </c>
      <c r="C641" s="1" t="s">
        <v>827</v>
      </c>
      <c r="D641" s="1" t="s">
        <v>32</v>
      </c>
      <c r="E641" s="1" t="s">
        <v>944</v>
      </c>
      <c r="F641" s="1"/>
      <c r="G641" s="3">
        <v>44916.506944444445</v>
      </c>
    </row>
    <row r="642" spans="1:7" hidden="1" x14ac:dyDescent="0.3">
      <c r="A642" s="1">
        <v>412408080</v>
      </c>
      <c r="B642" s="1" t="s">
        <v>106</v>
      </c>
      <c r="C642" s="1" t="s">
        <v>506</v>
      </c>
      <c r="D642" s="1" t="s">
        <v>34</v>
      </c>
      <c r="E642" s="1" t="s">
        <v>928</v>
      </c>
      <c r="F642" s="1"/>
      <c r="G642" s="3">
        <v>44916.506944444445</v>
      </c>
    </row>
    <row r="643" spans="1:7" hidden="1" x14ac:dyDescent="0.3">
      <c r="A643" s="1">
        <v>440120300</v>
      </c>
      <c r="B643" s="1" t="s">
        <v>369</v>
      </c>
      <c r="C643" s="1" t="s">
        <v>828</v>
      </c>
      <c r="D643" s="1" t="s">
        <v>30</v>
      </c>
      <c r="E643" s="1" t="s">
        <v>973</v>
      </c>
      <c r="F643" s="1"/>
      <c r="G643" s="3">
        <v>44916.513888888891</v>
      </c>
    </row>
    <row r="644" spans="1:7" hidden="1" x14ac:dyDescent="0.3">
      <c r="A644" s="1">
        <v>440500014</v>
      </c>
      <c r="B644" s="1" t="s">
        <v>370</v>
      </c>
      <c r="C644" s="1" t="s">
        <v>829</v>
      </c>
      <c r="D644" s="1" t="s">
        <v>39</v>
      </c>
      <c r="E644" s="1" t="s">
        <v>934</v>
      </c>
      <c r="F644" s="1"/>
      <c r="G644" s="3">
        <v>44916.537499999999</v>
      </c>
    </row>
    <row r="645" spans="1:7" hidden="1" x14ac:dyDescent="0.3">
      <c r="A645" s="1">
        <v>440006000</v>
      </c>
      <c r="B645" s="1" t="s">
        <v>371</v>
      </c>
      <c r="C645" s="1" t="s">
        <v>830</v>
      </c>
      <c r="D645" s="1" t="s">
        <v>45</v>
      </c>
      <c r="E645" s="1" t="s">
        <v>1037</v>
      </c>
      <c r="F645" s="1"/>
      <c r="G645" s="3">
        <v>44916.541666666664</v>
      </c>
    </row>
    <row r="646" spans="1:7" hidden="1" x14ac:dyDescent="0.3">
      <c r="A646" s="1">
        <v>374816000</v>
      </c>
      <c r="B646" s="1" t="s">
        <v>207</v>
      </c>
      <c r="C646" s="1" t="s">
        <v>638</v>
      </c>
      <c r="D646" s="1" t="s">
        <v>52</v>
      </c>
      <c r="E646" s="1" t="s">
        <v>1042</v>
      </c>
      <c r="F646" s="1"/>
      <c r="G646" s="3">
        <v>44916.541666666664</v>
      </c>
    </row>
    <row r="647" spans="1:7" hidden="1" x14ac:dyDescent="0.3">
      <c r="A647" s="1">
        <v>566286000</v>
      </c>
      <c r="B647" s="1" t="s">
        <v>372</v>
      </c>
      <c r="C647" s="1" t="s">
        <v>831</v>
      </c>
      <c r="D647" s="1" t="s">
        <v>32</v>
      </c>
      <c r="E647" s="1" t="s">
        <v>1043</v>
      </c>
      <c r="F647" s="1"/>
      <c r="G647" s="3">
        <v>44916.559027777781</v>
      </c>
    </row>
    <row r="648" spans="1:7" hidden="1" x14ac:dyDescent="0.3">
      <c r="A648" s="1">
        <v>374205000</v>
      </c>
      <c r="B648" s="1" t="s">
        <v>373</v>
      </c>
      <c r="C648" s="1" t="s">
        <v>832</v>
      </c>
      <c r="D648" s="1" t="s">
        <v>55</v>
      </c>
      <c r="E648" s="1" t="s">
        <v>973</v>
      </c>
      <c r="F648" s="1"/>
      <c r="G648" s="3">
        <v>44916.5625</v>
      </c>
    </row>
    <row r="649" spans="1:7" hidden="1" x14ac:dyDescent="0.3">
      <c r="A649" s="1">
        <v>440128230</v>
      </c>
      <c r="B649" s="1">
        <v>130020</v>
      </c>
      <c r="C649" s="1" t="s">
        <v>599</v>
      </c>
      <c r="D649" s="1" t="s">
        <v>34</v>
      </c>
      <c r="E649" s="1" t="s">
        <v>929</v>
      </c>
      <c r="F649" s="1"/>
      <c r="G649" s="3">
        <v>44916.576388888891</v>
      </c>
    </row>
    <row r="650" spans="1:7" hidden="1" x14ac:dyDescent="0.3">
      <c r="A650" s="1">
        <v>440403850</v>
      </c>
      <c r="B650" s="1" t="s">
        <v>374</v>
      </c>
      <c r="C650" s="1" t="s">
        <v>833</v>
      </c>
      <c r="D650" s="1" t="s">
        <v>32</v>
      </c>
      <c r="E650" s="1" t="s">
        <v>1044</v>
      </c>
      <c r="F650" s="1"/>
      <c r="G650" s="3">
        <v>44916.604166666664</v>
      </c>
    </row>
    <row r="651" spans="1:7" hidden="1" x14ac:dyDescent="0.3">
      <c r="A651" s="1">
        <v>356725000</v>
      </c>
      <c r="B651" s="1" t="s">
        <v>216</v>
      </c>
      <c r="C651" s="1" t="s">
        <v>648</v>
      </c>
      <c r="D651" s="1" t="s">
        <v>52</v>
      </c>
      <c r="E651" s="1" t="s">
        <v>928</v>
      </c>
      <c r="F651" s="1"/>
      <c r="G651" s="3">
        <v>44916.625</v>
      </c>
    </row>
    <row r="652" spans="1:7" hidden="1" x14ac:dyDescent="0.3">
      <c r="A652" s="1">
        <v>440660000</v>
      </c>
      <c r="B652" s="1" t="s">
        <v>322</v>
      </c>
      <c r="C652" s="1" t="s">
        <v>772</v>
      </c>
      <c r="D652" s="1" t="s">
        <v>55</v>
      </c>
      <c r="E652" s="1" t="s">
        <v>963</v>
      </c>
      <c r="F652" s="1"/>
      <c r="G652" s="3">
        <v>44916.631944444445</v>
      </c>
    </row>
    <row r="653" spans="1:7" hidden="1" x14ac:dyDescent="0.3">
      <c r="A653" s="1">
        <v>441470000</v>
      </c>
      <c r="B653" s="1">
        <v>221827</v>
      </c>
      <c r="C653" s="1" t="s">
        <v>812</v>
      </c>
      <c r="D653" s="1" t="s">
        <v>36</v>
      </c>
      <c r="E653" s="1" t="s">
        <v>929</v>
      </c>
      <c r="F653" s="1"/>
      <c r="G653" s="3">
        <v>44916.635416666664</v>
      </c>
    </row>
    <row r="654" spans="1:7" hidden="1" x14ac:dyDescent="0.3">
      <c r="A654" s="1">
        <v>566073000</v>
      </c>
      <c r="B654" s="1" t="s">
        <v>375</v>
      </c>
      <c r="C654" s="1" t="s">
        <v>834</v>
      </c>
      <c r="D654" s="1" t="s">
        <v>32</v>
      </c>
      <c r="E654" s="1" t="s">
        <v>1020</v>
      </c>
      <c r="F654" s="1"/>
      <c r="G654" s="3">
        <v>44916.677083333336</v>
      </c>
    </row>
    <row r="655" spans="1:7" hidden="1" x14ac:dyDescent="0.3">
      <c r="A655" s="1">
        <v>312673000</v>
      </c>
      <c r="B655" s="1">
        <v>181801</v>
      </c>
      <c r="C655" s="1" t="s">
        <v>490</v>
      </c>
      <c r="D655" s="1" t="s">
        <v>32</v>
      </c>
      <c r="E655" s="1" t="s">
        <v>943</v>
      </c>
      <c r="F655" s="1"/>
      <c r="G655" s="3">
        <v>44916.6875</v>
      </c>
    </row>
    <row r="656" spans="1:7" hidden="1" x14ac:dyDescent="0.3">
      <c r="A656" s="1">
        <v>440010160</v>
      </c>
      <c r="B656" s="1">
        <v>922708</v>
      </c>
      <c r="C656" s="1" t="s">
        <v>29</v>
      </c>
      <c r="D656" s="1" t="s">
        <v>30</v>
      </c>
      <c r="E656" s="1" t="s">
        <v>943</v>
      </c>
      <c r="F656" s="1"/>
      <c r="G656" s="3">
        <v>44916.6875</v>
      </c>
    </row>
    <row r="657" spans="1:7" hidden="1" x14ac:dyDescent="0.3">
      <c r="A657" s="1">
        <v>440002200</v>
      </c>
      <c r="B657" s="1" t="s">
        <v>98</v>
      </c>
      <c r="C657" s="1" t="s">
        <v>495</v>
      </c>
      <c r="D657" s="1" t="s">
        <v>39</v>
      </c>
      <c r="E657" s="1" t="s">
        <v>934</v>
      </c>
      <c r="F657" s="1"/>
      <c r="G657" s="3">
        <v>44916.701388888891</v>
      </c>
    </row>
    <row r="658" spans="1:7" hidden="1" x14ac:dyDescent="0.3">
      <c r="A658" s="1">
        <v>354138000</v>
      </c>
      <c r="B658" s="1" t="s">
        <v>376</v>
      </c>
      <c r="C658" s="1" t="s">
        <v>835</v>
      </c>
      <c r="D658" s="1" t="s">
        <v>39</v>
      </c>
      <c r="E658" s="1" t="s">
        <v>937</v>
      </c>
      <c r="F658" s="1"/>
      <c r="G658" s="3">
        <v>44916.737500000003</v>
      </c>
    </row>
    <row r="659" spans="1:7" hidden="1" x14ac:dyDescent="0.3">
      <c r="A659" s="1">
        <v>477537400</v>
      </c>
      <c r="B659" s="1">
        <v>140023</v>
      </c>
      <c r="C659" s="1" t="s">
        <v>836</v>
      </c>
      <c r="D659" s="1" t="s">
        <v>36</v>
      </c>
      <c r="E659" s="1" t="s">
        <v>943</v>
      </c>
      <c r="F659" s="1"/>
      <c r="G659" s="3">
        <v>44916.743055555555</v>
      </c>
    </row>
    <row r="660" spans="1:7" hidden="1" x14ac:dyDescent="0.3">
      <c r="A660" s="1">
        <v>538090492</v>
      </c>
      <c r="B660" s="1">
        <v>181823</v>
      </c>
      <c r="C660" s="1" t="s">
        <v>494</v>
      </c>
      <c r="D660" s="1" t="s">
        <v>34</v>
      </c>
      <c r="E660" s="1" t="s">
        <v>940</v>
      </c>
      <c r="F660" s="1"/>
      <c r="G660" s="3">
        <v>44916.756944444445</v>
      </c>
    </row>
    <row r="661" spans="1:7" hidden="1" x14ac:dyDescent="0.3">
      <c r="A661" s="1">
        <v>440074350</v>
      </c>
      <c r="B661" s="1">
        <v>130081</v>
      </c>
      <c r="C661" s="1" t="s">
        <v>554</v>
      </c>
      <c r="D661" s="1" t="s">
        <v>34</v>
      </c>
      <c r="E661" s="1" t="s">
        <v>940</v>
      </c>
      <c r="F661" s="1"/>
      <c r="G661" s="3">
        <v>44916.791666666664</v>
      </c>
    </row>
    <row r="662" spans="1:7" hidden="1" x14ac:dyDescent="0.3">
      <c r="A662" s="1">
        <v>440061040</v>
      </c>
      <c r="B662" s="1" t="s">
        <v>135</v>
      </c>
      <c r="C662" s="1" t="s">
        <v>549</v>
      </c>
      <c r="D662" s="1" t="s">
        <v>39</v>
      </c>
      <c r="E662" s="1" t="s">
        <v>930</v>
      </c>
      <c r="F662" s="1"/>
      <c r="G662" s="3">
        <v>44916.798611111109</v>
      </c>
    </row>
    <row r="663" spans="1:7" hidden="1" x14ac:dyDescent="0.3">
      <c r="A663" s="1">
        <v>311272000</v>
      </c>
      <c r="B663" s="1" t="s">
        <v>199</v>
      </c>
      <c r="C663" s="1" t="s">
        <v>626</v>
      </c>
      <c r="D663" s="1" t="s">
        <v>39</v>
      </c>
      <c r="E663" s="1" t="s">
        <v>937</v>
      </c>
      <c r="F663" s="1"/>
      <c r="G663" s="3">
        <v>44916.870833333334</v>
      </c>
    </row>
    <row r="664" spans="1:7" hidden="1" x14ac:dyDescent="0.3">
      <c r="A664" s="1">
        <v>538009820</v>
      </c>
      <c r="B664" s="1">
        <v>151810</v>
      </c>
      <c r="C664" s="1" t="s">
        <v>564</v>
      </c>
      <c r="D664" s="1" t="s">
        <v>28</v>
      </c>
      <c r="E664" s="1" t="s">
        <v>940</v>
      </c>
      <c r="F664" s="1"/>
      <c r="G664" s="3">
        <v>44916.902777777781</v>
      </c>
    </row>
    <row r="665" spans="1:7" hidden="1" x14ac:dyDescent="0.3">
      <c r="A665" s="1">
        <v>440005120</v>
      </c>
      <c r="B665" s="1" t="s">
        <v>321</v>
      </c>
      <c r="C665" s="1" t="s">
        <v>771</v>
      </c>
      <c r="D665" s="1" t="s">
        <v>55</v>
      </c>
      <c r="E665" s="1" t="s">
        <v>953</v>
      </c>
      <c r="F665" s="1"/>
      <c r="G665" s="3">
        <v>44916.951388888891</v>
      </c>
    </row>
    <row r="666" spans="1:7" hidden="1" x14ac:dyDescent="0.3">
      <c r="A666" s="1">
        <v>441077000</v>
      </c>
      <c r="B666" s="1">
        <v>70903</v>
      </c>
      <c r="C666" s="1" t="s">
        <v>669</v>
      </c>
      <c r="D666" s="1" t="s">
        <v>30</v>
      </c>
      <c r="E666" s="1" t="s">
        <v>943</v>
      </c>
      <c r="F666" s="1"/>
      <c r="G666" s="3">
        <v>44916.972222222219</v>
      </c>
    </row>
    <row r="667" spans="1:7" hidden="1" x14ac:dyDescent="0.3">
      <c r="A667" s="1">
        <v>440119760</v>
      </c>
      <c r="B667" s="1">
        <v>151802</v>
      </c>
      <c r="C667" s="1" t="s">
        <v>496</v>
      </c>
      <c r="D667" s="1" t="s">
        <v>28</v>
      </c>
      <c r="E667" s="1" t="s">
        <v>940</v>
      </c>
      <c r="F667" s="1"/>
      <c r="G667" s="3">
        <v>44917.052083333336</v>
      </c>
    </row>
    <row r="668" spans="1:7" hidden="1" x14ac:dyDescent="0.3">
      <c r="A668" s="1">
        <v>440021230</v>
      </c>
      <c r="B668" s="1">
        <v>121835</v>
      </c>
      <c r="C668" s="1" t="s">
        <v>489</v>
      </c>
      <c r="D668" s="1" t="s">
        <v>28</v>
      </c>
      <c r="E668" s="1" t="s">
        <v>929</v>
      </c>
      <c r="F668" s="1"/>
      <c r="G668" s="3">
        <v>44917.083333333336</v>
      </c>
    </row>
    <row r="669" spans="1:7" hidden="1" x14ac:dyDescent="0.3">
      <c r="A669" s="1">
        <v>440017150</v>
      </c>
      <c r="B669" s="1">
        <v>170037</v>
      </c>
      <c r="C669" s="1" t="s">
        <v>502</v>
      </c>
      <c r="D669" s="1" t="s">
        <v>55</v>
      </c>
      <c r="E669" s="1" t="s">
        <v>954</v>
      </c>
      <c r="F669" s="1"/>
      <c r="G669" s="3">
        <v>44917.1</v>
      </c>
    </row>
    <row r="670" spans="1:7" hidden="1" x14ac:dyDescent="0.3">
      <c r="A670" s="1">
        <v>440058710</v>
      </c>
      <c r="B670" s="1">
        <v>141802</v>
      </c>
      <c r="C670" s="1" t="s">
        <v>546</v>
      </c>
      <c r="D670" s="1" t="s">
        <v>28</v>
      </c>
      <c r="E670" s="1" t="s">
        <v>940</v>
      </c>
      <c r="F670" s="1"/>
      <c r="G670" s="3">
        <v>44917.159722222219</v>
      </c>
    </row>
    <row r="671" spans="1:7" hidden="1" x14ac:dyDescent="0.3">
      <c r="A671" s="1">
        <v>440019380</v>
      </c>
      <c r="B671" s="1" t="s">
        <v>377</v>
      </c>
      <c r="C671" s="1" t="s">
        <v>837</v>
      </c>
      <c r="D671" s="1" t="s">
        <v>32</v>
      </c>
      <c r="E671" s="1" t="s">
        <v>997</v>
      </c>
      <c r="F671" s="1"/>
      <c r="G671" s="3">
        <v>44917.1875</v>
      </c>
    </row>
    <row r="672" spans="1:7" hidden="1" x14ac:dyDescent="0.3">
      <c r="A672" s="1">
        <v>312134000</v>
      </c>
      <c r="B672" s="1">
        <v>150012</v>
      </c>
      <c r="C672" s="1" t="s">
        <v>27</v>
      </c>
      <c r="D672" s="1" t="s">
        <v>28</v>
      </c>
      <c r="E672" s="1" t="s">
        <v>929</v>
      </c>
      <c r="F672" s="1"/>
      <c r="G672" s="3">
        <v>44917.350694444445</v>
      </c>
    </row>
    <row r="673" spans="1:7" hidden="1" x14ac:dyDescent="0.3">
      <c r="A673" s="1">
        <v>440153960</v>
      </c>
      <c r="B673" s="1" t="s">
        <v>202</v>
      </c>
      <c r="C673" s="1" t="s">
        <v>631</v>
      </c>
      <c r="D673" s="1" t="s">
        <v>39</v>
      </c>
      <c r="E673" s="1" t="s">
        <v>950</v>
      </c>
      <c r="F673" s="1"/>
      <c r="G673" s="3">
        <v>44917.429166666669</v>
      </c>
    </row>
    <row r="674" spans="1:7" hidden="1" x14ac:dyDescent="0.3">
      <c r="A674" s="1">
        <v>636091575</v>
      </c>
      <c r="B674" s="1" t="s">
        <v>378</v>
      </c>
      <c r="C674" s="1" t="s">
        <v>838</v>
      </c>
      <c r="D674" s="1" t="s">
        <v>39</v>
      </c>
      <c r="E674" s="1" t="s">
        <v>986</v>
      </c>
      <c r="F674" s="1"/>
      <c r="G674" s="3">
        <v>44917.430555555555</v>
      </c>
    </row>
    <row r="675" spans="1:7" hidden="1" x14ac:dyDescent="0.3">
      <c r="A675" s="1">
        <v>477856600</v>
      </c>
      <c r="B675" s="1" t="s">
        <v>379</v>
      </c>
      <c r="C675" s="1" t="s">
        <v>839</v>
      </c>
      <c r="D675" s="1" t="s">
        <v>39</v>
      </c>
      <c r="E675" s="1" t="s">
        <v>937</v>
      </c>
      <c r="F675" s="1"/>
      <c r="G675" s="3">
        <v>44917.440972222219</v>
      </c>
    </row>
    <row r="676" spans="1:7" hidden="1" x14ac:dyDescent="0.3">
      <c r="A676" s="1">
        <v>636020254</v>
      </c>
      <c r="B676" s="1" t="s">
        <v>123</v>
      </c>
      <c r="C676" s="1" t="s">
        <v>532</v>
      </c>
      <c r="D676" s="1" t="s">
        <v>39</v>
      </c>
      <c r="E676" s="1" t="s">
        <v>966</v>
      </c>
      <c r="F676" s="1"/>
      <c r="G676" s="3">
        <v>44917.462500000001</v>
      </c>
    </row>
    <row r="677" spans="1:7" hidden="1" x14ac:dyDescent="0.3">
      <c r="A677" s="1">
        <v>477154400</v>
      </c>
      <c r="B677" s="1">
        <v>62928</v>
      </c>
      <c r="C677" s="1" t="s">
        <v>487</v>
      </c>
      <c r="D677" s="1" t="s">
        <v>32</v>
      </c>
      <c r="E677" s="1" t="s">
        <v>943</v>
      </c>
      <c r="F677" s="1"/>
      <c r="G677" s="3">
        <v>44917.625</v>
      </c>
    </row>
    <row r="678" spans="1:7" hidden="1" x14ac:dyDescent="0.3">
      <c r="A678" s="1">
        <v>412500614</v>
      </c>
      <c r="B678" s="1">
        <v>151819</v>
      </c>
      <c r="C678" s="1" t="s">
        <v>529</v>
      </c>
      <c r="D678" s="1" t="s">
        <v>34</v>
      </c>
      <c r="E678" s="1" t="s">
        <v>943</v>
      </c>
      <c r="F678" s="1"/>
      <c r="G678" s="3">
        <v>44918.236111111109</v>
      </c>
    </row>
    <row r="679" spans="1:7" hidden="1" x14ac:dyDescent="0.3">
      <c r="A679" s="1">
        <v>440014870</v>
      </c>
      <c r="B679" s="1">
        <v>180025</v>
      </c>
      <c r="C679" s="1" t="s">
        <v>707</v>
      </c>
      <c r="D679" s="1" t="s">
        <v>34</v>
      </c>
      <c r="E679" s="1" t="s">
        <v>934</v>
      </c>
      <c r="F679" s="1"/>
      <c r="G679" s="3">
        <v>44918.746527777781</v>
      </c>
    </row>
    <row r="680" spans="1:7" hidden="1" x14ac:dyDescent="0.3">
      <c r="A680" s="1">
        <v>440072080</v>
      </c>
      <c r="B680" s="1" t="s">
        <v>380</v>
      </c>
      <c r="C680" s="1" t="s">
        <v>840</v>
      </c>
      <c r="D680" s="1" t="s">
        <v>39</v>
      </c>
      <c r="E680" s="1" t="s">
        <v>937</v>
      </c>
      <c r="F680" s="1"/>
      <c r="G680" s="3">
        <v>44919.388888888891</v>
      </c>
    </row>
    <row r="681" spans="1:7" hidden="1" x14ac:dyDescent="0.3">
      <c r="A681" s="1">
        <v>440147000</v>
      </c>
      <c r="B681" s="1" t="s">
        <v>133</v>
      </c>
      <c r="C681" s="1" t="s">
        <v>545</v>
      </c>
      <c r="D681" s="1" t="s">
        <v>34</v>
      </c>
      <c r="E681" s="1" t="s">
        <v>929</v>
      </c>
      <c r="F681" s="1"/>
      <c r="G681" s="3">
        <v>44919.392361111109</v>
      </c>
    </row>
    <row r="682" spans="1:7" hidden="1" x14ac:dyDescent="0.3">
      <c r="A682" s="1">
        <v>440525000</v>
      </c>
      <c r="B682" s="1" t="s">
        <v>113</v>
      </c>
      <c r="C682" s="1" t="s">
        <v>516</v>
      </c>
      <c r="D682" s="1" t="s">
        <v>39</v>
      </c>
      <c r="E682" s="1" t="s">
        <v>933</v>
      </c>
      <c r="F682" s="1"/>
      <c r="G682" s="3">
        <v>44919.395833333336</v>
      </c>
    </row>
    <row r="683" spans="1:7" hidden="1" x14ac:dyDescent="0.3">
      <c r="A683" s="1">
        <v>374990000</v>
      </c>
      <c r="B683" s="1" t="s">
        <v>381</v>
      </c>
      <c r="C683" s="1" t="s">
        <v>841</v>
      </c>
      <c r="D683" s="1" t="s">
        <v>34</v>
      </c>
      <c r="E683" s="1" t="s">
        <v>958</v>
      </c>
      <c r="F683" s="1"/>
      <c r="G683" s="3">
        <v>44919.395833333336</v>
      </c>
    </row>
    <row r="684" spans="1:7" hidden="1" x14ac:dyDescent="0.3">
      <c r="A684" s="1">
        <v>477105700</v>
      </c>
      <c r="B684" s="1" t="s">
        <v>382</v>
      </c>
      <c r="C684" s="1" t="s">
        <v>842</v>
      </c>
      <c r="D684" s="1" t="s">
        <v>39</v>
      </c>
      <c r="E684" s="1" t="s">
        <v>934</v>
      </c>
      <c r="F684" s="1"/>
      <c r="G684" s="3">
        <v>44919.4</v>
      </c>
    </row>
    <row r="685" spans="1:7" hidden="1" x14ac:dyDescent="0.3">
      <c r="A685" s="1">
        <v>563158400</v>
      </c>
      <c r="B685" s="1" t="s">
        <v>383</v>
      </c>
      <c r="C685" s="1" t="s">
        <v>843</v>
      </c>
      <c r="D685" s="1" t="s">
        <v>32</v>
      </c>
      <c r="E685" s="1" t="s">
        <v>961</v>
      </c>
      <c r="F685" s="1"/>
      <c r="G685" s="3">
        <v>44919.409722222219</v>
      </c>
    </row>
    <row r="686" spans="1:7" hidden="1" x14ac:dyDescent="0.3">
      <c r="A686" s="1">
        <v>352851000</v>
      </c>
      <c r="B686" s="1" t="s">
        <v>384</v>
      </c>
      <c r="C686" s="1" t="s">
        <v>844</v>
      </c>
      <c r="D686" s="1" t="s">
        <v>32</v>
      </c>
      <c r="E686" s="1" t="s">
        <v>1045</v>
      </c>
      <c r="F686" s="1"/>
      <c r="G686" s="3">
        <v>44919.409722222219</v>
      </c>
    </row>
    <row r="687" spans="1:7" hidden="1" x14ac:dyDescent="0.3">
      <c r="A687" s="1">
        <v>210461000</v>
      </c>
      <c r="B687" s="1" t="s">
        <v>385</v>
      </c>
      <c r="C687" s="1" t="s">
        <v>845</v>
      </c>
      <c r="D687" s="1" t="s">
        <v>32</v>
      </c>
      <c r="E687" s="1" t="s">
        <v>1046</v>
      </c>
      <c r="F687" s="1"/>
      <c r="G687" s="3">
        <v>44919.430555555555</v>
      </c>
    </row>
    <row r="688" spans="1:7" hidden="1" x14ac:dyDescent="0.3">
      <c r="A688" s="1">
        <v>373876000</v>
      </c>
      <c r="B688" s="1" t="s">
        <v>386</v>
      </c>
      <c r="C688" s="1" t="s">
        <v>846</v>
      </c>
      <c r="D688" s="1" t="s">
        <v>39</v>
      </c>
      <c r="E688" s="1" t="s">
        <v>937</v>
      </c>
      <c r="F688" s="1"/>
      <c r="G688" s="3">
        <v>44919.430555555555</v>
      </c>
    </row>
    <row r="689" spans="1:7" hidden="1" x14ac:dyDescent="0.3">
      <c r="A689" s="1">
        <v>440088000</v>
      </c>
      <c r="B689" s="1" t="s">
        <v>387</v>
      </c>
      <c r="C689" s="1" t="s">
        <v>847</v>
      </c>
      <c r="D689" s="1" t="s">
        <v>42</v>
      </c>
      <c r="E689" s="1" t="s">
        <v>1047</v>
      </c>
      <c r="F689" s="1"/>
      <c r="G689" s="3">
        <v>44919.440972222219</v>
      </c>
    </row>
    <row r="690" spans="1:7" hidden="1" x14ac:dyDescent="0.3">
      <c r="A690" s="1">
        <v>312418000</v>
      </c>
      <c r="B690" s="1" t="s">
        <v>388</v>
      </c>
      <c r="C690" s="1" t="s">
        <v>848</v>
      </c>
      <c r="D690" s="1" t="s">
        <v>39</v>
      </c>
      <c r="E690" s="1" t="s">
        <v>934</v>
      </c>
      <c r="F690" s="1"/>
      <c r="G690" s="3">
        <v>44919.520833333336</v>
      </c>
    </row>
    <row r="691" spans="1:7" hidden="1" x14ac:dyDescent="0.3">
      <c r="A691" s="1">
        <v>373407000</v>
      </c>
      <c r="B691" s="1" t="s">
        <v>389</v>
      </c>
      <c r="C691" s="1" t="s">
        <v>849</v>
      </c>
      <c r="D691" s="1" t="s">
        <v>32</v>
      </c>
      <c r="E691" s="1" t="s">
        <v>1020</v>
      </c>
      <c r="F691" s="1"/>
      <c r="G691" s="3">
        <v>44919.534722222219</v>
      </c>
    </row>
    <row r="692" spans="1:7" hidden="1" x14ac:dyDescent="0.3">
      <c r="A692" s="1">
        <v>667001766</v>
      </c>
      <c r="B692" s="1" t="s">
        <v>390</v>
      </c>
      <c r="C692" s="1" t="s">
        <v>850</v>
      </c>
      <c r="D692" s="1" t="s">
        <v>45</v>
      </c>
      <c r="E692" s="1" t="s">
        <v>1040</v>
      </c>
      <c r="F692" s="1"/>
      <c r="G692" s="3">
        <v>44919.586805555555</v>
      </c>
    </row>
    <row r="693" spans="1:7" hidden="1" x14ac:dyDescent="0.3">
      <c r="A693" s="1">
        <v>440514000</v>
      </c>
      <c r="B693" s="1" t="s">
        <v>391</v>
      </c>
      <c r="C693" s="1" t="s">
        <v>851</v>
      </c>
      <c r="D693" s="1" t="s">
        <v>42</v>
      </c>
      <c r="E693" s="1" t="s">
        <v>978</v>
      </c>
      <c r="F693" s="1"/>
      <c r="G693" s="3">
        <v>44919.586805555555</v>
      </c>
    </row>
    <row r="694" spans="1:7" hidden="1" x14ac:dyDescent="0.3">
      <c r="A694" s="1">
        <v>538007661</v>
      </c>
      <c r="B694" s="1" t="s">
        <v>392</v>
      </c>
      <c r="C694" s="1" t="s">
        <v>852</v>
      </c>
      <c r="D694" s="1" t="s">
        <v>39</v>
      </c>
      <c r="E694" s="1" t="s">
        <v>945</v>
      </c>
      <c r="F694" s="1"/>
      <c r="G694" s="3">
        <v>44919.60833333333</v>
      </c>
    </row>
    <row r="695" spans="1:7" hidden="1" x14ac:dyDescent="0.3">
      <c r="A695" s="1">
        <v>636017724</v>
      </c>
      <c r="B695" s="1" t="s">
        <v>393</v>
      </c>
      <c r="C695" s="1" t="s">
        <v>853</v>
      </c>
      <c r="D695" s="1" t="s">
        <v>32</v>
      </c>
      <c r="E695" s="1" t="s">
        <v>957</v>
      </c>
      <c r="F695" s="1"/>
      <c r="G695" s="3">
        <v>44919.684027777781</v>
      </c>
    </row>
    <row r="696" spans="1:7" hidden="1" x14ac:dyDescent="0.3">
      <c r="A696" s="1">
        <v>255601240</v>
      </c>
      <c r="B696" s="1" t="s">
        <v>69</v>
      </c>
      <c r="C696" s="1" t="s">
        <v>457</v>
      </c>
      <c r="D696" s="1" t="s">
        <v>34</v>
      </c>
      <c r="E696" s="1" t="s">
        <v>928</v>
      </c>
      <c r="F696" s="1"/>
      <c r="G696" s="3">
        <v>44919.704861111109</v>
      </c>
    </row>
    <row r="697" spans="1:7" hidden="1" x14ac:dyDescent="0.3">
      <c r="A697" s="1">
        <v>441791000</v>
      </c>
      <c r="B697" s="1" t="s">
        <v>50</v>
      </c>
      <c r="C697" s="1" t="s">
        <v>51</v>
      </c>
      <c r="D697" s="1" t="s">
        <v>52</v>
      </c>
      <c r="E697" s="1" t="s">
        <v>928</v>
      </c>
      <c r="F697" s="1"/>
      <c r="G697" s="3">
        <v>44919.722222222219</v>
      </c>
    </row>
    <row r="698" spans="1:7" hidden="1" x14ac:dyDescent="0.3">
      <c r="A698" s="1">
        <v>352019000</v>
      </c>
      <c r="B698" s="1" t="s">
        <v>394</v>
      </c>
      <c r="C698" s="1" t="s">
        <v>854</v>
      </c>
      <c r="D698" s="1" t="s">
        <v>39</v>
      </c>
      <c r="E698" s="1" t="s">
        <v>937</v>
      </c>
      <c r="F698" s="1"/>
      <c r="G698" s="3">
        <v>44919.737500000003</v>
      </c>
    </row>
    <row r="699" spans="1:7" hidden="1" x14ac:dyDescent="0.3">
      <c r="A699" s="1">
        <v>373595000</v>
      </c>
      <c r="B699" s="1" t="s">
        <v>395</v>
      </c>
      <c r="C699" s="1" t="s">
        <v>855</v>
      </c>
      <c r="D699" s="1" t="s">
        <v>32</v>
      </c>
      <c r="E699" s="1" t="s">
        <v>1048</v>
      </c>
      <c r="F699" s="1"/>
      <c r="G699" s="3">
        <v>44919.743055555555</v>
      </c>
    </row>
    <row r="700" spans="1:7" hidden="1" x14ac:dyDescent="0.3">
      <c r="A700" s="1">
        <v>477348200</v>
      </c>
      <c r="B700" s="1" t="s">
        <v>396</v>
      </c>
      <c r="C700" s="1" t="s">
        <v>856</v>
      </c>
      <c r="D700" s="1" t="s">
        <v>65</v>
      </c>
      <c r="E700" s="1" t="s">
        <v>931</v>
      </c>
      <c r="F700" s="1"/>
      <c r="G700" s="3">
        <v>44919.75</v>
      </c>
    </row>
    <row r="701" spans="1:7" hidden="1" x14ac:dyDescent="0.3">
      <c r="A701" s="1">
        <v>636021678</v>
      </c>
      <c r="B701" s="1">
        <v>944402</v>
      </c>
      <c r="C701" s="1" t="s">
        <v>491</v>
      </c>
      <c r="D701" s="1" t="s">
        <v>32</v>
      </c>
      <c r="E701" s="1" t="s">
        <v>943</v>
      </c>
      <c r="F701" s="1"/>
      <c r="G701" s="3">
        <v>44919.826388888891</v>
      </c>
    </row>
    <row r="702" spans="1:7" hidden="1" x14ac:dyDescent="0.3">
      <c r="A702" s="1">
        <v>440328160</v>
      </c>
      <c r="B702" s="1" t="s">
        <v>397</v>
      </c>
      <c r="C702" s="1" t="s">
        <v>857</v>
      </c>
      <c r="D702" s="1" t="s">
        <v>42</v>
      </c>
      <c r="E702" s="1" t="s">
        <v>934</v>
      </c>
      <c r="F702" s="1"/>
      <c r="G702" s="3">
        <v>44919.833333333336</v>
      </c>
    </row>
    <row r="703" spans="1:7" hidden="1" x14ac:dyDescent="0.3">
      <c r="A703" s="1">
        <v>667001979</v>
      </c>
      <c r="B703" s="1">
        <v>181801</v>
      </c>
      <c r="C703" s="1" t="s">
        <v>490</v>
      </c>
      <c r="D703" s="1" t="s">
        <v>32</v>
      </c>
      <c r="E703" s="1" t="s">
        <v>943</v>
      </c>
      <c r="F703" s="1"/>
      <c r="G703" s="3">
        <v>44919.881944444445</v>
      </c>
    </row>
    <row r="704" spans="1:7" hidden="1" x14ac:dyDescent="0.3">
      <c r="A704" s="1">
        <v>440010160</v>
      </c>
      <c r="B704" s="1">
        <v>141802</v>
      </c>
      <c r="C704" s="1" t="s">
        <v>546</v>
      </c>
      <c r="D704" s="1" t="s">
        <v>28</v>
      </c>
      <c r="E704" s="1" t="s">
        <v>940</v>
      </c>
      <c r="F704" s="1"/>
      <c r="G704" s="3">
        <v>44919.899305555555</v>
      </c>
    </row>
    <row r="705" spans="1:7" hidden="1" x14ac:dyDescent="0.3">
      <c r="A705" s="1">
        <v>440019380</v>
      </c>
      <c r="B705" s="1">
        <v>150012</v>
      </c>
      <c r="C705" s="1" t="s">
        <v>27</v>
      </c>
      <c r="D705" s="1" t="s">
        <v>28</v>
      </c>
      <c r="E705" s="1" t="s">
        <v>929</v>
      </c>
      <c r="F705" s="1"/>
      <c r="G705" s="3">
        <v>44920.006944444445</v>
      </c>
    </row>
    <row r="706" spans="1:7" hidden="1" x14ac:dyDescent="0.3">
      <c r="A706" s="1">
        <v>440153960</v>
      </c>
      <c r="B706" s="1" t="s">
        <v>212</v>
      </c>
      <c r="C706" s="1" t="s">
        <v>643</v>
      </c>
      <c r="D706" s="1" t="s">
        <v>34</v>
      </c>
      <c r="E706" s="1" t="s">
        <v>929</v>
      </c>
      <c r="F706" s="1"/>
      <c r="G706" s="3">
        <v>44920.038194444445</v>
      </c>
    </row>
    <row r="707" spans="1:7" hidden="1" x14ac:dyDescent="0.3">
      <c r="A707" s="1">
        <v>441510000</v>
      </c>
      <c r="B707" s="1" t="s">
        <v>195</v>
      </c>
      <c r="C707" s="1" t="s">
        <v>622</v>
      </c>
      <c r="D707" s="1" t="s">
        <v>39</v>
      </c>
      <c r="E707" s="1" t="s">
        <v>932</v>
      </c>
      <c r="F707" s="1"/>
      <c r="G707" s="3">
        <v>44920.045138888891</v>
      </c>
    </row>
    <row r="708" spans="1:7" hidden="1" x14ac:dyDescent="0.3">
      <c r="A708" s="1">
        <v>374302000</v>
      </c>
      <c r="B708" s="1" t="s">
        <v>398</v>
      </c>
      <c r="C708" s="1" t="s">
        <v>858</v>
      </c>
      <c r="D708" s="1" t="s">
        <v>39</v>
      </c>
      <c r="E708" s="1" t="s">
        <v>945</v>
      </c>
      <c r="F708" s="1"/>
      <c r="G708" s="3">
        <v>44920.045138888891</v>
      </c>
    </row>
    <row r="709" spans="1:7" hidden="1" x14ac:dyDescent="0.3">
      <c r="A709" s="1">
        <v>440059000</v>
      </c>
      <c r="B709" s="1">
        <v>102740</v>
      </c>
      <c r="C709" s="1" t="s">
        <v>473</v>
      </c>
      <c r="D709" s="1" t="s">
        <v>32</v>
      </c>
      <c r="E709" s="1" t="s">
        <v>943</v>
      </c>
      <c r="F709" s="1"/>
      <c r="G709" s="3">
        <v>44920.111111111109</v>
      </c>
    </row>
    <row r="710" spans="1:7" hidden="1" x14ac:dyDescent="0.3">
      <c r="A710" s="1">
        <v>440011240</v>
      </c>
      <c r="B710" s="1">
        <v>130020</v>
      </c>
      <c r="C710" s="1" t="s">
        <v>599</v>
      </c>
      <c r="D710" s="1" t="s">
        <v>34</v>
      </c>
      <c r="E710" s="1" t="s">
        <v>929</v>
      </c>
      <c r="F710" s="1"/>
      <c r="G710" s="3">
        <v>44920.118055555555</v>
      </c>
    </row>
    <row r="711" spans="1:7" hidden="1" x14ac:dyDescent="0.3">
      <c r="A711" s="1">
        <v>440403850</v>
      </c>
      <c r="B711" s="1">
        <v>211802</v>
      </c>
      <c r="C711" s="1" t="s">
        <v>627</v>
      </c>
      <c r="D711" s="1" t="s">
        <v>34</v>
      </c>
      <c r="E711" s="1" t="s">
        <v>940</v>
      </c>
      <c r="F711" s="1"/>
      <c r="G711" s="3">
        <v>44920.204861111109</v>
      </c>
    </row>
    <row r="712" spans="1:7" hidden="1" x14ac:dyDescent="0.3">
      <c r="A712" s="1">
        <v>440192230</v>
      </c>
      <c r="B712" s="1" t="s">
        <v>100</v>
      </c>
      <c r="C712" s="1" t="s">
        <v>499</v>
      </c>
      <c r="D712" s="1" t="s">
        <v>55</v>
      </c>
      <c r="E712" s="1" t="s">
        <v>953</v>
      </c>
      <c r="F712" s="1"/>
      <c r="G712" s="3">
        <v>44920.215277777781</v>
      </c>
    </row>
    <row r="713" spans="1:7" hidden="1" x14ac:dyDescent="0.3">
      <c r="A713" s="1">
        <v>441289000</v>
      </c>
      <c r="B713" s="1">
        <v>160049</v>
      </c>
      <c r="C713" s="1" t="s">
        <v>666</v>
      </c>
      <c r="D713" s="1" t="s">
        <v>42</v>
      </c>
      <c r="E713" s="1" t="s">
        <v>954</v>
      </c>
      <c r="F713" s="1"/>
      <c r="G713" s="3">
        <v>44920.229166666664</v>
      </c>
    </row>
    <row r="714" spans="1:7" hidden="1" x14ac:dyDescent="0.3">
      <c r="A714" s="1">
        <v>440414520</v>
      </c>
      <c r="B714" s="1" t="s">
        <v>399</v>
      </c>
      <c r="C714" s="1" t="s">
        <v>859</v>
      </c>
      <c r="D714" s="1" t="s">
        <v>34</v>
      </c>
      <c r="E714" s="1" t="s">
        <v>929</v>
      </c>
      <c r="F714" s="1"/>
      <c r="G714" s="3">
        <v>44920.267361111109</v>
      </c>
    </row>
    <row r="715" spans="1:7" hidden="1" x14ac:dyDescent="0.3">
      <c r="A715" s="1">
        <v>440427000</v>
      </c>
      <c r="B715" s="1" t="s">
        <v>400</v>
      </c>
      <c r="C715" s="1" t="s">
        <v>860</v>
      </c>
      <c r="D715" s="1" t="s">
        <v>42</v>
      </c>
      <c r="E715" s="1" t="s">
        <v>978</v>
      </c>
      <c r="F715" s="1"/>
      <c r="G715" s="3">
        <v>44920.288194444445</v>
      </c>
    </row>
    <row r="716" spans="1:7" hidden="1" x14ac:dyDescent="0.3">
      <c r="A716" s="1">
        <v>636022203</v>
      </c>
      <c r="B716" s="1">
        <v>944402</v>
      </c>
      <c r="C716" s="1" t="s">
        <v>491</v>
      </c>
      <c r="D716" s="1" t="s">
        <v>32</v>
      </c>
      <c r="E716" s="1" t="s">
        <v>943</v>
      </c>
      <c r="F716" s="1"/>
      <c r="G716" s="3">
        <v>44920.308333333334</v>
      </c>
    </row>
    <row r="717" spans="1:7" hidden="1" x14ac:dyDescent="0.3">
      <c r="A717" s="1">
        <v>440328160</v>
      </c>
      <c r="B717" s="1" t="s">
        <v>114</v>
      </c>
      <c r="C717" s="1" t="s">
        <v>517</v>
      </c>
      <c r="D717" s="1" t="s">
        <v>58</v>
      </c>
      <c r="E717" s="1" t="s">
        <v>928</v>
      </c>
      <c r="F717" s="1"/>
      <c r="G717" s="3">
        <v>44920.326388888891</v>
      </c>
    </row>
    <row r="718" spans="1:7" hidden="1" x14ac:dyDescent="0.3">
      <c r="A718" s="1">
        <v>441103000</v>
      </c>
      <c r="B718" s="1" t="s">
        <v>401</v>
      </c>
      <c r="C718" s="1" t="s">
        <v>861</v>
      </c>
      <c r="D718" s="1" t="s">
        <v>39</v>
      </c>
      <c r="E718" s="1" t="s">
        <v>949</v>
      </c>
      <c r="F718" s="1"/>
      <c r="G718" s="3">
        <v>44920.333333333336</v>
      </c>
    </row>
    <row r="719" spans="1:7" hidden="1" x14ac:dyDescent="0.3">
      <c r="A719" s="1">
        <v>563049100</v>
      </c>
      <c r="B719" s="1" t="s">
        <v>138</v>
      </c>
      <c r="C719" s="1" t="s">
        <v>552</v>
      </c>
      <c r="D719" s="1" t="s">
        <v>49</v>
      </c>
      <c r="E719" s="1" t="s">
        <v>970</v>
      </c>
      <c r="F719" s="1"/>
      <c r="G719" s="3">
        <v>44920.40625</v>
      </c>
    </row>
    <row r="720" spans="1:7" hidden="1" x14ac:dyDescent="0.3">
      <c r="A720" s="1">
        <v>412202870</v>
      </c>
      <c r="B720" s="1">
        <v>146805</v>
      </c>
      <c r="C720" s="1" t="s">
        <v>535</v>
      </c>
      <c r="D720" s="1" t="s">
        <v>28</v>
      </c>
      <c r="E720" s="1" t="s">
        <v>952</v>
      </c>
      <c r="F720" s="1"/>
      <c r="G720" s="3">
        <v>44920.454861111109</v>
      </c>
    </row>
    <row r="721" spans="1:7" hidden="1" x14ac:dyDescent="0.3">
      <c r="A721" s="1">
        <v>440413160</v>
      </c>
      <c r="B721" s="1" t="s">
        <v>248</v>
      </c>
      <c r="C721" s="1" t="s">
        <v>689</v>
      </c>
      <c r="D721" s="1" t="s">
        <v>39</v>
      </c>
      <c r="E721" s="1" t="s">
        <v>1049</v>
      </c>
      <c r="F721" s="1"/>
      <c r="G721" s="3">
        <v>44920.472222222219</v>
      </c>
    </row>
    <row r="722" spans="1:7" hidden="1" x14ac:dyDescent="0.3">
      <c r="A722" s="1">
        <v>538005864</v>
      </c>
      <c r="B722" s="1" t="s">
        <v>82</v>
      </c>
      <c r="C722" s="1" t="s">
        <v>471</v>
      </c>
      <c r="D722" s="1" t="s">
        <v>39</v>
      </c>
      <c r="E722" s="1" t="s">
        <v>942</v>
      </c>
      <c r="F722" s="1"/>
      <c r="G722" s="3">
        <v>44920.479166666664</v>
      </c>
    </row>
    <row r="723" spans="1:7" hidden="1" x14ac:dyDescent="0.3">
      <c r="A723" s="1">
        <v>441953000</v>
      </c>
      <c r="B723" s="1">
        <v>88443</v>
      </c>
      <c r="C723" s="1" t="s">
        <v>633</v>
      </c>
      <c r="D723" s="1" t="s">
        <v>34</v>
      </c>
      <c r="E723" s="1" t="s">
        <v>929</v>
      </c>
      <c r="F723" s="1"/>
      <c r="G723" s="3">
        <v>44920.576388888891</v>
      </c>
    </row>
    <row r="724" spans="1:7" hidden="1" x14ac:dyDescent="0.3">
      <c r="A724" s="1">
        <v>440016180</v>
      </c>
      <c r="B724" s="1">
        <v>885116</v>
      </c>
      <c r="C724" s="1" t="s">
        <v>628</v>
      </c>
      <c r="D724" s="1" t="s">
        <v>32</v>
      </c>
      <c r="E724" s="1" t="s">
        <v>943</v>
      </c>
      <c r="F724" s="1"/>
      <c r="G724" s="3">
        <v>44920.59375</v>
      </c>
    </row>
    <row r="725" spans="1:7" hidden="1" x14ac:dyDescent="0.3">
      <c r="A725" s="1">
        <v>354159000</v>
      </c>
      <c r="B725" s="1" t="s">
        <v>278</v>
      </c>
      <c r="C725" s="1" t="s">
        <v>726</v>
      </c>
      <c r="D725" s="1" t="s">
        <v>34</v>
      </c>
      <c r="E725" s="1" t="s">
        <v>928</v>
      </c>
      <c r="F725" s="1"/>
      <c r="G725" s="3">
        <v>44920.604166666664</v>
      </c>
    </row>
    <row r="726" spans="1:7" hidden="1" x14ac:dyDescent="0.3">
      <c r="A726" s="1">
        <v>441730000</v>
      </c>
      <c r="B726" s="1" t="s">
        <v>230</v>
      </c>
      <c r="C726" s="1" t="s">
        <v>664</v>
      </c>
      <c r="D726" s="1" t="s">
        <v>39</v>
      </c>
      <c r="E726" s="1" t="s">
        <v>1004</v>
      </c>
      <c r="F726" s="1"/>
      <c r="G726" s="3">
        <v>44920.666666666664</v>
      </c>
    </row>
    <row r="727" spans="1:7" hidden="1" x14ac:dyDescent="0.3">
      <c r="A727" s="1">
        <v>538009630</v>
      </c>
      <c r="B727" s="1">
        <v>62720</v>
      </c>
      <c r="C727" s="1" t="s">
        <v>790</v>
      </c>
      <c r="D727" s="1" t="s">
        <v>36</v>
      </c>
      <c r="E727" s="1" t="s">
        <v>943</v>
      </c>
      <c r="F727" s="1"/>
      <c r="G727" s="3">
        <v>44920.701388888891</v>
      </c>
    </row>
    <row r="728" spans="1:7" hidden="1" x14ac:dyDescent="0.3">
      <c r="A728" s="1">
        <v>715132501</v>
      </c>
      <c r="B728" s="1">
        <v>21741</v>
      </c>
      <c r="C728" s="1" t="s">
        <v>645</v>
      </c>
      <c r="D728" s="1" t="s">
        <v>30</v>
      </c>
      <c r="E728" s="1" t="s">
        <v>943</v>
      </c>
      <c r="F728" s="1"/>
      <c r="G728" s="3">
        <v>44920.784722222219</v>
      </c>
    </row>
    <row r="729" spans="1:7" hidden="1" x14ac:dyDescent="0.3">
      <c r="A729" s="1">
        <v>441283000</v>
      </c>
      <c r="B729" s="1" t="s">
        <v>402</v>
      </c>
      <c r="C729" s="1" t="s">
        <v>862</v>
      </c>
      <c r="D729" s="1" t="s">
        <v>39</v>
      </c>
      <c r="E729" s="1" t="s">
        <v>968</v>
      </c>
      <c r="F729" s="1"/>
      <c r="G729" s="3">
        <v>44920.804166666669</v>
      </c>
    </row>
    <row r="730" spans="1:7" hidden="1" x14ac:dyDescent="0.3">
      <c r="A730" s="1">
        <v>636021813</v>
      </c>
      <c r="B730" s="1" t="s">
        <v>227</v>
      </c>
      <c r="C730" s="1" t="s">
        <v>660</v>
      </c>
      <c r="D730" s="1" t="s">
        <v>39</v>
      </c>
      <c r="E730" s="1" t="s">
        <v>934</v>
      </c>
      <c r="F730" s="1"/>
      <c r="G730" s="3">
        <v>44920.808333333334</v>
      </c>
    </row>
    <row r="731" spans="1:7" hidden="1" x14ac:dyDescent="0.3">
      <c r="A731" s="1">
        <v>441127000</v>
      </c>
      <c r="B731" s="1" t="s">
        <v>403</v>
      </c>
      <c r="C731" s="1" t="s">
        <v>863</v>
      </c>
      <c r="D731" s="1" t="s">
        <v>39</v>
      </c>
      <c r="E731" s="1" t="s">
        <v>962</v>
      </c>
      <c r="F731" s="1"/>
      <c r="G731" s="3">
        <v>44920.925000000003</v>
      </c>
    </row>
    <row r="732" spans="1:7" hidden="1" x14ac:dyDescent="0.3">
      <c r="A732" s="1">
        <v>255805676</v>
      </c>
      <c r="B732" s="1">
        <v>130081</v>
      </c>
      <c r="C732" s="1" t="s">
        <v>554</v>
      </c>
      <c r="D732" s="1" t="s">
        <v>34</v>
      </c>
      <c r="E732" s="1" t="s">
        <v>929</v>
      </c>
      <c r="F732" s="1"/>
      <c r="G732" s="3">
        <v>44920.96875</v>
      </c>
    </row>
    <row r="733" spans="1:7" hidden="1" x14ac:dyDescent="0.3">
      <c r="A733" s="1">
        <v>440061040</v>
      </c>
      <c r="B733" s="1">
        <v>114806</v>
      </c>
      <c r="C733" s="1" t="s">
        <v>512</v>
      </c>
      <c r="D733" s="1" t="s">
        <v>52</v>
      </c>
      <c r="E733" s="1" t="s">
        <v>928</v>
      </c>
      <c r="F733" s="1"/>
      <c r="G733" s="3">
        <v>44921.145833333336</v>
      </c>
    </row>
    <row r="734" spans="1:7" hidden="1" x14ac:dyDescent="0.3">
      <c r="A734" s="1">
        <v>440148840</v>
      </c>
      <c r="B734" s="1" t="s">
        <v>404</v>
      </c>
      <c r="C734" s="1" t="s">
        <v>864</v>
      </c>
      <c r="D734" s="1" t="s">
        <v>39</v>
      </c>
      <c r="E734" s="1" t="s">
        <v>933</v>
      </c>
      <c r="F734" s="1"/>
      <c r="G734" s="3">
        <v>44921.162499999999</v>
      </c>
    </row>
    <row r="735" spans="1:7" hidden="1" x14ac:dyDescent="0.3">
      <c r="A735" s="1">
        <v>215011000</v>
      </c>
      <c r="B735" s="1">
        <v>960831</v>
      </c>
      <c r="C735" s="1" t="s">
        <v>865</v>
      </c>
      <c r="D735" s="1" t="s">
        <v>30</v>
      </c>
      <c r="E735" s="1" t="s">
        <v>939</v>
      </c>
      <c r="F735" s="1"/>
      <c r="G735" s="3">
        <v>44921.197916666664</v>
      </c>
    </row>
    <row r="736" spans="1:7" hidden="1" x14ac:dyDescent="0.3">
      <c r="A736" s="1">
        <v>440150720</v>
      </c>
      <c r="B736" s="1">
        <v>221827</v>
      </c>
      <c r="C736" s="1" t="s">
        <v>812</v>
      </c>
      <c r="D736" s="1" t="s">
        <v>36</v>
      </c>
      <c r="E736" s="1" t="s">
        <v>929</v>
      </c>
      <c r="F736" s="1"/>
      <c r="G736" s="3">
        <v>44921.211805555555</v>
      </c>
    </row>
    <row r="737" spans="1:7" hidden="1" x14ac:dyDescent="0.3">
      <c r="A737" s="1">
        <v>440178000</v>
      </c>
      <c r="B737" s="1" t="s">
        <v>405</v>
      </c>
      <c r="C737" s="1" t="s">
        <v>866</v>
      </c>
      <c r="D737" s="1" t="s">
        <v>42</v>
      </c>
      <c r="E737" s="1" t="s">
        <v>934</v>
      </c>
      <c r="F737" s="1"/>
      <c r="G737" s="3">
        <v>44921.288194444445</v>
      </c>
    </row>
    <row r="738" spans="1:7" hidden="1" x14ac:dyDescent="0.3">
      <c r="A738" s="1">
        <v>339301320</v>
      </c>
      <c r="B738" s="1">
        <v>161008</v>
      </c>
      <c r="C738" s="1" t="s">
        <v>570</v>
      </c>
      <c r="D738" s="1" t="s">
        <v>52</v>
      </c>
      <c r="E738" s="1" t="s">
        <v>931</v>
      </c>
      <c r="F738" s="1"/>
      <c r="G738" s="3">
        <v>44921.291666666664</v>
      </c>
    </row>
    <row r="739" spans="1:7" hidden="1" x14ac:dyDescent="0.3">
      <c r="A739" s="1">
        <v>440655000</v>
      </c>
      <c r="B739" s="1">
        <v>211802</v>
      </c>
      <c r="C739" s="1" t="s">
        <v>627</v>
      </c>
      <c r="D739" s="1" t="s">
        <v>34</v>
      </c>
      <c r="E739" s="1" t="s">
        <v>940</v>
      </c>
      <c r="F739" s="1"/>
      <c r="G739" s="3">
        <v>44921.322916666664</v>
      </c>
    </row>
    <row r="740" spans="1:7" hidden="1" x14ac:dyDescent="0.3">
      <c r="A740" s="1">
        <v>440192230</v>
      </c>
      <c r="B740" s="1" t="s">
        <v>406</v>
      </c>
      <c r="C740" s="1" t="s">
        <v>867</v>
      </c>
      <c r="D740" s="1" t="s">
        <v>32</v>
      </c>
      <c r="E740" s="1" t="s">
        <v>934</v>
      </c>
      <c r="F740" s="1"/>
      <c r="G740" s="3">
        <v>44921.340277777781</v>
      </c>
    </row>
    <row r="741" spans="1:7" hidden="1" x14ac:dyDescent="0.3">
      <c r="A741" s="1">
        <v>565158000</v>
      </c>
      <c r="B741" s="1" t="s">
        <v>135</v>
      </c>
      <c r="C741" s="1" t="s">
        <v>549</v>
      </c>
      <c r="D741" s="1" t="s">
        <v>39</v>
      </c>
      <c r="E741" s="1" t="s">
        <v>930</v>
      </c>
      <c r="F741" s="1"/>
      <c r="G741" s="3">
        <v>44921.381944444445</v>
      </c>
    </row>
    <row r="742" spans="1:7" hidden="1" x14ac:dyDescent="0.3">
      <c r="A742" s="1">
        <v>311272000</v>
      </c>
      <c r="B742" s="1" t="s">
        <v>73</v>
      </c>
      <c r="C742" s="1" t="s">
        <v>461</v>
      </c>
      <c r="D742" s="1" t="s">
        <v>39</v>
      </c>
      <c r="E742" s="1" t="s">
        <v>932</v>
      </c>
      <c r="F742" s="1"/>
      <c r="G742" s="3">
        <v>44921.4375</v>
      </c>
    </row>
    <row r="743" spans="1:7" hidden="1" x14ac:dyDescent="0.3">
      <c r="A743" s="1">
        <v>538005313</v>
      </c>
      <c r="B743" s="1" t="s">
        <v>407</v>
      </c>
      <c r="C743" s="1" t="s">
        <v>868</v>
      </c>
      <c r="D743" s="1" t="s">
        <v>39</v>
      </c>
      <c r="E743" s="1" t="s">
        <v>934</v>
      </c>
      <c r="F743" s="1"/>
      <c r="G743" s="3">
        <v>44921.461805555555</v>
      </c>
    </row>
    <row r="744" spans="1:7" hidden="1" x14ac:dyDescent="0.3">
      <c r="A744" s="1">
        <v>538010176</v>
      </c>
      <c r="B744" s="1" t="s">
        <v>408</v>
      </c>
      <c r="C744" s="1" t="s">
        <v>869</v>
      </c>
      <c r="D744" s="1" t="s">
        <v>42</v>
      </c>
      <c r="E744" s="1" t="s">
        <v>944</v>
      </c>
      <c r="F744" s="1"/>
      <c r="G744" s="3">
        <v>44921.465277777781</v>
      </c>
    </row>
    <row r="745" spans="1:7" hidden="1" x14ac:dyDescent="0.3">
      <c r="A745" s="1">
        <v>351031000</v>
      </c>
      <c r="B745" s="1">
        <v>141802</v>
      </c>
      <c r="C745" s="1" t="s">
        <v>546</v>
      </c>
      <c r="D745" s="1" t="s">
        <v>28</v>
      </c>
      <c r="E745" s="1" t="s">
        <v>929</v>
      </c>
      <c r="F745" s="1"/>
      <c r="G745" s="3">
        <v>44921.493055555555</v>
      </c>
    </row>
    <row r="746" spans="1:7" hidden="1" x14ac:dyDescent="0.3">
      <c r="A746" s="1">
        <v>440019380</v>
      </c>
      <c r="B746" s="1" t="s">
        <v>409</v>
      </c>
      <c r="C746" s="1" t="s">
        <v>870</v>
      </c>
      <c r="D746" s="1" t="s">
        <v>39</v>
      </c>
      <c r="E746" s="1" t="s">
        <v>950</v>
      </c>
      <c r="F746" s="1"/>
      <c r="G746" s="3">
        <v>44921.527777777781</v>
      </c>
    </row>
    <row r="747" spans="1:7" hidden="1" x14ac:dyDescent="0.3">
      <c r="A747" s="1">
        <v>416492000</v>
      </c>
      <c r="B747" s="1" t="s">
        <v>133</v>
      </c>
      <c r="C747" s="1" t="s">
        <v>545</v>
      </c>
      <c r="D747" s="1" t="s">
        <v>34</v>
      </c>
      <c r="E747" s="1" t="s">
        <v>929</v>
      </c>
      <c r="F747" s="1"/>
      <c r="G747" s="3">
        <v>44921.534722222219</v>
      </c>
    </row>
    <row r="748" spans="1:7" hidden="1" x14ac:dyDescent="0.3">
      <c r="A748" s="1">
        <v>440525000</v>
      </c>
      <c r="B748" s="1" t="s">
        <v>261</v>
      </c>
      <c r="C748" s="1" t="s">
        <v>706</v>
      </c>
      <c r="D748" s="1" t="s">
        <v>39</v>
      </c>
      <c r="E748" s="1" t="s">
        <v>945</v>
      </c>
      <c r="F748" s="1"/>
      <c r="G748" s="3">
        <v>44921.541666666664</v>
      </c>
    </row>
    <row r="749" spans="1:7" hidden="1" x14ac:dyDescent="0.3">
      <c r="A749" s="1">
        <v>352002104</v>
      </c>
      <c r="B749" s="1" t="s">
        <v>410</v>
      </c>
      <c r="C749" s="1" t="s">
        <v>871</v>
      </c>
      <c r="D749" s="1" t="s">
        <v>32</v>
      </c>
      <c r="E749" s="1" t="s">
        <v>944</v>
      </c>
      <c r="F749" s="1"/>
      <c r="G749" s="3">
        <v>44921.59375</v>
      </c>
    </row>
    <row r="750" spans="1:7" hidden="1" x14ac:dyDescent="0.3">
      <c r="A750" s="1">
        <v>312857000</v>
      </c>
      <c r="B750" s="1" t="s">
        <v>411</v>
      </c>
      <c r="C750" s="1" t="s">
        <v>872</v>
      </c>
      <c r="D750" s="1" t="s">
        <v>45</v>
      </c>
      <c r="E750" s="1" t="s">
        <v>1025</v>
      </c>
      <c r="F750" s="1"/>
      <c r="G750" s="3">
        <v>44921.638888888891</v>
      </c>
    </row>
    <row r="751" spans="1:7" hidden="1" x14ac:dyDescent="0.3">
      <c r="A751" s="1">
        <v>477157300</v>
      </c>
      <c r="B751" s="1" t="s">
        <v>123</v>
      </c>
      <c r="C751" s="1" t="s">
        <v>532</v>
      </c>
      <c r="D751" s="1" t="s">
        <v>39</v>
      </c>
      <c r="E751" s="1" t="s">
        <v>966</v>
      </c>
      <c r="F751" s="1"/>
      <c r="G751" s="3">
        <v>44921.645833333336</v>
      </c>
    </row>
    <row r="752" spans="1:7" hidden="1" x14ac:dyDescent="0.3">
      <c r="A752" s="1">
        <v>477154400</v>
      </c>
      <c r="B752" s="1" t="s">
        <v>412</v>
      </c>
      <c r="C752" s="1" t="s">
        <v>873</v>
      </c>
      <c r="D752" s="1" t="s">
        <v>32</v>
      </c>
      <c r="E752" s="1" t="s">
        <v>962</v>
      </c>
      <c r="F752" s="1"/>
      <c r="G752" s="3">
        <v>44921.659722222219</v>
      </c>
    </row>
    <row r="753" spans="1:7" hidden="1" x14ac:dyDescent="0.3">
      <c r="A753" s="1">
        <v>312897000</v>
      </c>
      <c r="B753" s="1">
        <v>151810</v>
      </c>
      <c r="C753" s="1" t="s">
        <v>564</v>
      </c>
      <c r="D753" s="1" t="s">
        <v>28</v>
      </c>
      <c r="E753" s="1" t="s">
        <v>929</v>
      </c>
      <c r="F753" s="1"/>
      <c r="G753" s="3">
        <v>44921.666666666664</v>
      </c>
    </row>
    <row r="754" spans="1:7" hidden="1" x14ac:dyDescent="0.3">
      <c r="A754" s="1">
        <v>440005120</v>
      </c>
      <c r="B754" s="1" t="s">
        <v>413</v>
      </c>
      <c r="C754" s="1" t="s">
        <v>874</v>
      </c>
      <c r="D754" s="1" t="s">
        <v>39</v>
      </c>
      <c r="E754" s="1" t="s">
        <v>938</v>
      </c>
      <c r="F754" s="1"/>
      <c r="G754" s="3">
        <v>44921.708333333336</v>
      </c>
    </row>
    <row r="755" spans="1:7" hidden="1" x14ac:dyDescent="0.3">
      <c r="A755" s="1">
        <v>229334000</v>
      </c>
      <c r="B755" s="1" t="s">
        <v>186</v>
      </c>
      <c r="C755" s="1" t="s">
        <v>609</v>
      </c>
      <c r="D755" s="1" t="s">
        <v>55</v>
      </c>
      <c r="E755" s="1" t="s">
        <v>940</v>
      </c>
      <c r="F755" s="1"/>
      <c r="G755" s="3">
        <v>44921.741666666669</v>
      </c>
    </row>
    <row r="756" spans="1:7" hidden="1" x14ac:dyDescent="0.3">
      <c r="A756" s="1">
        <v>441198000</v>
      </c>
      <c r="B756" s="1">
        <v>181801</v>
      </c>
      <c r="C756" s="1" t="s">
        <v>490</v>
      </c>
      <c r="D756" s="1" t="s">
        <v>32</v>
      </c>
      <c r="E756" s="1" t="s">
        <v>943</v>
      </c>
      <c r="F756" s="1"/>
      <c r="G756" s="3">
        <v>44921.743055555555</v>
      </c>
    </row>
    <row r="757" spans="1:7" hidden="1" x14ac:dyDescent="0.3">
      <c r="A757" s="1">
        <v>440010160</v>
      </c>
      <c r="B757" s="1" t="s">
        <v>200</v>
      </c>
      <c r="C757" s="1" t="s">
        <v>629</v>
      </c>
      <c r="D757" s="1" t="s">
        <v>32</v>
      </c>
      <c r="E757" s="1" t="s">
        <v>928</v>
      </c>
      <c r="F757" s="1"/>
      <c r="G757" s="3">
        <v>44921.788194444445</v>
      </c>
    </row>
    <row r="758" spans="1:7" hidden="1" x14ac:dyDescent="0.3">
      <c r="A758" s="1">
        <v>312405000</v>
      </c>
      <c r="B758" s="1" t="s">
        <v>228</v>
      </c>
      <c r="C758" s="1" t="s">
        <v>662</v>
      </c>
      <c r="D758" s="1" t="s">
        <v>39</v>
      </c>
      <c r="E758" s="1" t="s">
        <v>934</v>
      </c>
      <c r="F758" s="1"/>
      <c r="G758" s="3">
        <v>44921.798611111109</v>
      </c>
    </row>
    <row r="759" spans="1:7" hidden="1" x14ac:dyDescent="0.3">
      <c r="A759" s="1">
        <v>209539000</v>
      </c>
      <c r="B759" s="1" t="s">
        <v>292</v>
      </c>
      <c r="C759" s="1" t="s">
        <v>740</v>
      </c>
      <c r="D759" s="1" t="s">
        <v>34</v>
      </c>
      <c r="E759" s="1" t="s">
        <v>929</v>
      </c>
      <c r="F759" s="1"/>
      <c r="G759" s="3">
        <v>44921.805555555555</v>
      </c>
    </row>
    <row r="760" spans="1:7" hidden="1" x14ac:dyDescent="0.3">
      <c r="A760" s="1">
        <v>440775000</v>
      </c>
      <c r="B760" s="1">
        <v>101159</v>
      </c>
      <c r="C760" s="1" t="s">
        <v>555</v>
      </c>
      <c r="D760" s="1" t="s">
        <v>36</v>
      </c>
      <c r="E760" s="1" t="s">
        <v>939</v>
      </c>
      <c r="F760" s="1"/>
      <c r="G760" s="3">
        <v>44921.809027777781</v>
      </c>
    </row>
    <row r="761" spans="1:7" hidden="1" x14ac:dyDescent="0.3">
      <c r="A761" s="1">
        <v>440017180</v>
      </c>
      <c r="B761" s="1" t="s">
        <v>414</v>
      </c>
      <c r="C761" s="1" t="s">
        <v>875</v>
      </c>
      <c r="D761" s="1" t="s">
        <v>42</v>
      </c>
      <c r="E761" s="1" t="s">
        <v>1050</v>
      </c>
      <c r="F761" s="1"/>
      <c r="G761" s="3">
        <v>44921.850694444445</v>
      </c>
    </row>
    <row r="762" spans="1:7" hidden="1" x14ac:dyDescent="0.3">
      <c r="A762" s="1">
        <v>636019478</v>
      </c>
      <c r="B762" s="1" t="s">
        <v>127</v>
      </c>
      <c r="C762" s="1" t="s">
        <v>537</v>
      </c>
      <c r="D762" s="1" t="s">
        <v>49</v>
      </c>
      <c r="E762" s="1" t="s">
        <v>938</v>
      </c>
      <c r="F762" s="1"/>
      <c r="G762" s="3">
        <v>44921.913194444445</v>
      </c>
    </row>
    <row r="763" spans="1:7" hidden="1" x14ac:dyDescent="0.3">
      <c r="A763" s="1">
        <v>412204480</v>
      </c>
      <c r="B763" s="1" t="s">
        <v>415</v>
      </c>
      <c r="C763" s="1" t="s">
        <v>876</v>
      </c>
      <c r="D763" s="1" t="s">
        <v>58</v>
      </c>
      <c r="E763" s="1" t="s">
        <v>940</v>
      </c>
      <c r="F763" s="1"/>
      <c r="G763" s="3">
        <v>44922</v>
      </c>
    </row>
    <row r="764" spans="1:7" hidden="1" x14ac:dyDescent="0.3">
      <c r="A764" s="1">
        <v>441862000</v>
      </c>
      <c r="B764" s="1">
        <v>120028</v>
      </c>
      <c r="C764" s="1" t="s">
        <v>658</v>
      </c>
      <c r="D764" s="1" t="s">
        <v>62</v>
      </c>
      <c r="E764" s="1" t="s">
        <v>943</v>
      </c>
      <c r="F764" s="1"/>
      <c r="G764" s="3">
        <v>44922.034722222219</v>
      </c>
    </row>
    <row r="765" spans="1:7" hidden="1" x14ac:dyDescent="0.3">
      <c r="A765" s="1">
        <v>440152450</v>
      </c>
      <c r="B765" s="1" t="s">
        <v>165</v>
      </c>
      <c r="C765" s="1" t="s">
        <v>586</v>
      </c>
      <c r="D765" s="1" t="s">
        <v>49</v>
      </c>
      <c r="E765" s="1" t="s">
        <v>947</v>
      </c>
      <c r="F765" s="1"/>
      <c r="G765" s="3">
        <v>44922.045138888891</v>
      </c>
    </row>
    <row r="766" spans="1:7" hidden="1" x14ac:dyDescent="0.3">
      <c r="A766" s="1">
        <v>373316000</v>
      </c>
      <c r="B766" s="1">
        <v>130020</v>
      </c>
      <c r="C766" s="1" t="s">
        <v>599</v>
      </c>
      <c r="D766" s="1" t="s">
        <v>34</v>
      </c>
      <c r="E766" s="1" t="s">
        <v>940</v>
      </c>
      <c r="F766" s="1"/>
      <c r="G766" s="3">
        <v>44922.15625</v>
      </c>
    </row>
    <row r="767" spans="1:7" hidden="1" x14ac:dyDescent="0.3">
      <c r="A767" s="1">
        <v>440403850</v>
      </c>
      <c r="B767" s="1">
        <v>211802</v>
      </c>
      <c r="C767" s="1" t="s">
        <v>627</v>
      </c>
      <c r="D767" s="1" t="s">
        <v>34</v>
      </c>
      <c r="E767" s="1" t="s">
        <v>929</v>
      </c>
      <c r="F767" s="1"/>
      <c r="G767" s="3">
        <v>44922.190972222219</v>
      </c>
    </row>
    <row r="768" spans="1:7" hidden="1" x14ac:dyDescent="0.3">
      <c r="A768" s="1">
        <v>440192230</v>
      </c>
      <c r="B768" s="1" t="s">
        <v>416</v>
      </c>
      <c r="C768" s="1" t="s">
        <v>877</v>
      </c>
      <c r="D768" s="1" t="s">
        <v>32</v>
      </c>
      <c r="E768" s="1" t="s">
        <v>1051</v>
      </c>
      <c r="F768" s="1"/>
      <c r="G768" s="3">
        <v>44922.190972222219</v>
      </c>
    </row>
    <row r="769" spans="1:7" hidden="1" x14ac:dyDescent="0.3">
      <c r="A769" s="1">
        <v>538009716</v>
      </c>
      <c r="B769" s="1" t="s">
        <v>153</v>
      </c>
      <c r="C769" s="1" t="s">
        <v>573</v>
      </c>
      <c r="D769" s="1" t="s">
        <v>32</v>
      </c>
      <c r="E769" s="1" t="s">
        <v>928</v>
      </c>
      <c r="F769" s="1"/>
      <c r="G769" s="3">
        <v>44922.225694444445</v>
      </c>
    </row>
    <row r="770" spans="1:7" hidden="1" x14ac:dyDescent="0.3">
      <c r="A770" s="1">
        <v>312933000</v>
      </c>
      <c r="B770" s="1" t="s">
        <v>417</v>
      </c>
      <c r="C770" s="1" t="s">
        <v>878</v>
      </c>
      <c r="D770" s="1" t="s">
        <v>32</v>
      </c>
      <c r="E770" s="1" t="s">
        <v>952</v>
      </c>
      <c r="F770" s="1"/>
      <c r="G770" s="3">
        <v>44922.236111111109</v>
      </c>
    </row>
    <row r="771" spans="1:7" hidden="1" x14ac:dyDescent="0.3">
      <c r="A771" s="1">
        <v>440095000</v>
      </c>
      <c r="B771" s="1">
        <v>181823</v>
      </c>
      <c r="C771" s="1" t="s">
        <v>494</v>
      </c>
      <c r="D771" s="1" t="s">
        <v>34</v>
      </c>
      <c r="E771" s="1" t="s">
        <v>940</v>
      </c>
      <c r="F771" s="1"/>
      <c r="G771" s="3">
        <v>44922.246527777781</v>
      </c>
    </row>
    <row r="772" spans="1:7" hidden="1" x14ac:dyDescent="0.3">
      <c r="A772" s="1">
        <v>440074350</v>
      </c>
      <c r="B772" s="1">
        <v>171825</v>
      </c>
      <c r="C772" s="1" t="s">
        <v>693</v>
      </c>
      <c r="D772" s="1" t="s">
        <v>32</v>
      </c>
      <c r="E772" s="1" t="s">
        <v>943</v>
      </c>
      <c r="F772" s="1"/>
      <c r="G772" s="3">
        <v>44922.25</v>
      </c>
    </row>
    <row r="773" spans="1:7" hidden="1" x14ac:dyDescent="0.3">
      <c r="A773" s="1">
        <v>441755000</v>
      </c>
      <c r="B773" s="1" t="s">
        <v>259</v>
      </c>
      <c r="C773" s="1" t="s">
        <v>703</v>
      </c>
      <c r="D773" s="1" t="s">
        <v>55</v>
      </c>
      <c r="E773" s="1" t="s">
        <v>953</v>
      </c>
      <c r="F773" s="1"/>
      <c r="G773" s="3">
        <v>44922.291666666664</v>
      </c>
    </row>
    <row r="774" spans="1:7" hidden="1" x14ac:dyDescent="0.3">
      <c r="A774" s="1">
        <v>441607000</v>
      </c>
      <c r="B774" s="1">
        <v>160060</v>
      </c>
      <c r="C774" s="1" t="s">
        <v>577</v>
      </c>
      <c r="D774" s="1" t="s">
        <v>42</v>
      </c>
      <c r="E774" s="1" t="s">
        <v>954</v>
      </c>
      <c r="F774" s="1"/>
      <c r="G774" s="3">
        <v>44922.29583333333</v>
      </c>
    </row>
    <row r="775" spans="1:7" hidden="1" x14ac:dyDescent="0.3">
      <c r="A775" s="1">
        <v>440403700</v>
      </c>
      <c r="B775" s="1">
        <v>161822</v>
      </c>
      <c r="C775" s="1" t="s">
        <v>513</v>
      </c>
      <c r="D775" s="1" t="s">
        <v>34</v>
      </c>
      <c r="E775" s="1" t="s">
        <v>952</v>
      </c>
      <c r="F775" s="1"/>
      <c r="G775" s="3">
        <v>44922.302083333336</v>
      </c>
    </row>
    <row r="776" spans="1:7" hidden="1" x14ac:dyDescent="0.3">
      <c r="A776" s="1">
        <v>440026590</v>
      </c>
      <c r="B776" s="1" t="s">
        <v>274</v>
      </c>
      <c r="C776" s="1" t="s">
        <v>722</v>
      </c>
      <c r="D776" s="1" t="s">
        <v>32</v>
      </c>
      <c r="E776" s="1" t="s">
        <v>1018</v>
      </c>
      <c r="F776" s="1"/>
      <c r="G776" s="3">
        <v>44922.302083333336</v>
      </c>
    </row>
    <row r="777" spans="1:7" hidden="1" x14ac:dyDescent="0.3">
      <c r="A777" s="1">
        <v>353861000</v>
      </c>
      <c r="B777" s="1" t="s">
        <v>156</v>
      </c>
      <c r="C777" s="1" t="s">
        <v>576</v>
      </c>
      <c r="D777" s="1" t="s">
        <v>39</v>
      </c>
      <c r="E777" s="1" t="s">
        <v>937</v>
      </c>
      <c r="F777" s="1"/>
      <c r="G777" s="3">
        <v>44922.315972222219</v>
      </c>
    </row>
    <row r="778" spans="1:7" hidden="1" x14ac:dyDescent="0.3">
      <c r="A778" s="1">
        <v>538009319</v>
      </c>
      <c r="B778" s="1" t="s">
        <v>212</v>
      </c>
      <c r="C778" s="1" t="s">
        <v>643</v>
      </c>
      <c r="D778" s="1" t="s">
        <v>34</v>
      </c>
      <c r="E778" s="1" t="s">
        <v>929</v>
      </c>
      <c r="F778" s="1"/>
      <c r="G778" s="3">
        <v>44922.333333333336</v>
      </c>
    </row>
    <row r="779" spans="1:7" hidden="1" x14ac:dyDescent="0.3">
      <c r="A779" s="1">
        <v>441510000</v>
      </c>
      <c r="B779" s="1" t="s">
        <v>418</v>
      </c>
      <c r="C779" s="1" t="s">
        <v>879</v>
      </c>
      <c r="D779" s="1" t="s">
        <v>34</v>
      </c>
      <c r="E779" s="1" t="s">
        <v>1052</v>
      </c>
      <c r="F779" s="1"/>
      <c r="G779" s="3">
        <v>44922.336805555555</v>
      </c>
    </row>
    <row r="780" spans="1:7" hidden="1" x14ac:dyDescent="0.3">
      <c r="A780" s="1">
        <v>574252000</v>
      </c>
      <c r="B780" s="1">
        <v>150012</v>
      </c>
      <c r="C780" s="1" t="s">
        <v>27</v>
      </c>
      <c r="D780" s="1" t="s">
        <v>28</v>
      </c>
      <c r="E780" s="1" t="s">
        <v>929</v>
      </c>
      <c r="F780" s="1"/>
      <c r="G780" s="3">
        <v>44922.34375</v>
      </c>
    </row>
    <row r="781" spans="1:7" hidden="1" x14ac:dyDescent="0.3">
      <c r="A781" s="1">
        <v>440153960</v>
      </c>
      <c r="B781" s="1" t="s">
        <v>419</v>
      </c>
      <c r="C781" s="1" t="s">
        <v>880</v>
      </c>
      <c r="D781" s="1" t="s">
        <v>34</v>
      </c>
      <c r="E781" s="1" t="s">
        <v>1024</v>
      </c>
      <c r="F781" s="1"/>
      <c r="G781" s="3">
        <v>44922.395833333336</v>
      </c>
    </row>
    <row r="782" spans="1:7" hidden="1" x14ac:dyDescent="0.3">
      <c r="A782" s="1">
        <v>374842000</v>
      </c>
      <c r="B782" s="1" t="s">
        <v>420</v>
      </c>
      <c r="C782" s="1" t="s">
        <v>881</v>
      </c>
      <c r="D782" s="1" t="s">
        <v>32</v>
      </c>
      <c r="E782" s="1" t="s">
        <v>998</v>
      </c>
      <c r="F782" s="1"/>
      <c r="G782" s="3">
        <v>44922.395833333336</v>
      </c>
    </row>
    <row r="783" spans="1:7" hidden="1" x14ac:dyDescent="0.3">
      <c r="A783" s="1">
        <v>312925000</v>
      </c>
      <c r="B783" s="1" t="s">
        <v>72</v>
      </c>
      <c r="C783" s="1" t="s">
        <v>882</v>
      </c>
      <c r="D783" s="1" t="s">
        <v>34</v>
      </c>
      <c r="E783" s="1" t="s">
        <v>991</v>
      </c>
      <c r="F783" s="1"/>
      <c r="G783" s="3">
        <v>44922.402777777781</v>
      </c>
    </row>
    <row r="784" spans="1:7" hidden="1" x14ac:dyDescent="0.3">
      <c r="A784" s="1">
        <v>440432000</v>
      </c>
      <c r="B784" s="1" t="s">
        <v>421</v>
      </c>
      <c r="C784" s="1" t="s">
        <v>883</v>
      </c>
      <c r="D784" s="1" t="s">
        <v>32</v>
      </c>
      <c r="E784" s="1" t="s">
        <v>1053</v>
      </c>
      <c r="F784" s="1"/>
      <c r="G784" s="3">
        <v>44922.440972222219</v>
      </c>
    </row>
    <row r="785" spans="1:7" hidden="1" x14ac:dyDescent="0.3">
      <c r="A785" s="1">
        <v>441279000</v>
      </c>
      <c r="B785" s="1" t="s">
        <v>191</v>
      </c>
      <c r="C785" s="1" t="s">
        <v>617</v>
      </c>
      <c r="D785" s="1" t="s">
        <v>39</v>
      </c>
      <c r="E785" s="1" t="s">
        <v>934</v>
      </c>
      <c r="F785" s="1"/>
      <c r="G785" s="3">
        <v>44922.454861111109</v>
      </c>
    </row>
    <row r="786" spans="1:7" hidden="1" x14ac:dyDescent="0.3">
      <c r="A786" s="1">
        <v>308234000</v>
      </c>
      <c r="B786" s="1">
        <v>124</v>
      </c>
      <c r="C786" s="1" t="s">
        <v>59</v>
      </c>
      <c r="D786" s="1" t="s">
        <v>60</v>
      </c>
      <c r="E786" s="1" t="s">
        <v>943</v>
      </c>
      <c r="F786" s="1"/>
      <c r="G786" s="3">
        <v>44922.465277777781</v>
      </c>
    </row>
    <row r="787" spans="1:7" hidden="1" x14ac:dyDescent="0.3">
      <c r="A787" s="1">
        <v>440003200</v>
      </c>
      <c r="B787" s="1" t="s">
        <v>300</v>
      </c>
      <c r="C787" s="1" t="s">
        <v>748</v>
      </c>
      <c r="D787" s="1" t="s">
        <v>42</v>
      </c>
      <c r="E787" s="1" t="s">
        <v>960</v>
      </c>
      <c r="F787" s="1"/>
      <c r="G787" s="3">
        <v>44922.466666666667</v>
      </c>
    </row>
    <row r="788" spans="1:7" hidden="1" x14ac:dyDescent="0.3">
      <c r="A788" s="1">
        <v>412331380</v>
      </c>
      <c r="B788" s="1" t="s">
        <v>422</v>
      </c>
      <c r="C788" s="1" t="s">
        <v>884</v>
      </c>
      <c r="D788" s="1" t="s">
        <v>32</v>
      </c>
      <c r="E788" s="1" t="s">
        <v>951</v>
      </c>
      <c r="F788" s="1"/>
      <c r="G788" s="3">
        <v>44922.479166666664</v>
      </c>
    </row>
    <row r="789" spans="1:7" hidden="1" x14ac:dyDescent="0.3">
      <c r="A789" s="1">
        <v>511294000</v>
      </c>
      <c r="B789" s="1" t="s">
        <v>82</v>
      </c>
      <c r="C789" s="1" t="s">
        <v>471</v>
      </c>
      <c r="D789" s="1" t="s">
        <v>39</v>
      </c>
      <c r="E789" s="1" t="s">
        <v>942</v>
      </c>
      <c r="F789" s="1"/>
      <c r="G789" s="3">
        <v>44922.552083333336</v>
      </c>
    </row>
    <row r="790" spans="1:7" hidden="1" x14ac:dyDescent="0.3">
      <c r="A790" s="1">
        <v>441953000</v>
      </c>
      <c r="B790" s="1" t="s">
        <v>194</v>
      </c>
      <c r="C790" s="1" t="s">
        <v>621</v>
      </c>
      <c r="D790" s="1" t="s">
        <v>39</v>
      </c>
      <c r="E790" s="1" t="s">
        <v>941</v>
      </c>
      <c r="F790" s="1"/>
      <c r="G790" s="3">
        <v>44922.583333333336</v>
      </c>
    </row>
    <row r="791" spans="1:7" hidden="1" x14ac:dyDescent="0.3">
      <c r="A791" s="1">
        <v>538008691</v>
      </c>
      <c r="B791" s="1">
        <v>180020</v>
      </c>
      <c r="C791" s="1" t="s">
        <v>705</v>
      </c>
      <c r="D791" s="1" t="s">
        <v>34</v>
      </c>
      <c r="E791" s="1" t="s">
        <v>929</v>
      </c>
      <c r="F791" s="1"/>
      <c r="G791" s="3">
        <v>44922.625</v>
      </c>
    </row>
    <row r="792" spans="1:7" hidden="1" x14ac:dyDescent="0.3">
      <c r="A792" s="1">
        <v>440066770</v>
      </c>
      <c r="B792" s="1">
        <v>141802</v>
      </c>
      <c r="C792" s="1" t="s">
        <v>546</v>
      </c>
      <c r="D792" s="1" t="s">
        <v>28</v>
      </c>
      <c r="E792" s="1" t="s">
        <v>929</v>
      </c>
      <c r="F792" s="1"/>
      <c r="G792" s="3">
        <v>44922.631944444445</v>
      </c>
    </row>
    <row r="793" spans="1:7" hidden="1" x14ac:dyDescent="0.3">
      <c r="A793" s="1">
        <v>440019380</v>
      </c>
      <c r="B793" s="1">
        <v>62928</v>
      </c>
      <c r="C793" s="1" t="s">
        <v>487</v>
      </c>
      <c r="D793" s="1" t="s">
        <v>32</v>
      </c>
      <c r="E793" s="1" t="s">
        <v>943</v>
      </c>
      <c r="F793" s="1"/>
      <c r="G793" s="3">
        <v>44922.652777777781</v>
      </c>
    </row>
    <row r="794" spans="1:7" hidden="1" x14ac:dyDescent="0.3">
      <c r="A794" s="1">
        <v>412500614</v>
      </c>
      <c r="B794" s="1">
        <v>181801</v>
      </c>
      <c r="C794" s="1" t="s">
        <v>490</v>
      </c>
      <c r="D794" s="1" t="s">
        <v>32</v>
      </c>
      <c r="E794" s="1" t="s">
        <v>943</v>
      </c>
      <c r="F794" s="1"/>
      <c r="G794" s="3">
        <v>44922.652777777781</v>
      </c>
    </row>
    <row r="795" spans="1:7" hidden="1" x14ac:dyDescent="0.3">
      <c r="A795" s="1">
        <v>440010160</v>
      </c>
      <c r="B795" s="1" t="s">
        <v>332</v>
      </c>
      <c r="C795" s="1" t="s">
        <v>782</v>
      </c>
      <c r="D795" s="1" t="s">
        <v>32</v>
      </c>
      <c r="E795" s="1" t="s">
        <v>939</v>
      </c>
      <c r="F795" s="1"/>
      <c r="G795" s="3">
        <v>44922.673611111109</v>
      </c>
    </row>
    <row r="796" spans="1:7" hidden="1" x14ac:dyDescent="0.3">
      <c r="A796" s="1">
        <v>351230000</v>
      </c>
      <c r="B796" s="1" t="s">
        <v>423</v>
      </c>
      <c r="C796" s="1" t="s">
        <v>885</v>
      </c>
      <c r="D796" s="1" t="s">
        <v>45</v>
      </c>
      <c r="E796" s="1" t="s">
        <v>1003</v>
      </c>
      <c r="F796" s="1"/>
      <c r="G796" s="3">
        <v>44922.675000000003</v>
      </c>
    </row>
    <row r="797" spans="1:7" hidden="1" x14ac:dyDescent="0.3">
      <c r="A797" s="1">
        <v>441659000</v>
      </c>
      <c r="B797" s="1" t="s">
        <v>424</v>
      </c>
      <c r="C797" s="1" t="s">
        <v>886</v>
      </c>
      <c r="D797" s="1" t="s">
        <v>34</v>
      </c>
      <c r="E797" s="1" t="s">
        <v>1054</v>
      </c>
      <c r="F797" s="1"/>
      <c r="G797" s="3">
        <v>44922.677083333336</v>
      </c>
    </row>
    <row r="798" spans="1:7" hidden="1" x14ac:dyDescent="0.3">
      <c r="A798" s="1">
        <v>355231000</v>
      </c>
      <c r="B798" s="1" t="s">
        <v>213</v>
      </c>
      <c r="C798" s="1" t="s">
        <v>644</v>
      </c>
      <c r="D798" s="1" t="s">
        <v>32</v>
      </c>
      <c r="E798" s="1" t="s">
        <v>960</v>
      </c>
      <c r="F798" s="1"/>
      <c r="G798" s="3">
        <v>44922.697916666664</v>
      </c>
    </row>
    <row r="799" spans="1:7" hidden="1" x14ac:dyDescent="0.3">
      <c r="A799" s="1">
        <v>667001517</v>
      </c>
      <c r="B799" s="1" t="s">
        <v>145</v>
      </c>
      <c r="C799" s="1" t="s">
        <v>563</v>
      </c>
      <c r="D799" s="1" t="s">
        <v>36</v>
      </c>
      <c r="E799" s="1" t="s">
        <v>952</v>
      </c>
      <c r="F799" s="1"/>
      <c r="G799" s="3">
        <v>44922.711805555555</v>
      </c>
    </row>
    <row r="800" spans="1:7" hidden="1" x14ac:dyDescent="0.3">
      <c r="A800" s="1">
        <v>441610000</v>
      </c>
      <c r="B800" s="1" t="s">
        <v>425</v>
      </c>
      <c r="C800" s="1" t="s">
        <v>887</v>
      </c>
      <c r="D800" s="1" t="s">
        <v>39</v>
      </c>
      <c r="E800" s="1" t="s">
        <v>938</v>
      </c>
      <c r="F800" s="1"/>
      <c r="G800" s="3">
        <v>44922.725694444445</v>
      </c>
    </row>
    <row r="801" spans="1:7" hidden="1" x14ac:dyDescent="0.3">
      <c r="A801" s="1">
        <v>256143000</v>
      </c>
      <c r="B801" s="1" t="s">
        <v>46</v>
      </c>
      <c r="C801" s="1" t="s">
        <v>47</v>
      </c>
      <c r="D801" s="1" t="s">
        <v>48</v>
      </c>
      <c r="E801" s="1" t="s">
        <v>1020</v>
      </c>
      <c r="F801" s="1"/>
      <c r="G801" s="3">
        <v>44922.725694444445</v>
      </c>
    </row>
    <row r="802" spans="1:7" hidden="1" x14ac:dyDescent="0.3">
      <c r="A802" s="1">
        <v>266283000</v>
      </c>
      <c r="B802" s="1">
        <v>130081</v>
      </c>
      <c r="C802" s="1" t="s">
        <v>554</v>
      </c>
      <c r="D802" s="1" t="s">
        <v>34</v>
      </c>
      <c r="E802" s="1" t="s">
        <v>940</v>
      </c>
      <c r="F802" s="1"/>
      <c r="G802" s="3">
        <v>44922.784722222219</v>
      </c>
    </row>
    <row r="803" spans="1:7" hidden="1" x14ac:dyDescent="0.3">
      <c r="A803" s="1">
        <v>440061040</v>
      </c>
      <c r="B803" s="1" t="s">
        <v>426</v>
      </c>
      <c r="C803" s="1" t="s">
        <v>888</v>
      </c>
      <c r="D803" s="1" t="s">
        <v>32</v>
      </c>
      <c r="E803" s="1" t="s">
        <v>1055</v>
      </c>
      <c r="F803" s="1"/>
      <c r="G803" s="3">
        <v>44922.795138888891</v>
      </c>
    </row>
    <row r="804" spans="1:7" hidden="1" x14ac:dyDescent="0.3">
      <c r="A804" s="1">
        <v>441023000</v>
      </c>
      <c r="B804" s="1">
        <v>160019</v>
      </c>
      <c r="C804" s="1" t="s">
        <v>889</v>
      </c>
      <c r="D804" s="1" t="s">
        <v>55</v>
      </c>
      <c r="E804" s="1" t="s">
        <v>940</v>
      </c>
      <c r="F804" s="1"/>
      <c r="G804" s="3">
        <v>44922.818749999999</v>
      </c>
    </row>
    <row r="805" spans="1:7" hidden="1" x14ac:dyDescent="0.3">
      <c r="A805" s="1">
        <v>440711900</v>
      </c>
      <c r="B805" s="1" t="s">
        <v>117</v>
      </c>
      <c r="C805" s="1" t="s">
        <v>521</v>
      </c>
      <c r="D805" s="1" t="s">
        <v>39</v>
      </c>
      <c r="E805" s="1" t="s">
        <v>933</v>
      </c>
      <c r="F805" s="1"/>
      <c r="G805" s="3">
        <v>44922.840277777781</v>
      </c>
    </row>
    <row r="806" spans="1:7" hidden="1" x14ac:dyDescent="0.3">
      <c r="A806" s="1">
        <v>440375000</v>
      </c>
      <c r="B806" s="1" t="s">
        <v>427</v>
      </c>
      <c r="C806" s="1" t="s">
        <v>890</v>
      </c>
      <c r="D806" s="1" t="s">
        <v>48</v>
      </c>
      <c r="E806" s="1" t="s">
        <v>1056</v>
      </c>
      <c r="F806" s="1"/>
      <c r="G806" s="3">
        <v>44922.862500000003</v>
      </c>
    </row>
    <row r="807" spans="1:7" hidden="1" x14ac:dyDescent="0.3">
      <c r="A807" s="1">
        <v>538005981</v>
      </c>
      <c r="B807" s="1">
        <v>110048</v>
      </c>
      <c r="C807" s="1" t="s">
        <v>891</v>
      </c>
      <c r="D807" s="1" t="s">
        <v>30</v>
      </c>
      <c r="E807" s="1" t="s">
        <v>973</v>
      </c>
      <c r="F807" s="1"/>
      <c r="G807" s="3">
        <v>44922.868055555555</v>
      </c>
    </row>
    <row r="808" spans="1:7" hidden="1" x14ac:dyDescent="0.3">
      <c r="A808" s="1">
        <v>352001968</v>
      </c>
      <c r="B808" s="1" t="s">
        <v>428</v>
      </c>
      <c r="C808" s="1" t="s">
        <v>892</v>
      </c>
      <c r="D808" s="1" t="s">
        <v>32</v>
      </c>
      <c r="E808" s="1" t="s">
        <v>1047</v>
      </c>
      <c r="F808" s="1"/>
      <c r="G808" s="3">
        <v>44922.958333333336</v>
      </c>
    </row>
    <row r="809" spans="1:7" hidden="1" x14ac:dyDescent="0.3">
      <c r="A809" s="1">
        <v>636017562</v>
      </c>
      <c r="B809" s="1">
        <v>152817</v>
      </c>
      <c r="C809" s="1" t="s">
        <v>33</v>
      </c>
      <c r="D809" s="1" t="s">
        <v>34</v>
      </c>
      <c r="E809" s="1" t="s">
        <v>943</v>
      </c>
      <c r="F809" s="1"/>
      <c r="G809" s="3">
        <v>44923.041666666664</v>
      </c>
    </row>
    <row r="810" spans="1:7" hidden="1" x14ac:dyDescent="0.3">
      <c r="A810" s="1">
        <v>440058060</v>
      </c>
      <c r="B810" s="1">
        <v>102740</v>
      </c>
      <c r="C810" s="1" t="s">
        <v>473</v>
      </c>
      <c r="D810" s="1" t="s">
        <v>32</v>
      </c>
      <c r="E810" s="1" t="s">
        <v>943</v>
      </c>
      <c r="F810" s="1"/>
      <c r="G810" s="3">
        <v>44923.25</v>
      </c>
    </row>
    <row r="811" spans="1:7" hidden="1" x14ac:dyDescent="0.3">
      <c r="A811" s="1">
        <v>440011240</v>
      </c>
      <c r="B811" s="1">
        <v>70903</v>
      </c>
      <c r="C811" s="1" t="s">
        <v>669</v>
      </c>
      <c r="D811" s="1" t="s">
        <v>30</v>
      </c>
      <c r="E811" s="1" t="s">
        <v>943</v>
      </c>
      <c r="F811" s="1"/>
      <c r="G811" s="3">
        <v>44923.260416666664</v>
      </c>
    </row>
    <row r="812" spans="1:7" hidden="1" x14ac:dyDescent="0.3">
      <c r="A812" s="1">
        <v>440119760</v>
      </c>
      <c r="B812" s="1" t="s">
        <v>429</v>
      </c>
      <c r="C812" s="1" t="s">
        <v>893</v>
      </c>
      <c r="D812" s="1" t="s">
        <v>42</v>
      </c>
      <c r="E812" s="1" t="s">
        <v>977</v>
      </c>
      <c r="F812" s="1"/>
      <c r="G812" s="3">
        <v>44923.284722222219</v>
      </c>
    </row>
    <row r="813" spans="1:7" hidden="1" x14ac:dyDescent="0.3">
      <c r="A813" s="1">
        <v>538009995</v>
      </c>
      <c r="B813" s="1" t="s">
        <v>430</v>
      </c>
      <c r="C813" s="1" t="s">
        <v>894</v>
      </c>
      <c r="D813" s="1" t="s">
        <v>39</v>
      </c>
      <c r="E813" s="1" t="s">
        <v>937</v>
      </c>
      <c r="F813" s="1"/>
      <c r="G813" s="3">
        <v>44923.288194444445</v>
      </c>
    </row>
    <row r="814" spans="1:7" hidden="1" x14ac:dyDescent="0.3">
      <c r="A814" s="1">
        <v>441421000</v>
      </c>
      <c r="B814" s="1" t="s">
        <v>84</v>
      </c>
      <c r="C814" s="1" t="s">
        <v>474</v>
      </c>
      <c r="D814" s="1" t="s">
        <v>39</v>
      </c>
      <c r="E814" s="1" t="s">
        <v>944</v>
      </c>
      <c r="F814" s="1"/>
      <c r="G814" s="3">
        <v>44923.29583333333</v>
      </c>
    </row>
    <row r="815" spans="1:7" hidden="1" x14ac:dyDescent="0.3">
      <c r="A815" s="1">
        <v>441030000</v>
      </c>
      <c r="B815" s="1">
        <v>151819</v>
      </c>
      <c r="C815" s="1" t="s">
        <v>529</v>
      </c>
      <c r="D815" s="1" t="s">
        <v>34</v>
      </c>
      <c r="E815" s="1" t="s">
        <v>943</v>
      </c>
      <c r="F815" s="1"/>
      <c r="G815" s="3">
        <v>44923.3125</v>
      </c>
    </row>
    <row r="816" spans="1:7" hidden="1" x14ac:dyDescent="0.3">
      <c r="A816" s="1">
        <v>441103000</v>
      </c>
      <c r="B816" s="1">
        <v>50481</v>
      </c>
      <c r="C816" s="1" t="s">
        <v>895</v>
      </c>
      <c r="D816" s="1" t="s">
        <v>36</v>
      </c>
      <c r="E816" s="1" t="s">
        <v>943</v>
      </c>
      <c r="F816" s="1"/>
      <c r="G816" s="3">
        <v>44923.329861111109</v>
      </c>
    </row>
    <row r="817" spans="1:7" hidden="1" x14ac:dyDescent="0.3">
      <c r="A817" s="1">
        <v>440501060</v>
      </c>
      <c r="B817" s="1" t="s">
        <v>129</v>
      </c>
      <c r="C817" s="1" t="s">
        <v>540</v>
      </c>
      <c r="D817" s="1" t="s">
        <v>39</v>
      </c>
      <c r="E817" s="1" t="s">
        <v>933</v>
      </c>
      <c r="F817" s="1"/>
      <c r="G817" s="3">
        <v>44923.329861111109</v>
      </c>
    </row>
    <row r="818" spans="1:7" hidden="1" x14ac:dyDescent="0.3">
      <c r="A818" s="1">
        <v>413453650</v>
      </c>
      <c r="B818" s="1" t="s">
        <v>53</v>
      </c>
      <c r="C818" s="1" t="s">
        <v>54</v>
      </c>
      <c r="D818" s="1" t="s">
        <v>55</v>
      </c>
      <c r="E818" s="1" t="s">
        <v>963</v>
      </c>
      <c r="F818" s="1"/>
      <c r="G818" s="3">
        <v>44923.336805555555</v>
      </c>
    </row>
    <row r="819" spans="1:7" hidden="1" x14ac:dyDescent="0.3">
      <c r="A819" s="1">
        <v>440024420</v>
      </c>
      <c r="B819" s="1" t="s">
        <v>431</v>
      </c>
      <c r="C819" s="1" t="s">
        <v>896</v>
      </c>
      <c r="D819" s="1" t="s">
        <v>42</v>
      </c>
      <c r="E819" s="1" t="s">
        <v>978</v>
      </c>
      <c r="F819" s="1"/>
      <c r="G819" s="3">
        <v>44923.35833333333</v>
      </c>
    </row>
    <row r="820" spans="1:7" hidden="1" x14ac:dyDescent="0.3">
      <c r="A820" s="1">
        <v>352170000</v>
      </c>
      <c r="B820" s="1" t="s">
        <v>253</v>
      </c>
      <c r="C820" s="1" t="s">
        <v>696</v>
      </c>
      <c r="D820" s="1" t="s">
        <v>52</v>
      </c>
      <c r="E820" s="1" t="s">
        <v>934</v>
      </c>
      <c r="F820" s="1"/>
      <c r="G820" s="3">
        <v>44923.378472222219</v>
      </c>
    </row>
    <row r="821" spans="1:7" hidden="1" x14ac:dyDescent="0.3">
      <c r="A821" s="1">
        <v>441400000</v>
      </c>
      <c r="B821" s="1" t="s">
        <v>206</v>
      </c>
      <c r="C821" s="1" t="s">
        <v>637</v>
      </c>
      <c r="D821" s="1" t="s">
        <v>39</v>
      </c>
      <c r="E821" s="1" t="s">
        <v>1057</v>
      </c>
      <c r="F821" s="1"/>
      <c r="G821" s="3">
        <v>44923.416666666664</v>
      </c>
    </row>
    <row r="822" spans="1:7" hidden="1" x14ac:dyDescent="0.3">
      <c r="A822" s="1">
        <v>353201000</v>
      </c>
      <c r="B822" s="1">
        <v>100170</v>
      </c>
      <c r="C822" s="1" t="s">
        <v>897</v>
      </c>
      <c r="D822" s="1" t="s">
        <v>36</v>
      </c>
      <c r="E822" s="1" t="s">
        <v>943</v>
      </c>
      <c r="F822" s="1"/>
      <c r="G822" s="3">
        <v>44923.430555555555</v>
      </c>
    </row>
    <row r="823" spans="1:7" hidden="1" x14ac:dyDescent="0.3">
      <c r="A823" s="1">
        <v>440400400</v>
      </c>
      <c r="B823" s="1" t="s">
        <v>432</v>
      </c>
      <c r="C823" s="1" t="s">
        <v>898</v>
      </c>
      <c r="D823" s="1" t="s">
        <v>32</v>
      </c>
      <c r="E823" s="1" t="s">
        <v>1008</v>
      </c>
      <c r="F823" s="1"/>
      <c r="G823" s="3">
        <v>44923.440972222219</v>
      </c>
    </row>
    <row r="824" spans="1:7" hidden="1" x14ac:dyDescent="0.3">
      <c r="A824" s="1">
        <v>351394000</v>
      </c>
      <c r="B824" s="1" t="s">
        <v>433</v>
      </c>
      <c r="C824" s="1" t="s">
        <v>899</v>
      </c>
      <c r="D824" s="1" t="s">
        <v>45</v>
      </c>
      <c r="E824" s="1" t="s">
        <v>946</v>
      </c>
      <c r="F824" s="1"/>
      <c r="G824" s="3">
        <v>44923.461805555555</v>
      </c>
    </row>
    <row r="825" spans="1:7" hidden="1" x14ac:dyDescent="0.3">
      <c r="A825" s="1">
        <v>441278000</v>
      </c>
      <c r="B825" s="1" t="s">
        <v>434</v>
      </c>
      <c r="C825" s="1" t="s">
        <v>900</v>
      </c>
      <c r="D825" s="1" t="s">
        <v>32</v>
      </c>
      <c r="E825" s="1" t="s">
        <v>934</v>
      </c>
      <c r="F825" s="1"/>
      <c r="G825" s="3">
        <v>44923.461805555555</v>
      </c>
    </row>
    <row r="826" spans="1:7" hidden="1" x14ac:dyDescent="0.3">
      <c r="A826" s="1">
        <v>312336000</v>
      </c>
      <c r="B826" s="1" t="s">
        <v>435</v>
      </c>
      <c r="C826" s="1" t="s">
        <v>901</v>
      </c>
      <c r="D826" s="1" t="s">
        <v>39</v>
      </c>
      <c r="E826" s="1" t="s">
        <v>949</v>
      </c>
      <c r="F826" s="1"/>
      <c r="G826" s="3">
        <v>44923.508333333331</v>
      </c>
    </row>
    <row r="827" spans="1:7" hidden="1" x14ac:dyDescent="0.3">
      <c r="A827" s="1">
        <v>636014590</v>
      </c>
      <c r="B827" s="1" t="s">
        <v>183</v>
      </c>
      <c r="C827" s="1" t="s">
        <v>606</v>
      </c>
      <c r="D827" s="1" t="s">
        <v>39</v>
      </c>
      <c r="E827" s="1" t="s">
        <v>941</v>
      </c>
      <c r="F827" s="1"/>
      <c r="G827" s="3">
        <v>44923.59375</v>
      </c>
    </row>
    <row r="828" spans="1:7" hidden="1" x14ac:dyDescent="0.3">
      <c r="A828" s="1">
        <v>538007312</v>
      </c>
      <c r="B828" s="1">
        <v>221827</v>
      </c>
      <c r="C828" s="1" t="s">
        <v>812</v>
      </c>
      <c r="D828" s="1" t="s">
        <v>36</v>
      </c>
      <c r="E828" s="1" t="s">
        <v>929</v>
      </c>
      <c r="F828" s="1"/>
      <c r="G828" s="3">
        <v>44923.614583333336</v>
      </c>
    </row>
    <row r="829" spans="1:7" hidden="1" x14ac:dyDescent="0.3">
      <c r="A829" s="1">
        <v>440002030</v>
      </c>
      <c r="B829" s="1">
        <v>181801</v>
      </c>
      <c r="C829" s="1" t="s">
        <v>490</v>
      </c>
      <c r="D829" s="1" t="s">
        <v>32</v>
      </c>
      <c r="E829" s="1" t="s">
        <v>943</v>
      </c>
      <c r="F829" s="1"/>
      <c r="G829" s="3">
        <v>44923.715277777781</v>
      </c>
    </row>
    <row r="830" spans="1:7" hidden="1" x14ac:dyDescent="0.3">
      <c r="A830" s="1">
        <v>440010160</v>
      </c>
      <c r="B830" s="1" t="s">
        <v>436</v>
      </c>
      <c r="C830" s="1" t="s">
        <v>902</v>
      </c>
      <c r="D830" s="1" t="s">
        <v>32</v>
      </c>
      <c r="E830" s="1" t="s">
        <v>934</v>
      </c>
      <c r="F830" s="1"/>
      <c r="G830" s="3">
        <v>44923.715277777781</v>
      </c>
    </row>
    <row r="831" spans="1:7" hidden="1" x14ac:dyDescent="0.3">
      <c r="A831" s="1">
        <v>356970000</v>
      </c>
      <c r="B831" s="1" t="s">
        <v>133</v>
      </c>
      <c r="C831" s="1" t="s">
        <v>545</v>
      </c>
      <c r="D831" s="1" t="s">
        <v>34</v>
      </c>
      <c r="E831" s="1" t="s">
        <v>929</v>
      </c>
      <c r="F831" s="1"/>
      <c r="G831" s="3">
        <v>44923.746527777781</v>
      </c>
    </row>
    <row r="832" spans="1:7" hidden="1" x14ac:dyDescent="0.3">
      <c r="A832" s="1">
        <v>440525000</v>
      </c>
      <c r="B832" s="1" t="s">
        <v>437</v>
      </c>
      <c r="C832" s="1" t="s">
        <v>903</v>
      </c>
      <c r="D832" s="1" t="s">
        <v>32</v>
      </c>
      <c r="E832" s="1" t="s">
        <v>995</v>
      </c>
      <c r="F832" s="1"/>
      <c r="G832" s="3">
        <v>44923.8125</v>
      </c>
    </row>
    <row r="833" spans="1:7" hidden="1" x14ac:dyDescent="0.3">
      <c r="A833" s="1">
        <v>355170000</v>
      </c>
      <c r="B833" s="1" t="s">
        <v>115</v>
      </c>
      <c r="C833" s="1" t="s">
        <v>519</v>
      </c>
      <c r="D833" s="1" t="s">
        <v>34</v>
      </c>
      <c r="E833" s="1" t="s">
        <v>929</v>
      </c>
      <c r="F833" s="1"/>
      <c r="G833" s="3">
        <v>44923.836805555555</v>
      </c>
    </row>
    <row r="834" spans="1:7" hidden="1" x14ac:dyDescent="0.3">
      <c r="A834" s="1">
        <v>441376000</v>
      </c>
      <c r="B834" s="1">
        <v>885116</v>
      </c>
      <c r="C834" s="1" t="s">
        <v>628</v>
      </c>
      <c r="D834" s="1" t="s">
        <v>32</v>
      </c>
      <c r="E834" s="1" t="s">
        <v>943</v>
      </c>
      <c r="F834" s="1"/>
      <c r="G834" s="3">
        <v>44923.840277777781</v>
      </c>
    </row>
    <row r="835" spans="1:7" hidden="1" x14ac:dyDescent="0.3">
      <c r="A835" s="1">
        <v>441271000</v>
      </c>
      <c r="B835" s="1">
        <v>180042</v>
      </c>
      <c r="C835" s="1" t="s">
        <v>612</v>
      </c>
      <c r="D835" s="1" t="s">
        <v>55</v>
      </c>
      <c r="E835" s="1" t="s">
        <v>954</v>
      </c>
      <c r="F835" s="1"/>
      <c r="G835" s="3">
        <v>44923.85833333333</v>
      </c>
    </row>
    <row r="836" spans="1:7" hidden="1" x14ac:dyDescent="0.3">
      <c r="A836" s="1">
        <v>440189720</v>
      </c>
      <c r="B836" s="1" t="s">
        <v>148</v>
      </c>
      <c r="C836" s="1" t="s">
        <v>567</v>
      </c>
      <c r="D836" s="1" t="s">
        <v>55</v>
      </c>
      <c r="E836" s="1" t="s">
        <v>953</v>
      </c>
      <c r="F836" s="1"/>
      <c r="G836" s="3">
        <v>44923.868055555555</v>
      </c>
    </row>
    <row r="837" spans="1:7" hidden="1" x14ac:dyDescent="0.3">
      <c r="A837" s="1">
        <v>440977000</v>
      </c>
      <c r="B837" s="1" t="s">
        <v>123</v>
      </c>
      <c r="C837" s="1" t="s">
        <v>532</v>
      </c>
      <c r="D837" s="1" t="s">
        <v>39</v>
      </c>
      <c r="E837" s="1" t="s">
        <v>966</v>
      </c>
      <c r="F837" s="1"/>
      <c r="G837" s="3">
        <v>44923.879166666666</v>
      </c>
    </row>
    <row r="838" spans="1:7" hidden="1" x14ac:dyDescent="0.3">
      <c r="A838" s="1">
        <v>477154400</v>
      </c>
      <c r="B838" s="1" t="s">
        <v>438</v>
      </c>
      <c r="C838" s="1" t="s">
        <v>904</v>
      </c>
      <c r="D838" s="1" t="s">
        <v>30</v>
      </c>
      <c r="E838" s="1" t="s">
        <v>943</v>
      </c>
      <c r="F838" s="1"/>
      <c r="G838" s="3">
        <v>44923.9375</v>
      </c>
    </row>
    <row r="839" spans="1:7" hidden="1" x14ac:dyDescent="0.3">
      <c r="A839" s="1">
        <v>440021230</v>
      </c>
      <c r="B839" s="1" t="s">
        <v>439</v>
      </c>
      <c r="C839" s="1" t="s">
        <v>905</v>
      </c>
      <c r="D839" s="1" t="s">
        <v>32</v>
      </c>
      <c r="E839" s="1" t="s">
        <v>1058</v>
      </c>
      <c r="F839" s="1"/>
      <c r="G839" s="3">
        <v>44923.972222222219</v>
      </c>
    </row>
    <row r="840" spans="1:7" hidden="1" x14ac:dyDescent="0.3">
      <c r="A840" s="1">
        <v>351050000</v>
      </c>
      <c r="B840" s="1">
        <v>120028</v>
      </c>
      <c r="C840" s="1" t="s">
        <v>658</v>
      </c>
      <c r="D840" s="1" t="s">
        <v>62</v>
      </c>
      <c r="E840" s="1" t="s">
        <v>943</v>
      </c>
      <c r="F840" s="1"/>
      <c r="G840" s="3">
        <v>44923.984027777777</v>
      </c>
    </row>
    <row r="841" spans="1:7" x14ac:dyDescent="0.3">
      <c r="A841" s="1">
        <v>440660000</v>
      </c>
      <c r="B841" s="1" t="s">
        <v>363</v>
      </c>
      <c r="C841" s="1" t="s">
        <v>822</v>
      </c>
      <c r="D841" s="1" t="s">
        <v>48</v>
      </c>
      <c r="E841" s="1" t="s">
        <v>940</v>
      </c>
      <c r="F841" s="10">
        <v>44924.458333333336</v>
      </c>
      <c r="G841" s="10">
        <v>44924.975694444445</v>
      </c>
    </row>
    <row r="842" spans="1:7" x14ac:dyDescent="0.3">
      <c r="A842" s="1">
        <v>440413160</v>
      </c>
      <c r="B842" s="1" t="s">
        <v>216</v>
      </c>
      <c r="C842" s="1" t="s">
        <v>648</v>
      </c>
      <c r="D842" s="1" t="s">
        <v>52</v>
      </c>
      <c r="E842" s="1" t="s">
        <v>928</v>
      </c>
      <c r="F842" s="10">
        <v>44922.993055555555</v>
      </c>
      <c r="G842" s="10">
        <v>44924.958333333336</v>
      </c>
    </row>
    <row r="843" spans="1:7" hidden="1" x14ac:dyDescent="0.3">
      <c r="A843" s="1">
        <v>538007487</v>
      </c>
      <c r="B843" s="1">
        <v>944402</v>
      </c>
      <c r="C843" s="1" t="s">
        <v>491</v>
      </c>
      <c r="D843" s="1" t="s">
        <v>32</v>
      </c>
      <c r="E843" s="1" t="s">
        <v>943</v>
      </c>
      <c r="F843" s="1"/>
      <c r="G843" s="3">
        <v>44924.135416666664</v>
      </c>
    </row>
    <row r="844" spans="1:7" hidden="1" x14ac:dyDescent="0.3">
      <c r="A844" s="1">
        <v>440328160</v>
      </c>
      <c r="B844" s="1" t="s">
        <v>104</v>
      </c>
      <c r="C844" s="1" t="s">
        <v>504</v>
      </c>
      <c r="D844" s="1" t="s">
        <v>36</v>
      </c>
      <c r="E844" s="1" t="s">
        <v>943</v>
      </c>
      <c r="F844" s="1"/>
      <c r="G844" s="3">
        <v>44924.149305555555</v>
      </c>
    </row>
    <row r="845" spans="1:7" hidden="1" x14ac:dyDescent="0.3">
      <c r="A845" s="1">
        <v>440419000</v>
      </c>
      <c r="B845" s="1">
        <v>181801</v>
      </c>
      <c r="C845" s="1" t="s">
        <v>490</v>
      </c>
      <c r="D845" s="1" t="s">
        <v>32</v>
      </c>
      <c r="E845" s="1" t="s">
        <v>943</v>
      </c>
      <c r="F845" s="1"/>
      <c r="G845" s="3">
        <v>44924.208333333336</v>
      </c>
    </row>
    <row r="846" spans="1:7" hidden="1" x14ac:dyDescent="0.3">
      <c r="A846" s="1">
        <v>440010160</v>
      </c>
      <c r="B846" s="1" t="s">
        <v>138</v>
      </c>
      <c r="C846" s="1" t="s">
        <v>552</v>
      </c>
      <c r="D846" s="1" t="s">
        <v>49</v>
      </c>
      <c r="E846" s="1" t="s">
        <v>970</v>
      </c>
      <c r="F846" s="1"/>
      <c r="G846" s="3">
        <v>44924.256944444445</v>
      </c>
    </row>
    <row r="847" spans="1:7" x14ac:dyDescent="0.3">
      <c r="A847" s="1">
        <v>440058710</v>
      </c>
      <c r="B847" s="1" t="s">
        <v>106</v>
      </c>
      <c r="C847" s="1" t="s">
        <v>506</v>
      </c>
      <c r="D847" s="1" t="s">
        <v>34</v>
      </c>
      <c r="E847" s="1" t="s">
        <v>928</v>
      </c>
      <c r="F847" s="10">
        <v>44923.388888888891</v>
      </c>
      <c r="G847" s="10">
        <v>44924.944444444445</v>
      </c>
    </row>
    <row r="848" spans="1:7" hidden="1" x14ac:dyDescent="0.3">
      <c r="A848" s="1">
        <v>440403850</v>
      </c>
      <c r="B848" s="1">
        <v>954463</v>
      </c>
      <c r="C848" s="1" t="s">
        <v>539</v>
      </c>
      <c r="D848" s="1" t="s">
        <v>48</v>
      </c>
      <c r="E848" s="1" t="s">
        <v>943</v>
      </c>
      <c r="F848" s="1"/>
      <c r="G848" s="3">
        <v>44924.322916666664</v>
      </c>
    </row>
    <row r="849" spans="1:7" hidden="1" x14ac:dyDescent="0.3">
      <c r="A849" s="1">
        <v>563256000</v>
      </c>
      <c r="B849" s="1">
        <v>91413</v>
      </c>
      <c r="C849" s="1" t="s">
        <v>809</v>
      </c>
      <c r="D849" s="1" t="s">
        <v>32</v>
      </c>
      <c r="E849" s="1" t="s">
        <v>952</v>
      </c>
      <c r="F849" s="1"/>
      <c r="G849" s="3">
        <v>44924.333333333336</v>
      </c>
    </row>
    <row r="850" spans="1:7" x14ac:dyDescent="0.3">
      <c r="A850" s="1">
        <v>312773000</v>
      </c>
      <c r="B850" s="1">
        <v>170037</v>
      </c>
      <c r="C850" s="1" t="s">
        <v>502</v>
      </c>
      <c r="D850" s="1" t="s">
        <v>55</v>
      </c>
      <c r="E850" s="1" t="s">
        <v>954</v>
      </c>
      <c r="F850" s="10">
        <v>44922.808333333334</v>
      </c>
      <c r="G850" s="10">
        <v>44924.870833333334</v>
      </c>
    </row>
    <row r="851" spans="1:7" x14ac:dyDescent="0.3">
      <c r="A851" s="1">
        <v>440005120</v>
      </c>
      <c r="B851" s="1">
        <v>88443</v>
      </c>
      <c r="C851" s="1" t="s">
        <v>633</v>
      </c>
      <c r="D851" s="1" t="s">
        <v>34</v>
      </c>
      <c r="E851" s="1" t="s">
        <v>929</v>
      </c>
      <c r="F851" s="10">
        <v>44924.493055555555</v>
      </c>
      <c r="G851" s="10">
        <v>44924.652777777781</v>
      </c>
    </row>
    <row r="852" spans="1:7" hidden="1" x14ac:dyDescent="0.3">
      <c r="A852" s="1">
        <v>441067000</v>
      </c>
      <c r="B852" s="1" t="s">
        <v>442</v>
      </c>
      <c r="C852" s="1" t="s">
        <v>908</v>
      </c>
      <c r="D852" s="1" t="s">
        <v>42</v>
      </c>
      <c r="E852" s="1" t="s">
        <v>978</v>
      </c>
      <c r="F852" s="1"/>
      <c r="G852" s="3">
        <v>44924.425000000003</v>
      </c>
    </row>
    <row r="853" spans="1:7" hidden="1" x14ac:dyDescent="0.3">
      <c r="A853" s="1">
        <v>538010298</v>
      </c>
      <c r="B853" s="1" t="s">
        <v>443</v>
      </c>
      <c r="C853" s="1" t="s">
        <v>909</v>
      </c>
      <c r="D853" s="1" t="s">
        <v>45</v>
      </c>
      <c r="E853" s="1" t="s">
        <v>946</v>
      </c>
      <c r="F853" s="1"/>
      <c r="G853" s="3">
        <v>44924.479166666664</v>
      </c>
    </row>
    <row r="854" spans="1:7" hidden="1" x14ac:dyDescent="0.3">
      <c r="A854" s="1">
        <v>538003294</v>
      </c>
      <c r="B854" s="1" t="s">
        <v>82</v>
      </c>
      <c r="C854" s="1" t="s">
        <v>471</v>
      </c>
      <c r="D854" s="1" t="s">
        <v>39</v>
      </c>
      <c r="E854" s="1" t="s">
        <v>942</v>
      </c>
      <c r="F854" s="1"/>
      <c r="G854" s="3">
        <v>44924.59375</v>
      </c>
    </row>
    <row r="855" spans="1:7" hidden="1" x14ac:dyDescent="0.3">
      <c r="A855" s="1">
        <v>441953000</v>
      </c>
      <c r="B855" s="1">
        <v>151810</v>
      </c>
      <c r="C855" s="1" t="s">
        <v>564</v>
      </c>
      <c r="D855" s="1" t="s">
        <v>28</v>
      </c>
      <c r="E855" s="1" t="s">
        <v>929</v>
      </c>
      <c r="F855" s="1"/>
      <c r="G855" s="3">
        <v>44924.625</v>
      </c>
    </row>
    <row r="856" spans="1:7" x14ac:dyDescent="0.3">
      <c r="A856" s="1">
        <v>441791000</v>
      </c>
      <c r="B856" s="1" t="s">
        <v>188</v>
      </c>
      <c r="C856" s="1" t="s">
        <v>611</v>
      </c>
      <c r="D856" s="1" t="s">
        <v>55</v>
      </c>
      <c r="E856" s="1" t="s">
        <v>963</v>
      </c>
      <c r="F856" s="10">
        <v>44922.1875</v>
      </c>
      <c r="G856" s="10">
        <v>44924.368055555555</v>
      </c>
    </row>
    <row r="857" spans="1:7" hidden="1" x14ac:dyDescent="0.3">
      <c r="A857" s="1">
        <v>440016180</v>
      </c>
      <c r="B857" s="1">
        <v>62928</v>
      </c>
      <c r="C857" s="1" t="s">
        <v>487</v>
      </c>
      <c r="D857" s="1" t="s">
        <v>32</v>
      </c>
      <c r="E857" s="1" t="s">
        <v>943</v>
      </c>
      <c r="F857" s="1"/>
      <c r="G857" s="3">
        <v>44924.6875</v>
      </c>
    </row>
    <row r="858" spans="1:7" hidden="1" x14ac:dyDescent="0.3">
      <c r="A858" s="1">
        <v>412500614</v>
      </c>
      <c r="B858" s="1">
        <v>150012</v>
      </c>
      <c r="C858" s="1" t="s">
        <v>27</v>
      </c>
      <c r="D858" s="1" t="s">
        <v>28</v>
      </c>
      <c r="E858" s="1" t="s">
        <v>929</v>
      </c>
      <c r="F858" s="1"/>
      <c r="G858" s="3">
        <v>44924.6875</v>
      </c>
    </row>
    <row r="859" spans="1:7" hidden="1" x14ac:dyDescent="0.3">
      <c r="A859" s="1">
        <v>440153960</v>
      </c>
      <c r="B859" s="1" t="s">
        <v>444</v>
      </c>
      <c r="C859" s="1" t="s">
        <v>910</v>
      </c>
      <c r="D859" s="1" t="s">
        <v>32</v>
      </c>
      <c r="E859" s="1" t="s">
        <v>1020</v>
      </c>
      <c r="F859" s="1"/>
      <c r="G859" s="3">
        <v>44924.6875</v>
      </c>
    </row>
    <row r="860" spans="1:7" hidden="1" x14ac:dyDescent="0.3">
      <c r="A860" s="1">
        <v>312362000</v>
      </c>
      <c r="B860" s="1" t="s">
        <v>445</v>
      </c>
      <c r="C860" s="1" t="s">
        <v>911</v>
      </c>
      <c r="D860" s="1" t="s">
        <v>32</v>
      </c>
      <c r="E860" s="1" t="s">
        <v>928</v>
      </c>
      <c r="F860" s="1"/>
      <c r="G860" s="3">
        <v>44924.690972222219</v>
      </c>
    </row>
    <row r="861" spans="1:7" hidden="1" x14ac:dyDescent="0.3">
      <c r="A861" s="1">
        <v>671048100</v>
      </c>
      <c r="B861" s="1" t="s">
        <v>446</v>
      </c>
      <c r="C861" s="1" t="s">
        <v>912</v>
      </c>
      <c r="D861" s="1" t="s">
        <v>58</v>
      </c>
      <c r="E861" s="1" t="s">
        <v>1050</v>
      </c>
      <c r="F861" s="1"/>
      <c r="G861" s="3">
        <v>44924.708333333336</v>
      </c>
    </row>
    <row r="862" spans="1:7" hidden="1" x14ac:dyDescent="0.3">
      <c r="A862" s="1">
        <v>538009680</v>
      </c>
      <c r="B862" s="1" t="s">
        <v>447</v>
      </c>
      <c r="C862" s="1" t="s">
        <v>913</v>
      </c>
      <c r="D862" s="1" t="s">
        <v>39</v>
      </c>
      <c r="E862" s="1" t="s">
        <v>1009</v>
      </c>
      <c r="F862" s="1"/>
      <c r="G862" s="3">
        <v>44924.736111111109</v>
      </c>
    </row>
    <row r="863" spans="1:7" hidden="1" x14ac:dyDescent="0.3">
      <c r="A863" s="1">
        <v>353800000</v>
      </c>
      <c r="B863" s="1">
        <v>181801</v>
      </c>
      <c r="C863" s="1" t="s">
        <v>490</v>
      </c>
      <c r="D863" s="1" t="s">
        <v>32</v>
      </c>
      <c r="E863" s="1" t="s">
        <v>943</v>
      </c>
      <c r="F863" s="1"/>
      <c r="G863" s="3">
        <v>44924.743055555555</v>
      </c>
    </row>
    <row r="864" spans="1:7" hidden="1" x14ac:dyDescent="0.3">
      <c r="A864" s="1">
        <v>440010160</v>
      </c>
      <c r="B864" s="1" t="s">
        <v>448</v>
      </c>
      <c r="C864" s="1" t="s">
        <v>914</v>
      </c>
      <c r="D864" s="1" t="s">
        <v>39</v>
      </c>
      <c r="E864" s="1" t="s">
        <v>937</v>
      </c>
      <c r="F864" s="1"/>
      <c r="G864" s="3">
        <v>44924.753472222219</v>
      </c>
    </row>
    <row r="865" spans="1:7" hidden="1" x14ac:dyDescent="0.3">
      <c r="A865" s="1">
        <v>255806072</v>
      </c>
      <c r="B865" s="1" t="s">
        <v>449</v>
      </c>
      <c r="C865" s="1" t="s">
        <v>915</v>
      </c>
      <c r="D865" s="1" t="s">
        <v>42</v>
      </c>
      <c r="E865" s="1" t="s">
        <v>940</v>
      </c>
      <c r="F865" s="1"/>
      <c r="G865" s="3">
        <v>44924.829861111109</v>
      </c>
    </row>
    <row r="866" spans="1:7" x14ac:dyDescent="0.3">
      <c r="A866" s="1">
        <v>440134720</v>
      </c>
      <c r="B866" s="1" t="s">
        <v>69</v>
      </c>
      <c r="C866" s="1" t="s">
        <v>457</v>
      </c>
      <c r="D866" s="1" t="s">
        <v>34</v>
      </c>
      <c r="E866" s="1" t="s">
        <v>928</v>
      </c>
      <c r="F866" s="10">
        <v>44923.211805555555</v>
      </c>
      <c r="G866" s="10">
        <v>44924.34375</v>
      </c>
    </row>
    <row r="867" spans="1:7" x14ac:dyDescent="0.3">
      <c r="A867" s="1">
        <v>412202870</v>
      </c>
      <c r="B867" s="1">
        <v>130020</v>
      </c>
      <c r="C867" s="1" t="s">
        <v>599</v>
      </c>
      <c r="D867" s="1" t="s">
        <v>34</v>
      </c>
      <c r="E867" s="1" t="s">
        <v>929</v>
      </c>
      <c r="F867" s="10">
        <v>44924.229166666664</v>
      </c>
      <c r="G867" s="10">
        <v>44924.295138888891</v>
      </c>
    </row>
    <row r="868" spans="1:7" hidden="1" x14ac:dyDescent="0.3">
      <c r="A868" s="1">
        <v>440120300</v>
      </c>
      <c r="B868" s="1">
        <v>146805</v>
      </c>
      <c r="C868" s="1" t="s">
        <v>535</v>
      </c>
      <c r="D868" s="1" t="s">
        <v>28</v>
      </c>
      <c r="E868" s="1" t="s">
        <v>967</v>
      </c>
      <c r="F868" s="1"/>
      <c r="G868" s="3">
        <v>44924.947916666664</v>
      </c>
    </row>
    <row r="869" spans="1:7" x14ac:dyDescent="0.3">
      <c r="A869" s="1">
        <v>441902000</v>
      </c>
      <c r="B869" s="1" t="s">
        <v>441</v>
      </c>
      <c r="C869" s="1" t="s">
        <v>907</v>
      </c>
      <c r="D869" s="1" t="s">
        <v>39</v>
      </c>
      <c r="E869" s="1" t="s">
        <v>934</v>
      </c>
      <c r="F869" s="10">
        <v>44922.579861111109</v>
      </c>
      <c r="G869" s="10">
        <v>44924.055555555555</v>
      </c>
    </row>
    <row r="870" spans="1:7" x14ac:dyDescent="0.3">
      <c r="A870" s="1">
        <v>440152450</v>
      </c>
      <c r="B870" s="1" t="s">
        <v>440</v>
      </c>
      <c r="C870" s="1" t="s">
        <v>906</v>
      </c>
      <c r="D870" s="1" t="s">
        <v>39</v>
      </c>
      <c r="E870" s="1" t="s">
        <v>973</v>
      </c>
      <c r="F870" s="10">
        <v>44922.95</v>
      </c>
      <c r="G870" s="10">
        <v>44924.004166666666</v>
      </c>
    </row>
    <row r="871" spans="1:7" hidden="1" x14ac:dyDescent="0.3">
      <c r="A871" s="1">
        <v>311000103</v>
      </c>
      <c r="B871" s="1">
        <v>211802</v>
      </c>
      <c r="C871" s="1" t="s">
        <v>627</v>
      </c>
      <c r="D871" s="1" t="s">
        <v>34</v>
      </c>
      <c r="E871" s="1" t="s">
        <v>929</v>
      </c>
      <c r="F871" s="1"/>
      <c r="G871" s="3">
        <v>44925.034722222219</v>
      </c>
    </row>
    <row r="872" spans="1:7" hidden="1" x14ac:dyDescent="0.3">
      <c r="A872" s="1">
        <v>440192230</v>
      </c>
      <c r="B872" s="1" t="s">
        <v>181</v>
      </c>
      <c r="C872" s="1" t="s">
        <v>604</v>
      </c>
      <c r="D872" s="1" t="s">
        <v>39</v>
      </c>
      <c r="E872" s="1" t="s">
        <v>941</v>
      </c>
      <c r="F872" s="1"/>
      <c r="G872" s="3">
        <v>44925.038194444445</v>
      </c>
    </row>
    <row r="873" spans="1:7" hidden="1" x14ac:dyDescent="0.3">
      <c r="A873" s="1">
        <v>538010048</v>
      </c>
      <c r="B873" s="1" t="s">
        <v>239</v>
      </c>
      <c r="C873" s="1" t="s">
        <v>678</v>
      </c>
      <c r="D873" s="1" t="s">
        <v>39</v>
      </c>
      <c r="E873" s="1" t="s">
        <v>941</v>
      </c>
      <c r="F873" s="1"/>
      <c r="G873" s="3">
        <v>44925.114583333336</v>
      </c>
    </row>
    <row r="874" spans="1:7" hidden="1" x14ac:dyDescent="0.3">
      <c r="A874" s="1">
        <v>441174000</v>
      </c>
      <c r="B874" s="1" t="s">
        <v>309</v>
      </c>
      <c r="C874" s="1" t="s">
        <v>758</v>
      </c>
      <c r="D874" s="1" t="s">
        <v>39</v>
      </c>
      <c r="E874" s="1" t="s">
        <v>937</v>
      </c>
      <c r="F874" s="1"/>
      <c r="G874" s="3">
        <v>44925.121527777781</v>
      </c>
    </row>
    <row r="875" spans="1:7" hidden="1" x14ac:dyDescent="0.3">
      <c r="A875" s="1">
        <v>371369000</v>
      </c>
      <c r="B875" s="1" t="s">
        <v>450</v>
      </c>
      <c r="C875" s="1" t="s">
        <v>916</v>
      </c>
      <c r="D875" s="1" t="s">
        <v>30</v>
      </c>
      <c r="E875" s="1" t="s">
        <v>943</v>
      </c>
      <c r="F875" s="1"/>
      <c r="G875" s="3">
        <v>44925.222222222219</v>
      </c>
    </row>
    <row r="876" spans="1:7" hidden="1" x14ac:dyDescent="0.3">
      <c r="A876" s="1">
        <v>440301800</v>
      </c>
      <c r="B876" s="1">
        <v>114806</v>
      </c>
      <c r="C876" s="1" t="s">
        <v>512</v>
      </c>
      <c r="D876" s="1" t="s">
        <v>52</v>
      </c>
      <c r="E876" s="1" t="s">
        <v>928</v>
      </c>
      <c r="F876" s="1"/>
      <c r="G876" s="3">
        <v>44925.304166666669</v>
      </c>
    </row>
    <row r="877" spans="1:7" hidden="1" x14ac:dyDescent="0.3">
      <c r="A877" s="1">
        <v>440148840</v>
      </c>
      <c r="B877" s="1">
        <v>102740</v>
      </c>
      <c r="C877" s="1" t="s">
        <v>473</v>
      </c>
      <c r="D877" s="1" t="s">
        <v>32</v>
      </c>
      <c r="E877" s="1" t="s">
        <v>943</v>
      </c>
      <c r="F877" s="1"/>
      <c r="G877" s="3">
        <v>44925.315972222219</v>
      </c>
    </row>
    <row r="878" spans="1:7" hidden="1" x14ac:dyDescent="0.3">
      <c r="A878" s="1">
        <v>440011240</v>
      </c>
      <c r="B878" s="1" t="s">
        <v>302</v>
      </c>
      <c r="C878" s="1" t="s">
        <v>750</v>
      </c>
      <c r="D878" s="1" t="s">
        <v>39</v>
      </c>
      <c r="E878" s="1" t="s">
        <v>937</v>
      </c>
      <c r="F878" s="1"/>
      <c r="G878" s="3">
        <v>44925.326388888891</v>
      </c>
    </row>
    <row r="879" spans="1:7" hidden="1" x14ac:dyDescent="0.3">
      <c r="A879" s="1">
        <v>636017768</v>
      </c>
      <c r="B879" s="1">
        <v>960831</v>
      </c>
      <c r="C879" s="1" t="s">
        <v>865</v>
      </c>
      <c r="D879" s="1" t="s">
        <v>30</v>
      </c>
      <c r="E879" s="1" t="s">
        <v>943</v>
      </c>
      <c r="F879" s="1"/>
      <c r="G879" s="3">
        <v>44925.368055555555</v>
      </c>
    </row>
    <row r="880" spans="1:7" hidden="1" x14ac:dyDescent="0.3">
      <c r="A880" s="1">
        <v>440150720</v>
      </c>
      <c r="B880" s="1" t="s">
        <v>451</v>
      </c>
      <c r="C880" s="1" t="s">
        <v>917</v>
      </c>
      <c r="D880" s="1" t="s">
        <v>42</v>
      </c>
      <c r="E880" s="1" t="s">
        <v>969</v>
      </c>
      <c r="F880" s="1"/>
      <c r="G880" s="3">
        <v>44925.368055555555</v>
      </c>
    </row>
    <row r="881" spans="1:7" hidden="1" x14ac:dyDescent="0.3">
      <c r="A881" s="1">
        <v>232012490</v>
      </c>
      <c r="B881" s="1" t="s">
        <v>452</v>
      </c>
      <c r="C881" s="1" t="s">
        <v>918</v>
      </c>
      <c r="D881" s="1" t="s">
        <v>32</v>
      </c>
      <c r="E881" s="1" t="s">
        <v>1059</v>
      </c>
      <c r="F881" s="1"/>
      <c r="G881" s="3">
        <v>44925.375</v>
      </c>
    </row>
    <row r="882" spans="1:7" hidden="1" x14ac:dyDescent="0.3">
      <c r="A882" s="1">
        <v>352001275</v>
      </c>
      <c r="B882" s="1" t="s">
        <v>212</v>
      </c>
      <c r="C882" s="1" t="s">
        <v>643</v>
      </c>
      <c r="D882" s="1" t="s">
        <v>34</v>
      </c>
      <c r="E882" s="1" t="s">
        <v>929</v>
      </c>
      <c r="F882" s="1"/>
      <c r="G882" s="3">
        <v>44925.375</v>
      </c>
    </row>
    <row r="883" spans="1:7" hidden="1" x14ac:dyDescent="0.3">
      <c r="A883" s="1">
        <v>441510000</v>
      </c>
      <c r="B883" s="1" t="s">
        <v>427</v>
      </c>
      <c r="C883" s="1" t="s">
        <v>890</v>
      </c>
      <c r="D883" s="1" t="s">
        <v>48</v>
      </c>
      <c r="E883" s="1" t="s">
        <v>944</v>
      </c>
      <c r="F883" s="1"/>
      <c r="G883" s="3">
        <v>44925.425000000003</v>
      </c>
    </row>
    <row r="884" spans="1:7" hidden="1" x14ac:dyDescent="0.3">
      <c r="A884" s="1">
        <v>538005981</v>
      </c>
      <c r="B884" s="1" t="s">
        <v>453</v>
      </c>
      <c r="C884" s="1" t="s">
        <v>919</v>
      </c>
      <c r="D884" s="1" t="s">
        <v>30</v>
      </c>
      <c r="E884" s="1" t="s">
        <v>943</v>
      </c>
      <c r="F884" s="1"/>
      <c r="G884" s="3">
        <v>44925.440972222219</v>
      </c>
    </row>
    <row r="885" spans="1:7" hidden="1" x14ac:dyDescent="0.3">
      <c r="A885" s="1">
        <v>477842900</v>
      </c>
      <c r="B885" s="1">
        <v>885116</v>
      </c>
      <c r="C885" s="1" t="s">
        <v>628</v>
      </c>
      <c r="D885" s="1" t="s">
        <v>32</v>
      </c>
      <c r="E885" s="1" t="s">
        <v>943</v>
      </c>
      <c r="F885" s="1"/>
      <c r="G885" s="3">
        <v>44925.614583333336</v>
      </c>
    </row>
    <row r="886" spans="1:7" hidden="1" x14ac:dyDescent="0.3">
      <c r="A886" s="1">
        <v>440192230</v>
      </c>
      <c r="B886" s="1">
        <v>181823</v>
      </c>
      <c r="C886" s="1" t="s">
        <v>494</v>
      </c>
      <c r="D886" s="1" t="s">
        <v>34</v>
      </c>
      <c r="E886" s="1" t="s">
        <v>929</v>
      </c>
      <c r="F886" s="1"/>
      <c r="G886" s="3">
        <v>44925.697916666664</v>
      </c>
    </row>
    <row r="887" spans="1:7" hidden="1" x14ac:dyDescent="0.3">
      <c r="A887" s="1">
        <v>440074350</v>
      </c>
      <c r="B887" s="1">
        <v>181801</v>
      </c>
      <c r="C887" s="1" t="s">
        <v>490</v>
      </c>
      <c r="D887" s="1" t="s">
        <v>32</v>
      </c>
      <c r="E887" s="1" t="s">
        <v>943</v>
      </c>
      <c r="F887" s="1"/>
      <c r="G887" s="3">
        <v>44925.701388888891</v>
      </c>
    </row>
    <row r="888" spans="1:7" hidden="1" x14ac:dyDescent="0.3">
      <c r="A888" s="1">
        <v>440010160</v>
      </c>
      <c r="B888" s="1" t="s">
        <v>135</v>
      </c>
      <c r="C888" s="1" t="s">
        <v>549</v>
      </c>
      <c r="D888" s="1" t="s">
        <v>39</v>
      </c>
      <c r="E888" s="1" t="s">
        <v>930</v>
      </c>
      <c r="F888" s="1"/>
      <c r="G888" s="3">
        <v>44925.746527777781</v>
      </c>
    </row>
    <row r="889" spans="1:7" hidden="1" x14ac:dyDescent="0.3">
      <c r="A889" s="1">
        <v>311272000</v>
      </c>
      <c r="B889" s="1" t="s">
        <v>454</v>
      </c>
      <c r="C889" s="1" t="s">
        <v>920</v>
      </c>
      <c r="D889" s="1" t="s">
        <v>32</v>
      </c>
      <c r="E889" s="1" t="s">
        <v>928</v>
      </c>
      <c r="F889" s="1"/>
      <c r="G889" s="3">
        <v>44925.756944444445</v>
      </c>
    </row>
    <row r="890" spans="1:7" hidden="1" x14ac:dyDescent="0.3">
      <c r="A890" s="1">
        <v>613003641</v>
      </c>
      <c r="B890" s="1">
        <v>121835</v>
      </c>
      <c r="C890" s="1" t="s">
        <v>489</v>
      </c>
      <c r="D890" s="1" t="s">
        <v>28</v>
      </c>
      <c r="E890" s="1" t="s">
        <v>929</v>
      </c>
      <c r="F890" s="1"/>
      <c r="G890" s="3">
        <v>44925.784722222219</v>
      </c>
    </row>
    <row r="891" spans="1:7" hidden="1" x14ac:dyDescent="0.3">
      <c r="A891" s="1">
        <v>440017150</v>
      </c>
      <c r="B891" s="1" t="s">
        <v>75</v>
      </c>
      <c r="C891" s="1" t="s">
        <v>463</v>
      </c>
      <c r="D891" s="1" t="s">
        <v>39</v>
      </c>
      <c r="E891" s="1" t="s">
        <v>937</v>
      </c>
      <c r="F891" s="1"/>
      <c r="G891" s="3">
        <v>44925.787499999999</v>
      </c>
    </row>
    <row r="892" spans="1:7" hidden="1" x14ac:dyDescent="0.3">
      <c r="A892" s="1">
        <v>538005898</v>
      </c>
      <c r="B892" s="1" t="s">
        <v>455</v>
      </c>
      <c r="C892" s="1" t="s">
        <v>921</v>
      </c>
      <c r="D892" s="1" t="s">
        <v>39</v>
      </c>
      <c r="E892" s="1" t="s">
        <v>933</v>
      </c>
      <c r="F892" s="1"/>
      <c r="G892" s="3">
        <v>44925.788194444445</v>
      </c>
    </row>
    <row r="893" spans="1:7" hidden="1" x14ac:dyDescent="0.3">
      <c r="A893" s="1">
        <v>305977000</v>
      </c>
      <c r="B893" s="1" t="s">
        <v>257</v>
      </c>
      <c r="C893" s="1" t="s">
        <v>700</v>
      </c>
      <c r="D893" s="1" t="s">
        <v>39</v>
      </c>
      <c r="E893" s="1" t="s">
        <v>1004</v>
      </c>
      <c r="F893" s="1"/>
      <c r="G893" s="3">
        <v>44925.791666666664</v>
      </c>
    </row>
    <row r="894" spans="1:7" hidden="1" x14ac:dyDescent="0.3">
      <c r="A894" s="1">
        <v>538009640</v>
      </c>
      <c r="B894" s="1" t="s">
        <v>304</v>
      </c>
      <c r="C894" s="1" t="s">
        <v>752</v>
      </c>
      <c r="D894" s="1" t="s">
        <v>39</v>
      </c>
      <c r="E894" s="1" t="s">
        <v>934</v>
      </c>
      <c r="F894" s="1"/>
      <c r="G894" s="3">
        <v>44925.8</v>
      </c>
    </row>
    <row r="895" spans="1:7" hidden="1" x14ac:dyDescent="0.3">
      <c r="A895" s="1">
        <v>636021396</v>
      </c>
      <c r="B895" s="1">
        <v>130081</v>
      </c>
      <c r="C895" s="1" t="s">
        <v>554</v>
      </c>
      <c r="D895" s="1" t="s">
        <v>34</v>
      </c>
      <c r="E895" s="1" t="s">
        <v>929</v>
      </c>
      <c r="F895" s="1"/>
      <c r="G895" s="3">
        <v>44925.868055555555</v>
      </c>
    </row>
    <row r="896" spans="1:7" hidden="1" x14ac:dyDescent="0.3">
      <c r="A896" s="1">
        <v>440061040</v>
      </c>
      <c r="B896" s="1" t="s">
        <v>133</v>
      </c>
      <c r="C896" s="1" t="s">
        <v>545</v>
      </c>
      <c r="D896" s="1" t="s">
        <v>34</v>
      </c>
      <c r="E896" s="1" t="s">
        <v>929</v>
      </c>
      <c r="F896" s="1"/>
      <c r="G896" s="3">
        <v>44925.875</v>
      </c>
    </row>
    <row r="897" spans="1:7" hidden="1" x14ac:dyDescent="0.3">
      <c r="A897" s="1">
        <v>440525000</v>
      </c>
      <c r="B897" s="1" t="s">
        <v>456</v>
      </c>
      <c r="C897" s="1" t="s">
        <v>922</v>
      </c>
      <c r="D897" s="1" t="s">
        <v>34</v>
      </c>
      <c r="E897" s="1" t="s">
        <v>949</v>
      </c>
      <c r="F897" s="1"/>
      <c r="G897" s="3">
        <v>44925.885416666664</v>
      </c>
    </row>
    <row r="898" spans="1:7" hidden="1" x14ac:dyDescent="0.3">
      <c r="A898" s="1">
        <v>229869000</v>
      </c>
      <c r="B898" s="1">
        <v>171825</v>
      </c>
      <c r="C898" s="1" t="s">
        <v>693</v>
      </c>
      <c r="D898" s="1" t="s">
        <v>32</v>
      </c>
      <c r="E898" s="1" t="s">
        <v>943</v>
      </c>
      <c r="F898" s="1"/>
      <c r="G898" s="3">
        <v>44925.913194444445</v>
      </c>
    </row>
  </sheetData>
  <autoFilter ref="A1:G898" xr:uid="{FC4FF72A-617E-4145-9531-63C82E4020EF}">
    <filterColumn colId="3">
      <filters>
        <filter val="LNG 운반선"/>
        <filter val="LPG 운반선"/>
        <filter val="석유제품 운반선"/>
        <filter val="세미(혼재)컨테이너선"/>
        <filter val="시멘트운반선"/>
        <filter val="원유운반선"/>
        <filter val="자동차운반선"/>
        <filter val="철강재 운반선"/>
        <filter val="케미칼 운반선"/>
        <filter val="풀컨테이너선"/>
      </filters>
    </filterColumn>
    <filterColumn colId="4">
      <filters>
        <filter val="경인"/>
        <filter val="광양"/>
        <filter val="군산"/>
        <filter val="당진"/>
        <filter val="대산"/>
        <filter val="동해"/>
        <filter val="목포"/>
        <filter val="부산"/>
        <filter val="부산 신항"/>
        <filter val="삼척"/>
        <filter val="여수"/>
        <filter val="옥계항"/>
        <filter val="울산"/>
        <filter val="장승포"/>
        <filter val="평택.당진"/>
        <filter val="포항"/>
      </filters>
    </filterColumn>
    <filterColumn colId="6">
      <filters>
        <dateGroupItem year="2022" month="12" day="29" dateTimeGrouping="day"/>
      </filters>
    </filterColumn>
    <sortState xmlns:xlrd2="http://schemas.microsoft.com/office/spreadsheetml/2017/richdata2" ref="A841:G870">
      <sortCondition descending="1" ref="G1:G898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2A4F-A7F8-42ED-9822-D65B06C66F53}">
  <dimension ref="A1:M56"/>
  <sheetViews>
    <sheetView zoomScale="85" zoomScaleNormal="85" workbookViewId="0">
      <pane ySplit="1" topLeftCell="A2" activePane="bottomLeft" state="frozen"/>
      <selection pane="bottomLeft" activeCell="L56" sqref="A2:L56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100</v>
      </c>
      <c r="B2" s="2">
        <f>ship!A$5</f>
        <v>311697000</v>
      </c>
      <c r="C2" s="5">
        <v>44924.499999942127</v>
      </c>
      <c r="D2" s="6">
        <v>36.923476999999998</v>
      </c>
      <c r="E2" s="6">
        <v>124.611859</v>
      </c>
      <c r="F2" s="6">
        <v>4.9000000000000004</v>
      </c>
      <c r="G2" s="7">
        <f>ship_10!F$5</f>
        <v>44922.808333333334</v>
      </c>
      <c r="H2" s="5">
        <v>44924.875</v>
      </c>
      <c r="I2" s="12">
        <f>$H$2-$C2</f>
        <v>0.37500005787296686</v>
      </c>
      <c r="J2" s="6">
        <v>78</v>
      </c>
      <c r="K2" s="6">
        <v>0</v>
      </c>
      <c r="L2" s="12">
        <f>$H$2-$G2</f>
        <v>2.0666666666656965</v>
      </c>
      <c r="M2" s="6" t="s">
        <v>0</v>
      </c>
    </row>
    <row r="3" spans="1:13" x14ac:dyDescent="0.3">
      <c r="A3" s="6">
        <f t="shared" ref="A3:A34" si="0">A2+1</f>
        <v>101</v>
      </c>
      <c r="B3" s="2">
        <f>ship!A$5</f>
        <v>311697000</v>
      </c>
      <c r="C3" s="5">
        <v>44924.506944386572</v>
      </c>
      <c r="D3" s="6">
        <v>36.928894620689654</v>
      </c>
      <c r="E3" s="6">
        <v>124.65589386206896</v>
      </c>
      <c r="F3" s="6">
        <v>1.1000000000000001</v>
      </c>
      <c r="G3" s="7">
        <f>ship_10!F$5</f>
        <v>44922.808333333334</v>
      </c>
      <c r="H3" s="5">
        <v>44924.875</v>
      </c>
      <c r="I3" s="12">
        <f t="shared" ref="I3:I56" si="1">$H$2-$C3</f>
        <v>0.36805561342771398</v>
      </c>
      <c r="J3" s="6">
        <v>80</v>
      </c>
      <c r="K3" s="6">
        <v>0</v>
      </c>
      <c r="L3" s="12">
        <f t="shared" ref="L3:L56" si="2">$H$2-$G3</f>
        <v>2.0666666666656965</v>
      </c>
    </row>
    <row r="4" spans="1:13" x14ac:dyDescent="0.3">
      <c r="A4" s="6">
        <f t="shared" si="0"/>
        <v>102</v>
      </c>
      <c r="B4" s="2">
        <f>ship!A$5</f>
        <v>311697000</v>
      </c>
      <c r="C4" s="5">
        <v>44924.513888831018</v>
      </c>
      <c r="D4" s="6">
        <v>36.93431224137931</v>
      </c>
      <c r="E4" s="6">
        <v>124.69992872413793</v>
      </c>
      <c r="F4" s="6">
        <v>1.4</v>
      </c>
      <c r="G4" s="7">
        <f>ship_10!F$5</f>
        <v>44922.808333333334</v>
      </c>
      <c r="H4" s="5">
        <v>44924.875</v>
      </c>
      <c r="I4" s="12">
        <f t="shared" si="1"/>
        <v>0.36111116898246109</v>
      </c>
      <c r="J4" s="6">
        <v>78</v>
      </c>
      <c r="K4" s="6">
        <v>0</v>
      </c>
      <c r="L4" s="12">
        <f t="shared" si="2"/>
        <v>2.0666666666656965</v>
      </c>
    </row>
    <row r="5" spans="1:13" x14ac:dyDescent="0.3">
      <c r="A5" s="6">
        <f t="shared" si="0"/>
        <v>103</v>
      </c>
      <c r="B5" s="2">
        <f>ship!A$5</f>
        <v>311697000</v>
      </c>
      <c r="C5" s="5">
        <v>44924.520833275463</v>
      </c>
      <c r="D5" s="6">
        <v>36.939729862068965</v>
      </c>
      <c r="E5" s="6">
        <v>124.74396358620689</v>
      </c>
      <c r="F5" s="6">
        <v>1.6</v>
      </c>
      <c r="G5" s="7">
        <f>ship_10!F$5</f>
        <v>44922.808333333334</v>
      </c>
      <c r="H5" s="5">
        <v>44924.875</v>
      </c>
      <c r="I5" s="12">
        <f t="shared" si="1"/>
        <v>0.35416672453720821</v>
      </c>
      <c r="J5" s="6">
        <v>79</v>
      </c>
      <c r="K5" s="6">
        <v>0</v>
      </c>
      <c r="L5" s="12">
        <f t="shared" si="2"/>
        <v>2.0666666666656965</v>
      </c>
    </row>
    <row r="6" spans="1:13" x14ac:dyDescent="0.3">
      <c r="A6" s="6">
        <f t="shared" si="0"/>
        <v>104</v>
      </c>
      <c r="B6" s="2">
        <f>ship!A$5</f>
        <v>311697000</v>
      </c>
      <c r="C6" s="5">
        <v>44924.527777719908</v>
      </c>
      <c r="D6" s="6">
        <v>36.945147482758621</v>
      </c>
      <c r="E6" s="6">
        <v>124.78799844827586</v>
      </c>
      <c r="F6" s="6">
        <v>1.8</v>
      </c>
      <c r="G6" s="7">
        <f>ship_10!F$5</f>
        <v>44922.808333333334</v>
      </c>
      <c r="H6" s="5">
        <v>44924.875</v>
      </c>
      <c r="I6" s="12">
        <f t="shared" si="1"/>
        <v>0.34722228009195533</v>
      </c>
      <c r="J6" s="6">
        <v>78</v>
      </c>
      <c r="K6" s="6">
        <v>0</v>
      </c>
      <c r="L6" s="12">
        <f t="shared" si="2"/>
        <v>2.0666666666656965</v>
      </c>
    </row>
    <row r="7" spans="1:13" x14ac:dyDescent="0.3">
      <c r="A7" s="6">
        <f t="shared" si="0"/>
        <v>105</v>
      </c>
      <c r="B7" s="2">
        <f>ship!A$5</f>
        <v>311697000</v>
      </c>
      <c r="C7" s="5">
        <v>44924.534722164353</v>
      </c>
      <c r="D7" s="6">
        <v>36.950565103448277</v>
      </c>
      <c r="E7" s="6">
        <v>124.83203331034483</v>
      </c>
      <c r="F7" s="6">
        <v>2</v>
      </c>
      <c r="G7" s="7">
        <f>ship_10!F$5</f>
        <v>44922.808333333334</v>
      </c>
      <c r="H7" s="5">
        <v>44924.875</v>
      </c>
      <c r="I7" s="12">
        <f t="shared" si="1"/>
        <v>0.34027783564670244</v>
      </c>
      <c r="J7" s="6">
        <v>82</v>
      </c>
      <c r="K7" s="6">
        <v>0</v>
      </c>
      <c r="L7" s="12">
        <f t="shared" si="2"/>
        <v>2.0666666666656965</v>
      </c>
    </row>
    <row r="8" spans="1:13" x14ac:dyDescent="0.3">
      <c r="A8" s="6">
        <f t="shared" si="0"/>
        <v>106</v>
      </c>
      <c r="B8" s="2">
        <f>ship!A$5</f>
        <v>311697000</v>
      </c>
      <c r="C8" s="5">
        <v>44924.541666608799</v>
      </c>
      <c r="D8" s="6">
        <v>36.955982724137932</v>
      </c>
      <c r="E8" s="6">
        <v>124.8760681724138</v>
      </c>
      <c r="F8" s="6">
        <v>1.4</v>
      </c>
      <c r="G8" s="7">
        <f>ship_10!F$5</f>
        <v>44922.808333333334</v>
      </c>
      <c r="H8" s="5">
        <v>44924.875</v>
      </c>
      <c r="I8" s="12">
        <f t="shared" si="1"/>
        <v>0.33333339120144956</v>
      </c>
      <c r="J8" s="6">
        <v>82</v>
      </c>
      <c r="K8" s="6">
        <v>0</v>
      </c>
      <c r="L8" s="12">
        <f t="shared" si="2"/>
        <v>2.0666666666656965</v>
      </c>
    </row>
    <row r="9" spans="1:13" x14ac:dyDescent="0.3">
      <c r="A9" s="6">
        <f t="shared" si="0"/>
        <v>107</v>
      </c>
      <c r="B9" s="2">
        <f>ship!A$5</f>
        <v>311697000</v>
      </c>
      <c r="C9" s="5">
        <v>44924.548611053244</v>
      </c>
      <c r="D9" s="6">
        <v>36.961400344827588</v>
      </c>
      <c r="E9" s="6">
        <v>124.92010303448275</v>
      </c>
      <c r="F9" s="6">
        <v>2.9</v>
      </c>
      <c r="G9" s="7">
        <f>ship_10!F$5</f>
        <v>44922.808333333334</v>
      </c>
      <c r="H9" s="5">
        <v>44924.875</v>
      </c>
      <c r="I9" s="12">
        <f t="shared" si="1"/>
        <v>0.32638894675619667</v>
      </c>
      <c r="J9" s="6">
        <v>72</v>
      </c>
      <c r="K9" s="6">
        <v>0</v>
      </c>
      <c r="L9" s="12">
        <f t="shared" si="2"/>
        <v>2.0666666666656965</v>
      </c>
    </row>
    <row r="10" spans="1:13" x14ac:dyDescent="0.3">
      <c r="A10" s="6">
        <f t="shared" si="0"/>
        <v>108</v>
      </c>
      <c r="B10" s="2">
        <f>ship!A$5</f>
        <v>311697000</v>
      </c>
      <c r="C10" s="5">
        <v>44924.555555497682</v>
      </c>
      <c r="D10" s="6">
        <v>36.966817965517237</v>
      </c>
      <c r="E10" s="6">
        <v>124.96413789655172</v>
      </c>
      <c r="F10" s="6">
        <v>1.3</v>
      </c>
      <c r="G10" s="7">
        <f>ship_10!F$5</f>
        <v>44922.808333333334</v>
      </c>
      <c r="H10" s="5">
        <v>44924.875</v>
      </c>
      <c r="I10" s="12">
        <f t="shared" si="1"/>
        <v>0.31944450231821975</v>
      </c>
      <c r="J10" s="6">
        <v>83</v>
      </c>
      <c r="K10" s="6">
        <v>0</v>
      </c>
      <c r="L10" s="12">
        <f t="shared" si="2"/>
        <v>2.0666666666656965</v>
      </c>
    </row>
    <row r="11" spans="1:13" x14ac:dyDescent="0.3">
      <c r="A11" s="6">
        <f t="shared" si="0"/>
        <v>109</v>
      </c>
      <c r="B11" s="2">
        <f>ship!A$5</f>
        <v>311697000</v>
      </c>
      <c r="C11" s="5">
        <v>44924.562499942127</v>
      </c>
      <c r="D11" s="6">
        <v>36.972235586206892</v>
      </c>
      <c r="E11" s="6">
        <v>125.00817275862069</v>
      </c>
      <c r="F11" s="6">
        <v>1.8</v>
      </c>
      <c r="G11" s="7">
        <f>ship_10!F$5</f>
        <v>44922.808333333334</v>
      </c>
      <c r="H11" s="5">
        <v>44924.875</v>
      </c>
      <c r="I11" s="12">
        <f t="shared" si="1"/>
        <v>0.31250005787296686</v>
      </c>
      <c r="J11" s="6">
        <v>80</v>
      </c>
      <c r="K11" s="6">
        <v>0</v>
      </c>
      <c r="L11" s="12">
        <f t="shared" si="2"/>
        <v>2.0666666666656965</v>
      </c>
    </row>
    <row r="12" spans="1:13" x14ac:dyDescent="0.3">
      <c r="A12" s="6">
        <f t="shared" si="0"/>
        <v>110</v>
      </c>
      <c r="B12" s="2">
        <f>ship!A$5</f>
        <v>311697000</v>
      </c>
      <c r="C12" s="5">
        <v>44924.569444386572</v>
      </c>
      <c r="D12" s="6">
        <v>36.977653206896548</v>
      </c>
      <c r="E12" s="6">
        <v>125.05220762068966</v>
      </c>
      <c r="F12" s="6">
        <v>3.1</v>
      </c>
      <c r="G12" s="7">
        <f>ship_10!F$5</f>
        <v>44922.808333333334</v>
      </c>
      <c r="H12" s="5">
        <v>44924.875</v>
      </c>
      <c r="I12" s="12">
        <f t="shared" si="1"/>
        <v>0.30555561342771398</v>
      </c>
      <c r="J12" s="6">
        <v>85</v>
      </c>
      <c r="K12" s="6">
        <v>0</v>
      </c>
      <c r="L12" s="12">
        <f t="shared" si="2"/>
        <v>2.0666666666656965</v>
      </c>
    </row>
    <row r="13" spans="1:13" x14ac:dyDescent="0.3">
      <c r="A13" s="6">
        <f t="shared" si="0"/>
        <v>111</v>
      </c>
      <c r="B13" s="2">
        <f>ship!A$5</f>
        <v>311697000</v>
      </c>
      <c r="C13" s="5">
        <v>44924.576388831018</v>
      </c>
      <c r="D13" s="6">
        <v>36.983070827586204</v>
      </c>
      <c r="E13" s="6">
        <v>125.09624248275861</v>
      </c>
      <c r="F13" s="6">
        <v>4.9000000000000004</v>
      </c>
      <c r="G13" s="7">
        <f>ship_10!F$5</f>
        <v>44922.808333333334</v>
      </c>
      <c r="H13" s="5">
        <v>44924.875</v>
      </c>
      <c r="I13" s="12">
        <f t="shared" si="1"/>
        <v>0.29861116898246109</v>
      </c>
      <c r="J13" s="6">
        <v>73</v>
      </c>
      <c r="K13" s="6">
        <v>0</v>
      </c>
      <c r="L13" s="12">
        <f t="shared" si="2"/>
        <v>2.0666666666656965</v>
      </c>
    </row>
    <row r="14" spans="1:13" x14ac:dyDescent="0.3">
      <c r="A14" s="6">
        <f t="shared" si="0"/>
        <v>112</v>
      </c>
      <c r="B14" s="2">
        <f>ship!A$5</f>
        <v>311697000</v>
      </c>
      <c r="C14" s="5">
        <v>44924.583333275463</v>
      </c>
      <c r="D14" s="6">
        <v>36.988488448275859</v>
      </c>
      <c r="E14" s="6">
        <v>125.14027734482758</v>
      </c>
      <c r="F14" s="6">
        <v>3.4</v>
      </c>
      <c r="G14" s="7">
        <f>ship_10!F$5</f>
        <v>44922.808333333334</v>
      </c>
      <c r="H14" s="5">
        <v>44924.875</v>
      </c>
      <c r="I14" s="12">
        <f t="shared" si="1"/>
        <v>0.29166672453720821</v>
      </c>
      <c r="J14" s="6">
        <v>70</v>
      </c>
      <c r="K14" s="6">
        <v>0</v>
      </c>
      <c r="L14" s="12">
        <f t="shared" si="2"/>
        <v>2.0666666666656965</v>
      </c>
    </row>
    <row r="15" spans="1:13" x14ac:dyDescent="0.3">
      <c r="A15" s="6">
        <f t="shared" si="0"/>
        <v>113</v>
      </c>
      <c r="B15" s="2">
        <f>ship!A$5</f>
        <v>311697000</v>
      </c>
      <c r="C15" s="5">
        <v>44924.590277719908</v>
      </c>
      <c r="D15" s="6">
        <v>36.993906068965515</v>
      </c>
      <c r="E15" s="6">
        <v>125.18431220689655</v>
      </c>
      <c r="F15" s="6">
        <v>2.1</v>
      </c>
      <c r="G15" s="7">
        <f>ship_10!F$5</f>
        <v>44922.808333333334</v>
      </c>
      <c r="H15" s="5">
        <v>44924.875</v>
      </c>
      <c r="I15" s="12">
        <f t="shared" si="1"/>
        <v>0.28472228009195533</v>
      </c>
      <c r="J15" s="6">
        <v>81</v>
      </c>
      <c r="K15" s="6">
        <v>0</v>
      </c>
      <c r="L15" s="12">
        <f t="shared" si="2"/>
        <v>2.0666666666656965</v>
      </c>
    </row>
    <row r="16" spans="1:13" x14ac:dyDescent="0.3">
      <c r="A16" s="6">
        <f t="shared" si="0"/>
        <v>114</v>
      </c>
      <c r="B16" s="2">
        <f>ship!A$5</f>
        <v>311697000</v>
      </c>
      <c r="C16" s="5">
        <v>44924.597222164353</v>
      </c>
      <c r="D16" s="6">
        <v>36.999323689655171</v>
      </c>
      <c r="E16" s="6">
        <v>125.22834706896552</v>
      </c>
      <c r="F16" s="6">
        <v>4.2</v>
      </c>
      <c r="G16" s="7">
        <f>ship_10!F$5</f>
        <v>44922.808333333334</v>
      </c>
      <c r="H16" s="5">
        <v>44924.875</v>
      </c>
      <c r="I16" s="12">
        <f t="shared" si="1"/>
        <v>0.27777783564670244</v>
      </c>
      <c r="J16" s="6">
        <v>75</v>
      </c>
      <c r="K16" s="6">
        <v>0</v>
      </c>
      <c r="L16" s="12">
        <f t="shared" si="2"/>
        <v>2.0666666666656965</v>
      </c>
    </row>
    <row r="17" spans="1:13" x14ac:dyDescent="0.3">
      <c r="A17" s="6">
        <f t="shared" si="0"/>
        <v>115</v>
      </c>
      <c r="B17" s="2">
        <f>ship!A$5</f>
        <v>311697000</v>
      </c>
      <c r="C17" s="5">
        <v>44924.604166608799</v>
      </c>
      <c r="D17" s="6">
        <v>37.004741310344826</v>
      </c>
      <c r="E17" s="6">
        <v>125.27238193103447</v>
      </c>
      <c r="F17" s="6">
        <v>2.2999999999999998</v>
      </c>
      <c r="G17" s="7">
        <f>ship_10!F$5</f>
        <v>44922.808333333334</v>
      </c>
      <c r="H17" s="5">
        <v>44924.875</v>
      </c>
      <c r="I17" s="12">
        <f t="shared" si="1"/>
        <v>0.27083339120144956</v>
      </c>
      <c r="J17" s="6">
        <v>81</v>
      </c>
      <c r="K17" s="6">
        <v>0</v>
      </c>
      <c r="L17" s="12">
        <f t="shared" si="2"/>
        <v>2.0666666666656965</v>
      </c>
    </row>
    <row r="18" spans="1:13" x14ac:dyDescent="0.3">
      <c r="A18" s="6">
        <f t="shared" si="0"/>
        <v>116</v>
      </c>
      <c r="B18" s="2">
        <f>ship!A$5</f>
        <v>311697000</v>
      </c>
      <c r="C18" s="5">
        <v>44924.611111053244</v>
      </c>
      <c r="D18" s="6">
        <v>37.010158931034482</v>
      </c>
      <c r="E18" s="6">
        <v>125.31641679310344</v>
      </c>
      <c r="F18" s="6">
        <v>2.9</v>
      </c>
      <c r="G18" s="7">
        <f>ship_10!F$5</f>
        <v>44922.808333333334</v>
      </c>
      <c r="H18" s="5">
        <v>44924.875</v>
      </c>
      <c r="I18" s="12">
        <f t="shared" si="1"/>
        <v>0.26388894675619667</v>
      </c>
      <c r="J18" s="6">
        <v>70</v>
      </c>
      <c r="K18" s="6">
        <v>0</v>
      </c>
      <c r="L18" s="12">
        <f t="shared" si="2"/>
        <v>2.0666666666656965</v>
      </c>
    </row>
    <row r="19" spans="1:13" x14ac:dyDescent="0.3">
      <c r="A19" s="6">
        <f t="shared" si="0"/>
        <v>117</v>
      </c>
      <c r="B19" s="2">
        <f>ship!A$5</f>
        <v>311697000</v>
      </c>
      <c r="C19" s="5">
        <v>44924.618055497682</v>
      </c>
      <c r="D19" s="6">
        <v>37.015576551724138</v>
      </c>
      <c r="E19" s="6">
        <v>125.36045165517241</v>
      </c>
      <c r="F19" s="6">
        <v>1.3</v>
      </c>
      <c r="G19" s="7">
        <f>ship_10!F$5</f>
        <v>44922.808333333334</v>
      </c>
      <c r="H19" s="5">
        <v>44924.875</v>
      </c>
      <c r="I19" s="12">
        <f t="shared" si="1"/>
        <v>0.25694450231821975</v>
      </c>
      <c r="J19" s="6">
        <v>76</v>
      </c>
      <c r="K19" s="6">
        <v>0</v>
      </c>
      <c r="L19" s="12">
        <f t="shared" si="2"/>
        <v>2.0666666666656965</v>
      </c>
    </row>
    <row r="20" spans="1:13" x14ac:dyDescent="0.3">
      <c r="A20" s="6">
        <f t="shared" si="0"/>
        <v>118</v>
      </c>
      <c r="B20" s="2">
        <f>ship!A$5</f>
        <v>311697000</v>
      </c>
      <c r="C20" s="5">
        <v>44924.624999942127</v>
      </c>
      <c r="D20" s="6">
        <v>37.020994172413793</v>
      </c>
      <c r="E20" s="6">
        <v>125.40448651724138</v>
      </c>
      <c r="F20" s="6">
        <v>1.1000000000000001</v>
      </c>
      <c r="G20" s="7">
        <f>ship_10!F$5</f>
        <v>44922.808333333334</v>
      </c>
      <c r="H20" s="5">
        <v>44924.875</v>
      </c>
      <c r="I20" s="12">
        <f t="shared" si="1"/>
        <v>0.25000005787296686</v>
      </c>
      <c r="J20" s="6">
        <v>85</v>
      </c>
      <c r="K20" s="6">
        <v>0</v>
      </c>
      <c r="L20" s="12">
        <f t="shared" si="2"/>
        <v>2.0666666666656965</v>
      </c>
    </row>
    <row r="21" spans="1:13" x14ac:dyDescent="0.3">
      <c r="A21" s="6">
        <f t="shared" si="0"/>
        <v>119</v>
      </c>
      <c r="B21" s="2">
        <f>ship!A$5</f>
        <v>311697000</v>
      </c>
      <c r="C21" s="5">
        <v>44924.631944386572</v>
      </c>
      <c r="D21" s="6">
        <v>37.026411793103449</v>
      </c>
      <c r="E21" s="6">
        <v>125.44852137931034</v>
      </c>
      <c r="F21" s="6">
        <v>4.3</v>
      </c>
      <c r="G21" s="7">
        <f>ship_10!F$5</f>
        <v>44922.808333333334</v>
      </c>
      <c r="H21" s="5">
        <v>44924.875</v>
      </c>
      <c r="I21" s="12">
        <f t="shared" si="1"/>
        <v>0.24305561342771398</v>
      </c>
      <c r="J21" s="6">
        <v>84</v>
      </c>
      <c r="K21" s="6">
        <v>0</v>
      </c>
      <c r="L21" s="12">
        <f t="shared" si="2"/>
        <v>2.0666666666656965</v>
      </c>
    </row>
    <row r="22" spans="1:13" x14ac:dyDescent="0.3">
      <c r="A22" s="6">
        <f t="shared" si="0"/>
        <v>120</v>
      </c>
      <c r="B22" s="2">
        <f>ship!A$5</f>
        <v>311697000</v>
      </c>
      <c r="C22" s="5">
        <v>44924.638888831018</v>
      </c>
      <c r="D22" s="6">
        <v>37.031829413793105</v>
      </c>
      <c r="E22" s="6">
        <v>125.4925562413793</v>
      </c>
      <c r="F22" s="6">
        <v>3.8</v>
      </c>
      <c r="G22" s="7">
        <f>ship_10!F$5</f>
        <v>44922.808333333334</v>
      </c>
      <c r="H22" s="5">
        <v>44924.875</v>
      </c>
      <c r="I22" s="12">
        <f t="shared" si="1"/>
        <v>0.23611116898246109</v>
      </c>
      <c r="J22" s="6">
        <v>83</v>
      </c>
      <c r="K22" s="6">
        <v>0</v>
      </c>
      <c r="L22" s="12">
        <f t="shared" si="2"/>
        <v>2.0666666666656965</v>
      </c>
    </row>
    <row r="23" spans="1:13" x14ac:dyDescent="0.3">
      <c r="A23" s="6">
        <f t="shared" si="0"/>
        <v>121</v>
      </c>
      <c r="B23" s="2">
        <f>ship!A$5</f>
        <v>311697000</v>
      </c>
      <c r="C23" s="5">
        <v>44924.645833275463</v>
      </c>
      <c r="D23" s="6">
        <v>37.03724703448276</v>
      </c>
      <c r="E23" s="6">
        <v>125.53659110344827</v>
      </c>
      <c r="F23" s="6">
        <v>3.3</v>
      </c>
      <c r="G23" s="7">
        <f>ship_10!F$5</f>
        <v>44922.808333333334</v>
      </c>
      <c r="H23" s="5">
        <v>44924.875</v>
      </c>
      <c r="I23" s="12">
        <f t="shared" si="1"/>
        <v>0.22916672453720821</v>
      </c>
      <c r="J23" s="6">
        <v>85</v>
      </c>
      <c r="K23" s="6">
        <v>0</v>
      </c>
      <c r="L23" s="12">
        <f t="shared" si="2"/>
        <v>2.0666666666656965</v>
      </c>
    </row>
    <row r="24" spans="1:13" x14ac:dyDescent="0.3">
      <c r="A24" s="6">
        <f t="shared" si="0"/>
        <v>122</v>
      </c>
      <c r="B24" s="2">
        <f>ship!A$5</f>
        <v>311697000</v>
      </c>
      <c r="C24" s="5">
        <v>44924.652777719908</v>
      </c>
      <c r="D24" s="6">
        <v>37.042664655172409</v>
      </c>
      <c r="E24" s="6">
        <v>125.58062596551724</v>
      </c>
      <c r="F24" s="6">
        <v>2.2000000000000002</v>
      </c>
      <c r="G24" s="7">
        <f>ship_10!F$5</f>
        <v>44922.808333333334</v>
      </c>
      <c r="H24" s="5">
        <v>44924.875</v>
      </c>
      <c r="I24" s="12">
        <f t="shared" si="1"/>
        <v>0.22222228009195533</v>
      </c>
      <c r="J24" s="6">
        <v>72</v>
      </c>
      <c r="K24" s="6">
        <v>0</v>
      </c>
      <c r="L24" s="12">
        <f t="shared" si="2"/>
        <v>2.0666666666656965</v>
      </c>
    </row>
    <row r="25" spans="1:13" x14ac:dyDescent="0.3">
      <c r="A25" s="6">
        <f t="shared" si="0"/>
        <v>123</v>
      </c>
      <c r="B25" s="2">
        <f>ship!A$5</f>
        <v>311697000</v>
      </c>
      <c r="C25" s="5">
        <v>44924.659722164353</v>
      </c>
      <c r="D25" s="6">
        <v>37.048082275862065</v>
      </c>
      <c r="E25" s="6">
        <v>125.6246608275862</v>
      </c>
      <c r="F25" s="6">
        <v>1.2</v>
      </c>
      <c r="G25" s="7">
        <f>ship_10!F$5</f>
        <v>44922.808333333334</v>
      </c>
      <c r="H25" s="5">
        <v>44924.875</v>
      </c>
      <c r="I25" s="12">
        <f t="shared" si="1"/>
        <v>0.21527783564670244</v>
      </c>
      <c r="J25" s="6">
        <v>80</v>
      </c>
      <c r="K25" s="6">
        <v>0</v>
      </c>
      <c r="L25" s="12">
        <f t="shared" si="2"/>
        <v>2.0666666666656965</v>
      </c>
    </row>
    <row r="26" spans="1:13" x14ac:dyDescent="0.3">
      <c r="A26" s="6">
        <f t="shared" si="0"/>
        <v>124</v>
      </c>
      <c r="B26" s="2">
        <f>ship!A$5</f>
        <v>311697000</v>
      </c>
      <c r="C26" s="5">
        <v>44924.666666608799</v>
      </c>
      <c r="D26" s="6">
        <v>37.05349989655172</v>
      </c>
      <c r="E26" s="6">
        <v>125.66869568965517</v>
      </c>
      <c r="F26" s="6">
        <v>4.8</v>
      </c>
      <c r="G26" s="7">
        <f>ship_10!F$5</f>
        <v>44922.808333333334</v>
      </c>
      <c r="H26" s="5">
        <v>44924.875</v>
      </c>
      <c r="I26" s="12">
        <f t="shared" si="1"/>
        <v>0.20833339120144956</v>
      </c>
      <c r="J26" s="6">
        <v>70</v>
      </c>
      <c r="K26" s="6">
        <v>0</v>
      </c>
      <c r="L26" s="12">
        <f t="shared" si="2"/>
        <v>2.0666666666656965</v>
      </c>
    </row>
    <row r="27" spans="1:13" x14ac:dyDescent="0.3">
      <c r="A27" s="6">
        <f t="shared" si="0"/>
        <v>125</v>
      </c>
      <c r="B27" s="2">
        <f>ship!A$5</f>
        <v>311697000</v>
      </c>
      <c r="C27" s="5">
        <v>44924.673611053244</v>
      </c>
      <c r="D27" s="6">
        <v>37.058917517241376</v>
      </c>
      <c r="E27" s="6">
        <v>125.71273055172414</v>
      </c>
      <c r="F27" s="6">
        <v>4.4000000000000004</v>
      </c>
      <c r="G27" s="7">
        <f>ship_10!F$5</f>
        <v>44922.808333333334</v>
      </c>
      <c r="H27" s="5">
        <v>44924.875</v>
      </c>
      <c r="I27" s="12">
        <f t="shared" si="1"/>
        <v>0.20138894675619667</v>
      </c>
      <c r="J27" s="6">
        <v>84</v>
      </c>
      <c r="K27" s="6">
        <v>0</v>
      </c>
      <c r="L27" s="12">
        <f t="shared" si="2"/>
        <v>2.0666666666656965</v>
      </c>
    </row>
    <row r="28" spans="1:13" x14ac:dyDescent="0.3">
      <c r="A28" s="6">
        <f t="shared" si="0"/>
        <v>126</v>
      </c>
      <c r="B28" s="2">
        <f>ship!A$5</f>
        <v>311697000</v>
      </c>
      <c r="C28" s="5">
        <v>44924.680555497682</v>
      </c>
      <c r="D28" s="6">
        <v>37.064335137931032</v>
      </c>
      <c r="E28" s="6">
        <v>125.7567654137931</v>
      </c>
      <c r="F28" s="6">
        <v>2.9</v>
      </c>
      <c r="G28" s="7">
        <f>ship_10!F$5</f>
        <v>44922.808333333334</v>
      </c>
      <c r="H28" s="5">
        <v>44924.875</v>
      </c>
      <c r="I28" s="12">
        <f t="shared" si="1"/>
        <v>0.19444450231821975</v>
      </c>
      <c r="J28" s="6">
        <v>71</v>
      </c>
      <c r="K28" s="6">
        <v>0</v>
      </c>
      <c r="L28" s="12">
        <f t="shared" si="2"/>
        <v>2.0666666666656965</v>
      </c>
    </row>
    <row r="29" spans="1:13" x14ac:dyDescent="0.3">
      <c r="A29" s="6">
        <f t="shared" si="0"/>
        <v>127</v>
      </c>
      <c r="B29" s="2">
        <f>ship!A$5</f>
        <v>311697000</v>
      </c>
      <c r="C29" s="5">
        <v>44924.687499942127</v>
      </c>
      <c r="D29" s="6">
        <v>37.069752758620687</v>
      </c>
      <c r="E29" s="6">
        <v>125.80080027586207</v>
      </c>
      <c r="F29" s="6">
        <v>4.8</v>
      </c>
      <c r="G29" s="7">
        <f>ship_10!F$5</f>
        <v>44922.808333333334</v>
      </c>
      <c r="H29" s="5">
        <v>44924.875</v>
      </c>
      <c r="I29" s="12">
        <f t="shared" si="1"/>
        <v>0.18750005787296686</v>
      </c>
      <c r="J29" s="6">
        <v>82</v>
      </c>
      <c r="K29" s="6">
        <v>0</v>
      </c>
      <c r="L29" s="12">
        <f t="shared" si="2"/>
        <v>2.0666666666656965</v>
      </c>
    </row>
    <row r="30" spans="1:13" x14ac:dyDescent="0.3">
      <c r="A30" s="6">
        <f t="shared" si="0"/>
        <v>128</v>
      </c>
      <c r="B30" s="2">
        <f>ship!A$5</f>
        <v>311697000</v>
      </c>
      <c r="C30" s="5">
        <v>44924.694444386572</v>
      </c>
      <c r="D30" s="6">
        <v>37.075170379310343</v>
      </c>
      <c r="E30" s="6">
        <v>125.84483513793103</v>
      </c>
      <c r="F30" s="6">
        <v>2.8</v>
      </c>
      <c r="G30" s="7">
        <f>ship_10!F$5</f>
        <v>44922.808333333334</v>
      </c>
      <c r="H30" s="5">
        <v>44924.875</v>
      </c>
      <c r="I30" s="12">
        <f t="shared" si="1"/>
        <v>0.18055561342771398</v>
      </c>
      <c r="J30" s="6">
        <v>72</v>
      </c>
      <c r="K30" s="6">
        <v>0</v>
      </c>
      <c r="L30" s="12">
        <f t="shared" si="2"/>
        <v>2.0666666666656965</v>
      </c>
    </row>
    <row r="31" spans="1:13" x14ac:dyDescent="0.3">
      <c r="A31" s="6">
        <f t="shared" si="0"/>
        <v>129</v>
      </c>
      <c r="B31" s="2">
        <f>ship!A$5</f>
        <v>311697000</v>
      </c>
      <c r="C31" s="5">
        <v>44924.701388831018</v>
      </c>
      <c r="D31" s="6">
        <v>37.080587999999999</v>
      </c>
      <c r="E31" s="6">
        <v>125.88887</v>
      </c>
      <c r="F31" s="6">
        <v>3.4</v>
      </c>
      <c r="G31" s="7">
        <f>ship_10!F$5</f>
        <v>44922.808333333334</v>
      </c>
      <c r="H31" s="5">
        <v>44924.875</v>
      </c>
      <c r="I31" s="12">
        <f t="shared" si="1"/>
        <v>0.17361116898246109</v>
      </c>
      <c r="J31" s="6">
        <v>78</v>
      </c>
      <c r="K31" s="6">
        <v>0</v>
      </c>
      <c r="L31" s="12">
        <f t="shared" si="2"/>
        <v>2.0666666666656965</v>
      </c>
      <c r="M31" s="6" t="s">
        <v>3</v>
      </c>
    </row>
    <row r="32" spans="1:13" x14ac:dyDescent="0.3">
      <c r="A32" s="6">
        <f t="shared" si="0"/>
        <v>130</v>
      </c>
      <c r="B32" s="2">
        <f>ship!A$5</f>
        <v>311697000</v>
      </c>
      <c r="C32" s="5">
        <v>44924.708333275463</v>
      </c>
      <c r="D32" s="6">
        <v>37.11434214285714</v>
      </c>
      <c r="E32" s="6">
        <v>125.89710971428572</v>
      </c>
      <c r="F32" s="6">
        <v>1.9</v>
      </c>
      <c r="G32" s="7">
        <f>ship_10!F$5</f>
        <v>44922.808333333334</v>
      </c>
      <c r="H32" s="5">
        <v>44924.875</v>
      </c>
      <c r="I32" s="12">
        <f t="shared" si="1"/>
        <v>0.16666672453720821</v>
      </c>
      <c r="J32" s="6">
        <v>79</v>
      </c>
      <c r="K32" s="6">
        <v>0</v>
      </c>
      <c r="L32" s="12">
        <f t="shared" si="2"/>
        <v>2.0666666666656965</v>
      </c>
    </row>
    <row r="33" spans="1:13" x14ac:dyDescent="0.3">
      <c r="A33" s="6">
        <f t="shared" si="0"/>
        <v>131</v>
      </c>
      <c r="B33" s="2">
        <f>ship!A$5</f>
        <v>311697000</v>
      </c>
      <c r="C33" s="5">
        <v>44924.715277719908</v>
      </c>
      <c r="D33" s="6">
        <v>37.148096285714288</v>
      </c>
      <c r="E33" s="6">
        <v>125.90534942857143</v>
      </c>
      <c r="F33" s="6">
        <v>3.8</v>
      </c>
      <c r="G33" s="7">
        <f>ship_10!F$5</f>
        <v>44922.808333333334</v>
      </c>
      <c r="H33" s="5">
        <v>44924.875</v>
      </c>
      <c r="I33" s="12">
        <f t="shared" si="1"/>
        <v>0.15972228009195533</v>
      </c>
      <c r="J33" s="6">
        <v>74</v>
      </c>
      <c r="K33" s="6">
        <v>0</v>
      </c>
      <c r="L33" s="12">
        <f t="shared" si="2"/>
        <v>2.0666666666656965</v>
      </c>
    </row>
    <row r="34" spans="1:13" x14ac:dyDescent="0.3">
      <c r="A34" s="6">
        <f t="shared" si="0"/>
        <v>132</v>
      </c>
      <c r="B34" s="2">
        <f>ship!A$5</f>
        <v>311697000</v>
      </c>
      <c r="C34" s="5">
        <v>44924.722222164353</v>
      </c>
      <c r="D34" s="6">
        <v>37.18185042857143</v>
      </c>
      <c r="E34" s="6">
        <v>125.91358914285715</v>
      </c>
      <c r="F34" s="6">
        <v>4.4000000000000004</v>
      </c>
      <c r="G34" s="7">
        <f>ship_10!F$5</f>
        <v>44922.808333333334</v>
      </c>
      <c r="H34" s="5">
        <v>44924.875</v>
      </c>
      <c r="I34" s="12">
        <f t="shared" si="1"/>
        <v>0.15277783564670244</v>
      </c>
      <c r="J34" s="6">
        <v>76</v>
      </c>
      <c r="K34" s="6">
        <v>0</v>
      </c>
      <c r="L34" s="12">
        <f t="shared" si="2"/>
        <v>2.0666666666656965</v>
      </c>
    </row>
    <row r="35" spans="1:13" x14ac:dyDescent="0.3">
      <c r="A35" s="6">
        <f t="shared" ref="A35:A56" si="3">A34+1</f>
        <v>133</v>
      </c>
      <c r="B35" s="2">
        <f>ship!A$5</f>
        <v>311697000</v>
      </c>
      <c r="C35" s="5">
        <v>44924.729166608799</v>
      </c>
      <c r="D35" s="6">
        <v>37.215604571428571</v>
      </c>
      <c r="E35" s="6">
        <v>125.92182885714286</v>
      </c>
      <c r="F35" s="6">
        <v>2</v>
      </c>
      <c r="G35" s="7">
        <f>ship_10!F$5</f>
        <v>44922.808333333334</v>
      </c>
      <c r="H35" s="5">
        <v>44924.875</v>
      </c>
      <c r="I35" s="12">
        <f t="shared" si="1"/>
        <v>0.14583339120144956</v>
      </c>
      <c r="J35" s="6">
        <v>79</v>
      </c>
      <c r="K35" s="6">
        <v>0</v>
      </c>
      <c r="L35" s="12">
        <f t="shared" si="2"/>
        <v>2.0666666666656965</v>
      </c>
    </row>
    <row r="36" spans="1:13" x14ac:dyDescent="0.3">
      <c r="A36" s="6">
        <f t="shared" si="3"/>
        <v>134</v>
      </c>
      <c r="B36" s="2">
        <f>ship!A$5</f>
        <v>311697000</v>
      </c>
      <c r="C36" s="5">
        <v>44924.736111053244</v>
      </c>
      <c r="D36" s="6">
        <v>37.249358714285712</v>
      </c>
      <c r="E36" s="6">
        <v>125.93006857142858</v>
      </c>
      <c r="F36" s="6">
        <v>1.5</v>
      </c>
      <c r="G36" s="7">
        <f>ship_10!F$5</f>
        <v>44922.808333333334</v>
      </c>
      <c r="H36" s="5">
        <v>44924.875</v>
      </c>
      <c r="I36" s="12">
        <f t="shared" si="1"/>
        <v>0.13888894675619667</v>
      </c>
      <c r="J36" s="6">
        <v>85</v>
      </c>
      <c r="K36" s="6">
        <v>0</v>
      </c>
      <c r="L36" s="12">
        <f t="shared" si="2"/>
        <v>2.0666666666656965</v>
      </c>
    </row>
    <row r="37" spans="1:13" x14ac:dyDescent="0.3">
      <c r="A37" s="6">
        <f t="shared" si="3"/>
        <v>135</v>
      </c>
      <c r="B37" s="2">
        <f>ship!A$5</f>
        <v>311697000</v>
      </c>
      <c r="C37" s="5">
        <v>44924.743055497682</v>
      </c>
      <c r="D37" s="6">
        <v>37.283112857142861</v>
      </c>
      <c r="E37" s="6">
        <v>125.93830828571429</v>
      </c>
      <c r="F37" s="6">
        <v>3.6</v>
      </c>
      <c r="G37" s="7">
        <f>ship_10!F$5</f>
        <v>44922.808333333334</v>
      </c>
      <c r="H37" s="5">
        <v>44924.875</v>
      </c>
      <c r="I37" s="12">
        <f t="shared" si="1"/>
        <v>0.13194450231821975</v>
      </c>
      <c r="J37" s="6">
        <v>76</v>
      </c>
      <c r="K37" s="6">
        <v>0</v>
      </c>
      <c r="L37" s="12">
        <f t="shared" si="2"/>
        <v>2.0666666666656965</v>
      </c>
    </row>
    <row r="38" spans="1:13" x14ac:dyDescent="0.3">
      <c r="A38" s="6">
        <f t="shared" si="3"/>
        <v>136</v>
      </c>
      <c r="B38" s="2">
        <f>ship!A$5</f>
        <v>311697000</v>
      </c>
      <c r="C38" s="5">
        <v>44924.749999942127</v>
      </c>
      <c r="D38" s="6">
        <v>37.316867000000002</v>
      </c>
      <c r="E38" s="6">
        <v>125.94654800000001</v>
      </c>
      <c r="F38" s="6">
        <v>3.9</v>
      </c>
      <c r="G38" s="7">
        <f>ship_10!F$5</f>
        <v>44922.808333333334</v>
      </c>
      <c r="H38" s="5">
        <v>44924.875</v>
      </c>
      <c r="I38" s="12">
        <f t="shared" si="1"/>
        <v>0.12500005787296686</v>
      </c>
      <c r="J38" s="6">
        <v>72</v>
      </c>
      <c r="K38" s="6">
        <v>0</v>
      </c>
      <c r="L38" s="12">
        <f t="shared" si="2"/>
        <v>2.0666666666656965</v>
      </c>
      <c r="M38" s="6" t="s">
        <v>4</v>
      </c>
    </row>
    <row r="39" spans="1:13" x14ac:dyDescent="0.3">
      <c r="A39" s="6">
        <f t="shared" si="3"/>
        <v>137</v>
      </c>
      <c r="B39" s="2">
        <f>ship!A$5</f>
        <v>311697000</v>
      </c>
      <c r="C39" s="5">
        <v>44924.756944386572</v>
      </c>
      <c r="D39" s="6">
        <v>37.321234625000002</v>
      </c>
      <c r="E39" s="6">
        <v>126.017615875</v>
      </c>
      <c r="F39" s="6">
        <v>2</v>
      </c>
      <c r="G39" s="7">
        <f>ship_10!F$5</f>
        <v>44922.808333333334</v>
      </c>
      <c r="H39" s="5">
        <v>44924.875</v>
      </c>
      <c r="I39" s="12">
        <f t="shared" si="1"/>
        <v>0.11805561342771398</v>
      </c>
      <c r="J39" s="6">
        <v>78</v>
      </c>
      <c r="K39" s="6">
        <v>0</v>
      </c>
      <c r="L39" s="12">
        <f t="shared" si="2"/>
        <v>2.0666666666656965</v>
      </c>
    </row>
    <row r="40" spans="1:13" x14ac:dyDescent="0.3">
      <c r="A40" s="6">
        <f t="shared" si="3"/>
        <v>138</v>
      </c>
      <c r="B40" s="2">
        <f>ship!A$5</f>
        <v>311697000</v>
      </c>
      <c r="C40" s="5">
        <v>44924.763888831018</v>
      </c>
      <c r="D40" s="6">
        <v>37.325602250000003</v>
      </c>
      <c r="E40" s="6">
        <v>126.08868375</v>
      </c>
      <c r="F40" s="6">
        <v>1.3</v>
      </c>
      <c r="G40" s="7">
        <f>ship_10!F$5</f>
        <v>44922.808333333334</v>
      </c>
      <c r="H40" s="5">
        <v>44924.875</v>
      </c>
      <c r="I40" s="12">
        <f t="shared" si="1"/>
        <v>0.11111116898246109</v>
      </c>
      <c r="J40" s="6">
        <v>70</v>
      </c>
      <c r="K40" s="6">
        <v>0</v>
      </c>
      <c r="L40" s="12">
        <f t="shared" si="2"/>
        <v>2.0666666666656965</v>
      </c>
    </row>
    <row r="41" spans="1:13" x14ac:dyDescent="0.3">
      <c r="A41" s="6">
        <f t="shared" si="3"/>
        <v>139</v>
      </c>
      <c r="B41" s="2">
        <f>ship!A$5</f>
        <v>311697000</v>
      </c>
      <c r="C41" s="5">
        <v>44924.770833275463</v>
      </c>
      <c r="D41" s="6">
        <v>37.329969875000003</v>
      </c>
      <c r="E41" s="6">
        <v>126.159751625</v>
      </c>
      <c r="F41" s="6">
        <v>1.3</v>
      </c>
      <c r="G41" s="7">
        <f>ship_10!F$5</f>
        <v>44922.808333333334</v>
      </c>
      <c r="H41" s="5">
        <v>44924.875</v>
      </c>
      <c r="I41" s="12">
        <f t="shared" si="1"/>
        <v>0.10416672453720821</v>
      </c>
      <c r="J41" s="6">
        <v>84</v>
      </c>
      <c r="K41" s="6">
        <v>0</v>
      </c>
      <c r="L41" s="12">
        <f t="shared" si="2"/>
        <v>2.0666666666656965</v>
      </c>
    </row>
    <row r="42" spans="1:13" x14ac:dyDescent="0.3">
      <c r="A42" s="6">
        <f t="shared" si="3"/>
        <v>140</v>
      </c>
      <c r="B42" s="2">
        <f>ship!A$5</f>
        <v>311697000</v>
      </c>
      <c r="C42" s="5">
        <v>44924.777777719908</v>
      </c>
      <c r="D42" s="6">
        <v>37.334337499999997</v>
      </c>
      <c r="E42" s="6">
        <v>126.23081950000001</v>
      </c>
      <c r="F42" s="6">
        <v>1.6</v>
      </c>
      <c r="G42" s="7">
        <f>ship_10!F$5</f>
        <v>44922.808333333334</v>
      </c>
      <c r="H42" s="5">
        <v>44924.875</v>
      </c>
      <c r="I42" s="12">
        <f t="shared" si="1"/>
        <v>9.7222280091955326E-2</v>
      </c>
      <c r="J42" s="6">
        <v>75</v>
      </c>
      <c r="K42" s="6">
        <v>0</v>
      </c>
      <c r="L42" s="12">
        <f t="shared" si="2"/>
        <v>2.0666666666656965</v>
      </c>
    </row>
    <row r="43" spans="1:13" x14ac:dyDescent="0.3">
      <c r="A43" s="6">
        <f t="shared" si="3"/>
        <v>141</v>
      </c>
      <c r="B43" s="2">
        <f>ship!A$5</f>
        <v>311697000</v>
      </c>
      <c r="C43" s="5">
        <v>44924.784722164353</v>
      </c>
      <c r="D43" s="6">
        <v>37.338705124999997</v>
      </c>
      <c r="E43" s="6">
        <v>126.30188737500001</v>
      </c>
      <c r="F43" s="6">
        <v>2.8</v>
      </c>
      <c r="G43" s="7">
        <f>ship_10!F$5</f>
        <v>44922.808333333334</v>
      </c>
      <c r="H43" s="5">
        <v>44924.875</v>
      </c>
      <c r="I43" s="12">
        <f t="shared" si="1"/>
        <v>9.0277835646702442E-2</v>
      </c>
      <c r="J43" s="6">
        <v>76</v>
      </c>
      <c r="K43" s="6">
        <v>0</v>
      </c>
      <c r="L43" s="12">
        <f t="shared" si="2"/>
        <v>2.0666666666656965</v>
      </c>
    </row>
    <row r="44" spans="1:13" x14ac:dyDescent="0.3">
      <c r="A44" s="6">
        <f t="shared" si="3"/>
        <v>142</v>
      </c>
      <c r="B44" s="2">
        <f>ship!A$5</f>
        <v>311697000</v>
      </c>
      <c r="C44" s="5">
        <v>44924.791666608799</v>
      </c>
      <c r="D44" s="6">
        <v>37.343072749999997</v>
      </c>
      <c r="E44" s="6">
        <v>126.37295525</v>
      </c>
      <c r="F44" s="6">
        <v>2.5</v>
      </c>
      <c r="G44" s="7">
        <f>ship_10!F$5</f>
        <v>44922.808333333334</v>
      </c>
      <c r="H44" s="5">
        <v>44924.875</v>
      </c>
      <c r="I44" s="12">
        <f t="shared" si="1"/>
        <v>8.3333391201449558E-2</v>
      </c>
      <c r="J44" s="6">
        <v>76</v>
      </c>
      <c r="K44" s="6">
        <v>0</v>
      </c>
      <c r="L44" s="12">
        <f t="shared" si="2"/>
        <v>2.0666666666656965</v>
      </c>
    </row>
    <row r="45" spans="1:13" x14ac:dyDescent="0.3">
      <c r="A45" s="6">
        <f t="shared" si="3"/>
        <v>143</v>
      </c>
      <c r="B45" s="2">
        <f>ship!A$5</f>
        <v>311697000</v>
      </c>
      <c r="C45" s="5">
        <v>44924.798611053244</v>
      </c>
      <c r="D45" s="6">
        <v>37.347440374999998</v>
      </c>
      <c r="E45" s="6">
        <v>126.444023125</v>
      </c>
      <c r="F45" s="6">
        <v>2.4</v>
      </c>
      <c r="G45" s="7">
        <f>ship_10!F$5</f>
        <v>44922.808333333334</v>
      </c>
      <c r="H45" s="5">
        <v>44924.875</v>
      </c>
      <c r="I45" s="12">
        <f t="shared" si="1"/>
        <v>7.6388946756196674E-2</v>
      </c>
      <c r="J45" s="6">
        <v>79</v>
      </c>
      <c r="K45" s="6">
        <v>0</v>
      </c>
      <c r="L45" s="12">
        <f t="shared" si="2"/>
        <v>2.0666666666656965</v>
      </c>
    </row>
    <row r="46" spans="1:13" x14ac:dyDescent="0.3">
      <c r="A46" s="6">
        <f t="shared" si="3"/>
        <v>144</v>
      </c>
      <c r="B46" s="2">
        <f>ship!A$5</f>
        <v>311697000</v>
      </c>
      <c r="C46" s="5">
        <v>44924.805555497682</v>
      </c>
      <c r="D46" s="6">
        <v>37.351807999999998</v>
      </c>
      <c r="E46" s="6">
        <v>126.515091</v>
      </c>
      <c r="F46" s="6">
        <v>1.1000000000000001</v>
      </c>
      <c r="G46" s="7">
        <f>ship_10!F$5</f>
        <v>44922.808333333334</v>
      </c>
      <c r="H46" s="5">
        <v>44924.875</v>
      </c>
      <c r="I46" s="12">
        <f t="shared" si="1"/>
        <v>6.9444502318219747E-2</v>
      </c>
      <c r="J46" s="6">
        <v>81</v>
      </c>
      <c r="K46" s="6">
        <v>0</v>
      </c>
      <c r="L46" s="12">
        <f t="shared" si="2"/>
        <v>2.0666666666656965</v>
      </c>
      <c r="M46" s="6" t="s">
        <v>6</v>
      </c>
    </row>
    <row r="47" spans="1:13" x14ac:dyDescent="0.3">
      <c r="A47" s="6">
        <f t="shared" si="3"/>
        <v>145</v>
      </c>
      <c r="B47" s="2">
        <f>ship!A$5</f>
        <v>311697000</v>
      </c>
      <c r="C47" s="5">
        <v>44924.812499942127</v>
      </c>
      <c r="D47" s="6">
        <v>37.357944444444442</v>
      </c>
      <c r="E47" s="6">
        <v>126.52142388888889</v>
      </c>
      <c r="F47" s="6">
        <v>1</v>
      </c>
      <c r="G47" s="7">
        <f>ship_10!F$5</f>
        <v>44922.808333333334</v>
      </c>
      <c r="H47" s="5">
        <v>44924.875</v>
      </c>
      <c r="I47" s="12">
        <f t="shared" si="1"/>
        <v>6.2500057872966863E-2</v>
      </c>
      <c r="J47" s="6">
        <v>84</v>
      </c>
      <c r="K47" s="6">
        <v>0</v>
      </c>
      <c r="L47" s="12">
        <f t="shared" si="2"/>
        <v>2.0666666666656965</v>
      </c>
    </row>
    <row r="48" spans="1:13" x14ac:dyDescent="0.3">
      <c r="A48" s="6">
        <f t="shared" si="3"/>
        <v>146</v>
      </c>
      <c r="B48" s="2">
        <f>ship!A$5</f>
        <v>311697000</v>
      </c>
      <c r="C48" s="5">
        <v>44924.819444386572</v>
      </c>
      <c r="D48" s="6">
        <v>37.364080888888886</v>
      </c>
      <c r="E48" s="6">
        <v>126.52775677777778</v>
      </c>
      <c r="F48" s="6">
        <v>2.2000000000000002</v>
      </c>
      <c r="G48" s="7">
        <f>ship_10!F$5</f>
        <v>44922.808333333334</v>
      </c>
      <c r="H48" s="5">
        <v>44924.875</v>
      </c>
      <c r="I48" s="12">
        <f t="shared" si="1"/>
        <v>5.5555613427713979E-2</v>
      </c>
      <c r="J48" s="6">
        <v>75</v>
      </c>
      <c r="K48" s="6">
        <v>0</v>
      </c>
      <c r="L48" s="12">
        <f t="shared" si="2"/>
        <v>2.0666666666656965</v>
      </c>
    </row>
    <row r="49" spans="1:13" x14ac:dyDescent="0.3">
      <c r="A49" s="6">
        <f t="shared" si="3"/>
        <v>147</v>
      </c>
      <c r="B49" s="2">
        <f>ship!A$5</f>
        <v>311697000</v>
      </c>
      <c r="C49" s="5">
        <v>44924.826388831018</v>
      </c>
      <c r="D49" s="6">
        <v>37.370217333333329</v>
      </c>
      <c r="E49" s="6">
        <v>126.53408966666666</v>
      </c>
      <c r="F49" s="6">
        <v>2.2999999999999998</v>
      </c>
      <c r="G49" s="7">
        <f>ship_10!F$5</f>
        <v>44922.808333333334</v>
      </c>
      <c r="H49" s="5">
        <v>44924.875</v>
      </c>
      <c r="I49" s="12">
        <f t="shared" si="1"/>
        <v>4.8611168982461095E-2</v>
      </c>
      <c r="J49" s="6">
        <v>77</v>
      </c>
      <c r="K49" s="6">
        <v>0</v>
      </c>
      <c r="L49" s="12">
        <f t="shared" si="2"/>
        <v>2.0666666666656965</v>
      </c>
    </row>
    <row r="50" spans="1:13" x14ac:dyDescent="0.3">
      <c r="A50" s="6">
        <f t="shared" si="3"/>
        <v>148</v>
      </c>
      <c r="B50" s="2">
        <f>ship!A$5</f>
        <v>311697000</v>
      </c>
      <c r="C50" s="5">
        <v>44924.833333275463</v>
      </c>
      <c r="D50" s="6">
        <v>37.376353777777773</v>
      </c>
      <c r="E50" s="6">
        <v>126.54042255555555</v>
      </c>
      <c r="F50" s="6">
        <v>1.4</v>
      </c>
      <c r="G50" s="7">
        <f>ship_10!F$5</f>
        <v>44922.808333333334</v>
      </c>
      <c r="H50" s="5">
        <v>44924.875</v>
      </c>
      <c r="I50" s="12">
        <f t="shared" si="1"/>
        <v>4.1666724537208211E-2</v>
      </c>
      <c r="J50" s="6">
        <v>79</v>
      </c>
      <c r="K50" s="6">
        <v>0</v>
      </c>
      <c r="L50" s="12">
        <f t="shared" si="2"/>
        <v>2.0666666666656965</v>
      </c>
    </row>
    <row r="51" spans="1:13" x14ac:dyDescent="0.3">
      <c r="A51" s="6">
        <f t="shared" si="3"/>
        <v>149</v>
      </c>
      <c r="B51" s="2">
        <f>ship!A$5</f>
        <v>311697000</v>
      </c>
      <c r="C51" s="5">
        <v>44924.840277719908</v>
      </c>
      <c r="D51" s="6">
        <v>37.382490222222224</v>
      </c>
      <c r="E51" s="6">
        <v>126.54675544444444</v>
      </c>
      <c r="F51" s="6">
        <v>2.2999999999999998</v>
      </c>
      <c r="G51" s="7">
        <f>ship_10!F$5</f>
        <v>44922.808333333334</v>
      </c>
      <c r="H51" s="5">
        <v>44924.875</v>
      </c>
      <c r="I51" s="12">
        <f t="shared" si="1"/>
        <v>3.4722280091955326E-2</v>
      </c>
      <c r="J51" s="6">
        <v>72</v>
      </c>
      <c r="K51" s="6">
        <v>0</v>
      </c>
      <c r="L51" s="12">
        <f t="shared" si="2"/>
        <v>2.0666666666656965</v>
      </c>
    </row>
    <row r="52" spans="1:13" x14ac:dyDescent="0.3">
      <c r="A52" s="6">
        <f t="shared" si="3"/>
        <v>150</v>
      </c>
      <c r="B52" s="2">
        <f>ship!A$5</f>
        <v>311697000</v>
      </c>
      <c r="C52" s="5">
        <v>44924.847222164353</v>
      </c>
      <c r="D52" s="6">
        <v>37.388626666666667</v>
      </c>
      <c r="E52" s="6">
        <v>126.55308833333333</v>
      </c>
      <c r="F52" s="6">
        <v>2.2999999999999998</v>
      </c>
      <c r="G52" s="7">
        <f>ship_10!F$5</f>
        <v>44922.808333333334</v>
      </c>
      <c r="H52" s="5">
        <v>44924.875</v>
      </c>
      <c r="I52" s="12">
        <f t="shared" si="1"/>
        <v>2.7777835646702442E-2</v>
      </c>
      <c r="J52" s="6">
        <v>75</v>
      </c>
      <c r="K52" s="6">
        <v>0</v>
      </c>
      <c r="L52" s="12">
        <f t="shared" si="2"/>
        <v>2.0666666666656965</v>
      </c>
    </row>
    <row r="53" spans="1:13" x14ac:dyDescent="0.3">
      <c r="A53" s="6">
        <f t="shared" si="3"/>
        <v>151</v>
      </c>
      <c r="B53" s="2">
        <f>ship!A$5</f>
        <v>311697000</v>
      </c>
      <c r="C53" s="5">
        <v>44924.854166608799</v>
      </c>
      <c r="D53" s="6">
        <v>37.394763111111111</v>
      </c>
      <c r="E53" s="6">
        <v>126.55942122222221</v>
      </c>
      <c r="F53" s="6">
        <v>1.5</v>
      </c>
      <c r="G53" s="7">
        <f>ship_10!F$5</f>
        <v>44922.808333333334</v>
      </c>
      <c r="H53" s="5">
        <v>44924.875</v>
      </c>
      <c r="I53" s="12">
        <f t="shared" si="1"/>
        <v>2.0833391201449558E-2</v>
      </c>
      <c r="J53" s="6">
        <v>82</v>
      </c>
      <c r="K53" s="6">
        <v>0</v>
      </c>
      <c r="L53" s="12">
        <f t="shared" si="2"/>
        <v>2.0666666666656965</v>
      </c>
    </row>
    <row r="54" spans="1:13" x14ac:dyDescent="0.3">
      <c r="A54" s="6">
        <f t="shared" si="3"/>
        <v>152</v>
      </c>
      <c r="B54" s="2">
        <f>ship!A$5</f>
        <v>311697000</v>
      </c>
      <c r="C54" s="5">
        <v>44924.861111111109</v>
      </c>
      <c r="D54" s="6">
        <v>37.400899555555554</v>
      </c>
      <c r="E54" s="6">
        <v>126.5657541111111</v>
      </c>
      <c r="F54" s="6">
        <v>2.2999999999999998</v>
      </c>
      <c r="G54" s="7">
        <f>ship_10!F$5</f>
        <v>44922.808333333334</v>
      </c>
      <c r="H54" s="5">
        <v>44924.875</v>
      </c>
      <c r="I54" s="12">
        <f t="shared" si="1"/>
        <v>1.3888888890505768E-2</v>
      </c>
      <c r="J54" s="6">
        <v>75</v>
      </c>
      <c r="K54" s="6">
        <v>0</v>
      </c>
      <c r="L54" s="12">
        <f t="shared" si="2"/>
        <v>2.0666666666656965</v>
      </c>
    </row>
    <row r="55" spans="1:13" x14ac:dyDescent="0.3">
      <c r="A55" s="6">
        <f t="shared" si="3"/>
        <v>153</v>
      </c>
      <c r="B55" s="2">
        <f>ship!A$5</f>
        <v>311697000</v>
      </c>
      <c r="C55" s="5">
        <v>44924.868055555555</v>
      </c>
      <c r="D55" s="6">
        <v>37.407035999999998</v>
      </c>
      <c r="E55" s="6">
        <v>126.572087</v>
      </c>
      <c r="F55" s="6">
        <v>2.5</v>
      </c>
      <c r="G55" s="7">
        <f>ship_10!F$5</f>
        <v>44922.808333333334</v>
      </c>
      <c r="H55" s="5">
        <v>44924.875</v>
      </c>
      <c r="I55" s="12">
        <f t="shared" si="1"/>
        <v>6.9444444452528842E-3</v>
      </c>
      <c r="J55" s="6">
        <v>75</v>
      </c>
      <c r="K55" s="6">
        <v>0</v>
      </c>
      <c r="L55" s="12">
        <f t="shared" si="2"/>
        <v>2.0666666666656965</v>
      </c>
      <c r="M55" s="6" t="s">
        <v>5</v>
      </c>
    </row>
    <row r="56" spans="1:13" x14ac:dyDescent="0.3">
      <c r="A56" s="6">
        <f t="shared" si="3"/>
        <v>154</v>
      </c>
      <c r="B56" s="2">
        <f>ship!A$5</f>
        <v>311697000</v>
      </c>
      <c r="C56" s="5">
        <v>44924.875</v>
      </c>
      <c r="D56" s="6">
        <v>37.440514999999998</v>
      </c>
      <c r="E56" s="6">
        <v>126.60109799999999</v>
      </c>
      <c r="F56" s="6">
        <v>1.3</v>
      </c>
      <c r="G56" s="7">
        <f>ship_10!F$5</f>
        <v>44922.808333333334</v>
      </c>
      <c r="H56" s="5">
        <v>44924.875</v>
      </c>
      <c r="I56" s="12">
        <f>$H$2-$C56</f>
        <v>0</v>
      </c>
      <c r="J56" s="6">
        <v>77</v>
      </c>
      <c r="K56" s="6">
        <v>1</v>
      </c>
      <c r="L56" s="12">
        <f t="shared" si="2"/>
        <v>2.0666666666656965</v>
      </c>
      <c r="M56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7BA2-4EF7-46DB-B5A0-8C41BE0DC9D3}">
  <dimension ref="A1:M59"/>
  <sheetViews>
    <sheetView zoomScale="85" zoomScaleNormal="85" workbookViewId="0">
      <pane ySplit="1" topLeftCell="A2" activePane="bottomLeft" state="frozen"/>
      <selection pane="bottomLeft" activeCell="A59" sqref="A2:L59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4" width="11.375" style="6" bestFit="1" customWidth="1"/>
    <col min="5" max="5" width="10.375" style="6" bestFit="1" customWidth="1"/>
    <col min="6" max="6" width="10.375" style="6" customWidth="1"/>
    <col min="7" max="7" width="20.625" style="7" hidden="1" customWidth="1"/>
    <col min="8" max="8" width="20.625" style="7" customWidth="1"/>
    <col min="9" max="9" width="16.125" style="12" bestFit="1" customWidth="1"/>
    <col min="10" max="11" width="10.375" style="6" customWidth="1"/>
    <col min="12" max="12" width="13.875" style="12" bestFit="1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112</v>
      </c>
      <c r="B2" s="2">
        <f>ship_10!A$2</f>
        <v>440660000</v>
      </c>
      <c r="C2" s="5">
        <v>44924.583336516203</v>
      </c>
      <c r="D2" s="6">
        <v>37.577891999999999</v>
      </c>
      <c r="E2" s="6">
        <v>124.73500900000001</v>
      </c>
      <c r="F2" s="6">
        <v>3.8</v>
      </c>
      <c r="G2" s="7">
        <f>ship_10!F$2</f>
        <v>44924.458333333336</v>
      </c>
      <c r="H2" s="5">
        <v>44924.979166666664</v>
      </c>
      <c r="I2" s="12">
        <f>$H$2-$C2</f>
        <v>0.39583015046082437</v>
      </c>
      <c r="J2" s="6">
        <v>80</v>
      </c>
      <c r="K2" s="6">
        <v>0</v>
      </c>
      <c r="L2" s="12">
        <f>$H$2-$G2</f>
        <v>0.52083333332848269</v>
      </c>
      <c r="M2" s="6" t="s">
        <v>2</v>
      </c>
    </row>
    <row r="3" spans="1:13" x14ac:dyDescent="0.3">
      <c r="A3" s="6">
        <f t="shared" ref="A3:A34" si="0">A2+1</f>
        <v>113</v>
      </c>
      <c r="B3" s="2">
        <f>ship_10!A$2</f>
        <v>440660000</v>
      </c>
      <c r="C3" s="5">
        <v>44924.590280902776</v>
      </c>
      <c r="D3" s="6">
        <v>37.577295800000002</v>
      </c>
      <c r="E3" s="6">
        <v>124.77003900000001</v>
      </c>
      <c r="F3" s="6">
        <v>2.4</v>
      </c>
      <c r="G3" s="7">
        <f>ship_10!F$2</f>
        <v>44924.458333333336</v>
      </c>
      <c r="H3" s="5">
        <v>44924.979166666664</v>
      </c>
      <c r="I3" s="12">
        <f t="shared" ref="I3:I59" si="1">$H$2-$C3</f>
        <v>0.38888576388853835</v>
      </c>
      <c r="J3" s="6">
        <v>73</v>
      </c>
      <c r="K3" s="6">
        <v>0</v>
      </c>
      <c r="L3" s="12">
        <f t="shared" ref="L3:L59" si="2">$H$2-$G3</f>
        <v>0.52083333332848269</v>
      </c>
    </row>
    <row r="4" spans="1:13" x14ac:dyDescent="0.3">
      <c r="A4" s="6">
        <f t="shared" si="0"/>
        <v>114</v>
      </c>
      <c r="B4" s="2">
        <f>ship_10!A$2</f>
        <v>440660000</v>
      </c>
      <c r="C4" s="5">
        <v>44924.597225289355</v>
      </c>
      <c r="D4" s="6">
        <v>37.576699599999998</v>
      </c>
      <c r="E4" s="6">
        <v>124.805069</v>
      </c>
      <c r="F4" s="6">
        <v>4.7</v>
      </c>
      <c r="G4" s="7">
        <f>ship_10!F$2</f>
        <v>44924.458333333336</v>
      </c>
      <c r="H4" s="5">
        <v>44924.979166666664</v>
      </c>
      <c r="I4" s="12">
        <f t="shared" si="1"/>
        <v>0.38194137730897637</v>
      </c>
      <c r="J4" s="6">
        <v>84</v>
      </c>
      <c r="K4" s="6">
        <v>0</v>
      </c>
      <c r="L4" s="12">
        <f t="shared" si="2"/>
        <v>0.52083333332848269</v>
      </c>
    </row>
    <row r="5" spans="1:13" x14ac:dyDescent="0.3">
      <c r="A5" s="6">
        <f t="shared" si="0"/>
        <v>115</v>
      </c>
      <c r="B5" s="2">
        <f>ship_10!A$2</f>
        <v>440660000</v>
      </c>
      <c r="C5" s="5">
        <v>44924.604169675928</v>
      </c>
      <c r="D5" s="6">
        <v>37.576103400000001</v>
      </c>
      <c r="E5" s="6">
        <v>124.84009900000001</v>
      </c>
      <c r="F5" s="6">
        <v>1.8</v>
      </c>
      <c r="G5" s="7">
        <f>ship_10!F$2</f>
        <v>44924.458333333336</v>
      </c>
      <c r="H5" s="5">
        <v>44924.979166666664</v>
      </c>
      <c r="I5" s="12">
        <f t="shared" si="1"/>
        <v>0.37499699073669035</v>
      </c>
      <c r="J5" s="6">
        <v>85</v>
      </c>
      <c r="K5" s="6">
        <v>0</v>
      </c>
      <c r="L5" s="12">
        <f t="shared" si="2"/>
        <v>0.52083333332848269</v>
      </c>
    </row>
    <row r="6" spans="1:13" x14ac:dyDescent="0.3">
      <c r="A6" s="6">
        <f t="shared" si="0"/>
        <v>116</v>
      </c>
      <c r="B6" s="2">
        <f>ship_10!A$2</f>
        <v>440660000</v>
      </c>
      <c r="C6" s="5">
        <v>44924.6111140625</v>
      </c>
      <c r="D6" s="6">
        <v>37.575507199999997</v>
      </c>
      <c r="E6" s="6">
        <v>124.875129</v>
      </c>
      <c r="F6" s="6">
        <v>1.7</v>
      </c>
      <c r="G6" s="7">
        <f>ship_10!F$2</f>
        <v>44924.458333333336</v>
      </c>
      <c r="H6" s="5">
        <v>44924.979166666664</v>
      </c>
      <c r="I6" s="12">
        <f t="shared" si="1"/>
        <v>0.36805260416440433</v>
      </c>
      <c r="J6" s="6">
        <v>79</v>
      </c>
      <c r="K6" s="6">
        <v>0</v>
      </c>
      <c r="L6" s="12">
        <f t="shared" si="2"/>
        <v>0.52083333332848269</v>
      </c>
    </row>
    <row r="7" spans="1:13" x14ac:dyDescent="0.3">
      <c r="A7" s="6">
        <f t="shared" si="0"/>
        <v>117</v>
      </c>
      <c r="B7" s="2">
        <f>ship_10!A$2</f>
        <v>440660000</v>
      </c>
      <c r="C7" s="5">
        <v>44924.618058449072</v>
      </c>
      <c r="D7" s="6">
        <v>37.574911</v>
      </c>
      <c r="E7" s="6">
        <v>124.91015900000001</v>
      </c>
      <c r="F7" s="6">
        <v>3.3</v>
      </c>
      <c r="G7" s="7">
        <f>ship_10!F$2</f>
        <v>44924.458333333336</v>
      </c>
      <c r="H7" s="5">
        <v>44924.979166666664</v>
      </c>
      <c r="I7" s="12">
        <f t="shared" si="1"/>
        <v>0.36110821759211831</v>
      </c>
      <c r="J7" s="6">
        <v>83</v>
      </c>
      <c r="K7" s="6">
        <v>0</v>
      </c>
      <c r="L7" s="12">
        <f t="shared" si="2"/>
        <v>0.52083333332848269</v>
      </c>
    </row>
    <row r="8" spans="1:13" x14ac:dyDescent="0.3">
      <c r="A8" s="6">
        <f t="shared" si="0"/>
        <v>118</v>
      </c>
      <c r="B8" s="2">
        <f>ship_10!A$2</f>
        <v>440660000</v>
      </c>
      <c r="C8" s="5">
        <v>44924.625002835652</v>
      </c>
      <c r="D8" s="6">
        <v>37.574314799999996</v>
      </c>
      <c r="E8" s="6">
        <v>124.945189</v>
      </c>
      <c r="F8" s="6">
        <v>3.8</v>
      </c>
      <c r="G8" s="7">
        <f>ship_10!F$2</f>
        <v>44924.458333333336</v>
      </c>
      <c r="H8" s="5">
        <v>44924.979166666664</v>
      </c>
      <c r="I8" s="12">
        <f t="shared" si="1"/>
        <v>0.35416383101255633</v>
      </c>
      <c r="J8" s="6">
        <v>82</v>
      </c>
      <c r="K8" s="6">
        <v>0</v>
      </c>
      <c r="L8" s="12">
        <f t="shared" si="2"/>
        <v>0.52083333332848269</v>
      </c>
    </row>
    <row r="9" spans="1:13" x14ac:dyDescent="0.3">
      <c r="A9" s="6">
        <f t="shared" si="0"/>
        <v>119</v>
      </c>
      <c r="B9" s="2">
        <f>ship_10!A$2</f>
        <v>440660000</v>
      </c>
      <c r="C9" s="5">
        <v>44924.631947222224</v>
      </c>
      <c r="D9" s="6">
        <v>37.573718599999999</v>
      </c>
      <c r="E9" s="6">
        <v>124.98021900000001</v>
      </c>
      <c r="F9" s="6">
        <v>3.9</v>
      </c>
      <c r="G9" s="7">
        <f>ship_10!F$2</f>
        <v>44924.458333333336</v>
      </c>
      <c r="H9" s="5">
        <v>44924.979166666664</v>
      </c>
      <c r="I9" s="12">
        <f t="shared" si="1"/>
        <v>0.34721944444027031</v>
      </c>
      <c r="J9" s="6">
        <v>75</v>
      </c>
      <c r="K9" s="6">
        <v>0</v>
      </c>
      <c r="L9" s="12">
        <f t="shared" si="2"/>
        <v>0.52083333332848269</v>
      </c>
    </row>
    <row r="10" spans="1:13" x14ac:dyDescent="0.3">
      <c r="A10" s="6">
        <f t="shared" si="0"/>
        <v>120</v>
      </c>
      <c r="B10" s="2">
        <f>ship_10!A$2</f>
        <v>440660000</v>
      </c>
      <c r="C10" s="5">
        <v>44924.638891608796</v>
      </c>
      <c r="D10" s="6">
        <v>37.573122399999995</v>
      </c>
      <c r="E10" s="6">
        <v>125.01524900000001</v>
      </c>
      <c r="F10" s="6">
        <v>2.9</v>
      </c>
      <c r="G10" s="7">
        <f>ship_10!F$2</f>
        <v>44924.458333333336</v>
      </c>
      <c r="H10" s="5">
        <v>44924.979166666664</v>
      </c>
      <c r="I10" s="12">
        <f t="shared" si="1"/>
        <v>0.34027505786798429</v>
      </c>
      <c r="J10" s="6">
        <v>71</v>
      </c>
      <c r="K10" s="6">
        <v>0</v>
      </c>
      <c r="L10" s="12">
        <f t="shared" si="2"/>
        <v>0.52083333332848269</v>
      </c>
    </row>
    <row r="11" spans="1:13" x14ac:dyDescent="0.3">
      <c r="A11" s="6">
        <f t="shared" si="0"/>
        <v>121</v>
      </c>
      <c r="B11" s="2">
        <f>ship_10!A$2</f>
        <v>440660000</v>
      </c>
      <c r="C11" s="5">
        <v>44924.645835995369</v>
      </c>
      <c r="D11" s="6">
        <v>37.572526199999999</v>
      </c>
      <c r="E11" s="6">
        <v>125.050279</v>
      </c>
      <c r="F11" s="6">
        <v>4.0999999999999996</v>
      </c>
      <c r="G11" s="7">
        <f>ship_10!F$2</f>
        <v>44924.458333333336</v>
      </c>
      <c r="H11" s="5">
        <v>44924.979166666664</v>
      </c>
      <c r="I11" s="12">
        <f t="shared" si="1"/>
        <v>0.33333067129569827</v>
      </c>
      <c r="J11" s="6">
        <v>72</v>
      </c>
      <c r="K11" s="6">
        <v>0</v>
      </c>
      <c r="L11" s="12">
        <f t="shared" si="2"/>
        <v>0.52083333332848269</v>
      </c>
    </row>
    <row r="12" spans="1:13" x14ac:dyDescent="0.3">
      <c r="A12" s="6">
        <f t="shared" si="0"/>
        <v>122</v>
      </c>
      <c r="B12" s="2">
        <f>ship_10!A$2</f>
        <v>440660000</v>
      </c>
      <c r="C12" s="5">
        <v>44924.652780381941</v>
      </c>
      <c r="D12" s="6">
        <v>37.571930000000002</v>
      </c>
      <c r="E12" s="6">
        <v>125.08530900000001</v>
      </c>
      <c r="F12" s="6">
        <v>1</v>
      </c>
      <c r="G12" s="7">
        <f>ship_10!F$2</f>
        <v>44924.458333333336</v>
      </c>
      <c r="H12" s="5">
        <v>44924.979166666664</v>
      </c>
      <c r="I12" s="12">
        <f t="shared" si="1"/>
        <v>0.32638628472341225</v>
      </c>
      <c r="J12" s="6">
        <v>82</v>
      </c>
      <c r="K12" s="6">
        <v>0</v>
      </c>
      <c r="L12" s="12">
        <f t="shared" si="2"/>
        <v>0.52083333332848269</v>
      </c>
    </row>
    <row r="13" spans="1:13" x14ac:dyDescent="0.3">
      <c r="A13" s="6">
        <f t="shared" si="0"/>
        <v>123</v>
      </c>
      <c r="B13" s="2">
        <f>ship_10!A$2</f>
        <v>440660000</v>
      </c>
      <c r="C13" s="5">
        <v>44924.65972476852</v>
      </c>
      <c r="D13" s="6">
        <v>37.571333799999998</v>
      </c>
      <c r="E13" s="6">
        <v>125.120339</v>
      </c>
      <c r="F13" s="6">
        <v>3.1</v>
      </c>
      <c r="G13" s="7">
        <f>ship_10!F$2</f>
        <v>44924.458333333336</v>
      </c>
      <c r="H13" s="5">
        <v>44924.979166666664</v>
      </c>
      <c r="I13" s="12">
        <f t="shared" si="1"/>
        <v>0.31944189814385027</v>
      </c>
      <c r="J13" s="6">
        <v>81</v>
      </c>
      <c r="K13" s="6">
        <v>0</v>
      </c>
      <c r="L13" s="12">
        <f t="shared" si="2"/>
        <v>0.52083333332848269</v>
      </c>
    </row>
    <row r="14" spans="1:13" x14ac:dyDescent="0.3">
      <c r="A14" s="6">
        <f t="shared" si="0"/>
        <v>124</v>
      </c>
      <c r="B14" s="2">
        <f>ship_10!A$2</f>
        <v>440660000</v>
      </c>
      <c r="C14" s="5">
        <v>44924.666669155093</v>
      </c>
      <c r="D14" s="6">
        <v>37.570737600000001</v>
      </c>
      <c r="E14" s="6">
        <v>125.15536900000001</v>
      </c>
      <c r="F14" s="6">
        <v>4.0999999999999996</v>
      </c>
      <c r="G14" s="7">
        <f>ship_10!F$2</f>
        <v>44924.458333333336</v>
      </c>
      <c r="H14" s="5">
        <v>44924.979166666664</v>
      </c>
      <c r="I14" s="12">
        <f t="shared" si="1"/>
        <v>0.31249751157156425</v>
      </c>
      <c r="J14" s="6">
        <v>78</v>
      </c>
      <c r="K14" s="6">
        <v>0</v>
      </c>
      <c r="L14" s="12">
        <f t="shared" si="2"/>
        <v>0.52083333332848269</v>
      </c>
    </row>
    <row r="15" spans="1:13" x14ac:dyDescent="0.3">
      <c r="A15" s="6">
        <f t="shared" si="0"/>
        <v>125</v>
      </c>
      <c r="B15" s="2">
        <f>ship_10!A$2</f>
        <v>440660000</v>
      </c>
      <c r="C15" s="5">
        <v>44924.673613541665</v>
      </c>
      <c r="D15" s="6">
        <v>37.570141399999997</v>
      </c>
      <c r="E15" s="6">
        <v>125.190399</v>
      </c>
      <c r="F15" s="6">
        <v>3.4</v>
      </c>
      <c r="G15" s="7">
        <f>ship_10!F$2</f>
        <v>44924.458333333336</v>
      </c>
      <c r="H15" s="5">
        <v>44924.979166666664</v>
      </c>
      <c r="I15" s="12">
        <f t="shared" si="1"/>
        <v>0.30555312499927823</v>
      </c>
      <c r="J15" s="6">
        <v>77</v>
      </c>
      <c r="K15" s="6">
        <v>0</v>
      </c>
      <c r="L15" s="12">
        <f t="shared" si="2"/>
        <v>0.52083333332848269</v>
      </c>
    </row>
    <row r="16" spans="1:13" x14ac:dyDescent="0.3">
      <c r="A16" s="6">
        <f t="shared" si="0"/>
        <v>126</v>
      </c>
      <c r="B16" s="2">
        <f>ship_10!A$2</f>
        <v>440660000</v>
      </c>
      <c r="C16" s="5">
        <v>44924.680557928237</v>
      </c>
      <c r="D16" s="6">
        <v>37.5695452</v>
      </c>
      <c r="E16" s="6">
        <v>125.22542900000001</v>
      </c>
      <c r="F16" s="6">
        <v>4.2</v>
      </c>
      <c r="G16" s="7">
        <f>ship_10!F$2</f>
        <v>44924.458333333336</v>
      </c>
      <c r="H16" s="5">
        <v>44924.979166666664</v>
      </c>
      <c r="I16" s="12">
        <f t="shared" si="1"/>
        <v>0.2986087384269922</v>
      </c>
      <c r="J16" s="6">
        <v>85</v>
      </c>
      <c r="K16" s="6">
        <v>0</v>
      </c>
      <c r="L16" s="12">
        <f t="shared" si="2"/>
        <v>0.52083333332848269</v>
      </c>
    </row>
    <row r="17" spans="1:13" x14ac:dyDescent="0.3">
      <c r="A17" s="6">
        <f t="shared" si="0"/>
        <v>127</v>
      </c>
      <c r="B17" s="2">
        <f>ship_10!A$2</f>
        <v>440660000</v>
      </c>
      <c r="C17" s="5">
        <v>44924.687502314817</v>
      </c>
      <c r="D17" s="6">
        <v>37.568948999999996</v>
      </c>
      <c r="E17" s="6">
        <v>125.260459</v>
      </c>
      <c r="F17" s="6">
        <v>2.9</v>
      </c>
      <c r="G17" s="7">
        <f>ship_10!F$2</f>
        <v>44924.458333333336</v>
      </c>
      <c r="H17" s="5">
        <v>44924.979166666664</v>
      </c>
      <c r="I17" s="12">
        <f t="shared" si="1"/>
        <v>0.29166435184743023</v>
      </c>
      <c r="J17" s="6">
        <v>74</v>
      </c>
      <c r="K17" s="6">
        <v>0</v>
      </c>
      <c r="L17" s="12">
        <f t="shared" si="2"/>
        <v>0.52083333332848269</v>
      </c>
    </row>
    <row r="18" spans="1:13" x14ac:dyDescent="0.3">
      <c r="A18" s="6">
        <f t="shared" si="0"/>
        <v>128</v>
      </c>
      <c r="B18" s="2">
        <f>ship_10!A$2</f>
        <v>440660000</v>
      </c>
      <c r="C18" s="5">
        <v>44924.694446701389</v>
      </c>
      <c r="D18" s="6">
        <v>37.5683528</v>
      </c>
      <c r="E18" s="6">
        <v>125.295489</v>
      </c>
      <c r="F18" s="6">
        <v>2.1</v>
      </c>
      <c r="G18" s="7">
        <f>ship_10!F$2</f>
        <v>44924.458333333336</v>
      </c>
      <c r="H18" s="5">
        <v>44924.979166666664</v>
      </c>
      <c r="I18" s="12">
        <f t="shared" si="1"/>
        <v>0.2847199652751442</v>
      </c>
      <c r="J18" s="6">
        <v>78</v>
      </c>
      <c r="K18" s="6">
        <v>0</v>
      </c>
      <c r="L18" s="12">
        <f t="shared" si="2"/>
        <v>0.52083333332848269</v>
      </c>
    </row>
    <row r="19" spans="1:13" x14ac:dyDescent="0.3">
      <c r="A19" s="6">
        <f t="shared" si="0"/>
        <v>129</v>
      </c>
      <c r="B19" s="2">
        <f>ship_10!A$2</f>
        <v>440660000</v>
      </c>
      <c r="C19" s="5">
        <v>44924.701391087961</v>
      </c>
      <c r="D19" s="6">
        <v>37.567756600000003</v>
      </c>
      <c r="E19" s="6">
        <v>125.33051900000001</v>
      </c>
      <c r="F19" s="6">
        <v>4.9000000000000004</v>
      </c>
      <c r="G19" s="7">
        <f>ship_10!F$2</f>
        <v>44924.458333333336</v>
      </c>
      <c r="H19" s="5">
        <v>44924.979166666664</v>
      </c>
      <c r="I19" s="12">
        <f t="shared" si="1"/>
        <v>0.27777557870285818</v>
      </c>
      <c r="J19" s="6">
        <v>85</v>
      </c>
      <c r="K19" s="6">
        <v>0</v>
      </c>
      <c r="L19" s="12">
        <f t="shared" si="2"/>
        <v>0.52083333332848269</v>
      </c>
    </row>
    <row r="20" spans="1:13" x14ac:dyDescent="0.3">
      <c r="A20" s="6">
        <f t="shared" si="0"/>
        <v>130</v>
      </c>
      <c r="B20" s="2">
        <f>ship_10!A$2</f>
        <v>440660000</v>
      </c>
      <c r="C20" s="5">
        <v>44924.708335474534</v>
      </c>
      <c r="D20" s="6">
        <v>37.567160399999999</v>
      </c>
      <c r="E20" s="6">
        <v>125.365549</v>
      </c>
      <c r="F20" s="6">
        <v>2.4</v>
      </c>
      <c r="G20" s="7">
        <f>ship_10!F$2</f>
        <v>44924.458333333336</v>
      </c>
      <c r="H20" s="5">
        <v>44924.979166666664</v>
      </c>
      <c r="I20" s="12">
        <f t="shared" si="1"/>
        <v>0.27083119213057216</v>
      </c>
      <c r="J20" s="6">
        <v>70</v>
      </c>
      <c r="K20" s="6">
        <v>0</v>
      </c>
      <c r="L20" s="12">
        <f t="shared" si="2"/>
        <v>0.52083333332848269</v>
      </c>
    </row>
    <row r="21" spans="1:13" x14ac:dyDescent="0.3">
      <c r="A21" s="6">
        <f t="shared" si="0"/>
        <v>131</v>
      </c>
      <c r="B21" s="2">
        <f>ship_10!A$2</f>
        <v>440660000</v>
      </c>
      <c r="C21" s="5">
        <v>44924.715279861113</v>
      </c>
      <c r="D21" s="6">
        <v>37.566564200000002</v>
      </c>
      <c r="E21" s="6">
        <v>125.40057900000001</v>
      </c>
      <c r="F21" s="6">
        <v>3.9</v>
      </c>
      <c r="G21" s="7">
        <f>ship_10!F$2</f>
        <v>44924.458333333336</v>
      </c>
      <c r="H21" s="5">
        <v>44924.979166666664</v>
      </c>
      <c r="I21" s="12">
        <f t="shared" si="1"/>
        <v>0.26388680555101018</v>
      </c>
      <c r="J21" s="6">
        <v>81</v>
      </c>
      <c r="K21" s="6">
        <v>0</v>
      </c>
      <c r="L21" s="12">
        <f t="shared" si="2"/>
        <v>0.52083333332848269</v>
      </c>
    </row>
    <row r="22" spans="1:13" x14ac:dyDescent="0.3">
      <c r="A22" s="6">
        <f t="shared" si="0"/>
        <v>132</v>
      </c>
      <c r="B22" s="2">
        <f>ship_10!A$2</f>
        <v>440660000</v>
      </c>
      <c r="C22" s="5">
        <v>44924.722224247686</v>
      </c>
      <c r="D22" s="6">
        <v>37.565967999999998</v>
      </c>
      <c r="E22" s="6">
        <v>125.435609</v>
      </c>
      <c r="F22" s="6">
        <v>3.7</v>
      </c>
      <c r="G22" s="7">
        <f>ship_10!F$2</f>
        <v>44924.458333333336</v>
      </c>
      <c r="H22" s="5">
        <v>44924.979166666664</v>
      </c>
      <c r="I22" s="12">
        <f t="shared" si="1"/>
        <v>0.25694241897872416</v>
      </c>
      <c r="J22" s="6">
        <v>74</v>
      </c>
      <c r="K22" s="6">
        <v>0</v>
      </c>
      <c r="L22" s="12">
        <f t="shared" si="2"/>
        <v>0.52083333332848269</v>
      </c>
    </row>
    <row r="23" spans="1:13" x14ac:dyDescent="0.3">
      <c r="A23" s="6">
        <f t="shared" si="0"/>
        <v>133</v>
      </c>
      <c r="B23" s="2">
        <f>ship_10!A$2</f>
        <v>440660000</v>
      </c>
      <c r="C23" s="5">
        <v>44924.729168634258</v>
      </c>
      <c r="D23" s="6">
        <v>37.565371800000001</v>
      </c>
      <c r="E23" s="6">
        <v>125.47063900000001</v>
      </c>
      <c r="F23" s="6">
        <v>1.1000000000000001</v>
      </c>
      <c r="G23" s="7">
        <f>ship_10!F$2</f>
        <v>44924.458333333336</v>
      </c>
      <c r="H23" s="5">
        <v>44924.979166666664</v>
      </c>
      <c r="I23" s="12">
        <f t="shared" si="1"/>
        <v>0.24999803240643814</v>
      </c>
      <c r="J23" s="6">
        <v>75</v>
      </c>
      <c r="K23" s="6">
        <v>0</v>
      </c>
      <c r="L23" s="12">
        <f t="shared" si="2"/>
        <v>0.52083333332848269</v>
      </c>
    </row>
    <row r="24" spans="1:13" x14ac:dyDescent="0.3">
      <c r="A24" s="6">
        <f t="shared" si="0"/>
        <v>134</v>
      </c>
      <c r="B24" s="2">
        <f>ship_10!A$2</f>
        <v>440660000</v>
      </c>
      <c r="C24" s="5">
        <v>44924.73611302083</v>
      </c>
      <c r="D24" s="6">
        <v>37.564775599999997</v>
      </c>
      <c r="E24" s="6">
        <v>125.505669</v>
      </c>
      <c r="F24" s="6">
        <v>3.7</v>
      </c>
      <c r="G24" s="7">
        <f>ship_10!F$2</f>
        <v>44924.458333333336</v>
      </c>
      <c r="H24" s="5">
        <v>44924.979166666664</v>
      </c>
      <c r="I24" s="12">
        <f t="shared" si="1"/>
        <v>0.24305364583415212</v>
      </c>
      <c r="J24" s="6">
        <v>78</v>
      </c>
      <c r="K24" s="6">
        <v>0</v>
      </c>
      <c r="L24" s="12">
        <f t="shared" si="2"/>
        <v>0.52083333332848269</v>
      </c>
    </row>
    <row r="25" spans="1:13" x14ac:dyDescent="0.3">
      <c r="A25" s="6">
        <f t="shared" si="0"/>
        <v>135</v>
      </c>
      <c r="B25" s="2">
        <f>ship_10!A$2</f>
        <v>440660000</v>
      </c>
      <c r="C25" s="5">
        <v>44924.74305740741</v>
      </c>
      <c r="D25" s="6">
        <v>37.5641794</v>
      </c>
      <c r="E25" s="6">
        <v>125.540699</v>
      </c>
      <c r="F25" s="6">
        <v>1.3</v>
      </c>
      <c r="G25" s="7">
        <f>ship_10!F$2</f>
        <v>44924.458333333336</v>
      </c>
      <c r="H25" s="5">
        <v>44924.979166666664</v>
      </c>
      <c r="I25" s="12">
        <f t="shared" si="1"/>
        <v>0.23610925925459014</v>
      </c>
      <c r="J25" s="6">
        <v>72</v>
      </c>
      <c r="K25" s="6">
        <v>0</v>
      </c>
      <c r="L25" s="12">
        <f t="shared" si="2"/>
        <v>0.52083333332848269</v>
      </c>
    </row>
    <row r="26" spans="1:13" x14ac:dyDescent="0.3">
      <c r="A26" s="6">
        <f t="shared" si="0"/>
        <v>136</v>
      </c>
      <c r="B26" s="2">
        <f>ship_10!A$2</f>
        <v>440660000</v>
      </c>
      <c r="C26" s="5">
        <v>44924.750001793982</v>
      </c>
      <c r="D26" s="6">
        <v>37.563583199999997</v>
      </c>
      <c r="E26" s="6">
        <v>125.57572900000001</v>
      </c>
      <c r="F26" s="6">
        <v>3.4</v>
      </c>
      <c r="G26" s="7">
        <f>ship_10!F$2</f>
        <v>44924.458333333336</v>
      </c>
      <c r="H26" s="5">
        <v>44924.979166666664</v>
      </c>
      <c r="I26" s="12">
        <f t="shared" si="1"/>
        <v>0.22916487268230412</v>
      </c>
      <c r="J26" s="6">
        <v>81</v>
      </c>
      <c r="K26" s="6">
        <v>0</v>
      </c>
      <c r="L26" s="12">
        <f t="shared" si="2"/>
        <v>0.52083333332848269</v>
      </c>
    </row>
    <row r="27" spans="1:13" x14ac:dyDescent="0.3">
      <c r="A27" s="6">
        <f t="shared" si="0"/>
        <v>137</v>
      </c>
      <c r="B27" s="2">
        <f>ship_10!A$2</f>
        <v>440660000</v>
      </c>
      <c r="C27" s="5">
        <v>44924.756946180554</v>
      </c>
      <c r="D27" s="6">
        <v>37.562987</v>
      </c>
      <c r="E27" s="6">
        <v>125.610759</v>
      </c>
      <c r="F27" s="6">
        <v>3.3</v>
      </c>
      <c r="G27" s="7">
        <f>ship_10!F$2</f>
        <v>44924.458333333336</v>
      </c>
      <c r="H27" s="5">
        <v>44924.979166666664</v>
      </c>
      <c r="I27" s="12">
        <f t="shared" si="1"/>
        <v>0.2222204861100181</v>
      </c>
      <c r="J27" s="6">
        <v>85</v>
      </c>
      <c r="K27" s="6">
        <v>0</v>
      </c>
      <c r="L27" s="12">
        <f t="shared" si="2"/>
        <v>0.52083333332848269</v>
      </c>
      <c r="M27" s="6" t="s">
        <v>3</v>
      </c>
    </row>
    <row r="28" spans="1:13" x14ac:dyDescent="0.3">
      <c r="A28" s="6">
        <f t="shared" si="0"/>
        <v>138</v>
      </c>
      <c r="B28" s="2">
        <f>ship_10!A$2</f>
        <v>440660000</v>
      </c>
      <c r="C28" s="5">
        <v>44924.763890567127</v>
      </c>
      <c r="D28" s="6">
        <v>37.554292416666669</v>
      </c>
      <c r="E28" s="6">
        <v>125.64578900000001</v>
      </c>
      <c r="F28" s="6">
        <v>2.2999999999999998</v>
      </c>
      <c r="G28" s="7">
        <f>ship_10!F$2</f>
        <v>44924.458333333336</v>
      </c>
      <c r="H28" s="5">
        <v>44924.979166666664</v>
      </c>
      <c r="I28" s="12">
        <f t="shared" si="1"/>
        <v>0.21527609953773208</v>
      </c>
      <c r="J28" s="6">
        <v>83</v>
      </c>
      <c r="K28" s="6">
        <v>0</v>
      </c>
      <c r="L28" s="12">
        <f t="shared" si="2"/>
        <v>0.52083333332848269</v>
      </c>
    </row>
    <row r="29" spans="1:13" x14ac:dyDescent="0.3">
      <c r="A29" s="6">
        <f t="shared" si="0"/>
        <v>139</v>
      </c>
      <c r="B29" s="2">
        <f>ship_10!A$2</f>
        <v>440660000</v>
      </c>
      <c r="C29" s="5">
        <v>44924.770834953706</v>
      </c>
      <c r="D29" s="6">
        <v>37.545597833333332</v>
      </c>
      <c r="E29" s="6">
        <v>125.680819</v>
      </c>
      <c r="F29" s="6">
        <v>3.7</v>
      </c>
      <c r="G29" s="7">
        <f>ship_10!F$2</f>
        <v>44924.458333333336</v>
      </c>
      <c r="H29" s="5">
        <v>44924.979166666664</v>
      </c>
      <c r="I29" s="12">
        <f t="shared" si="1"/>
        <v>0.2083317129581701</v>
      </c>
      <c r="J29" s="6">
        <v>85</v>
      </c>
      <c r="K29" s="6">
        <v>0</v>
      </c>
      <c r="L29" s="12">
        <f t="shared" si="2"/>
        <v>0.52083333332848269</v>
      </c>
    </row>
    <row r="30" spans="1:13" x14ac:dyDescent="0.3">
      <c r="A30" s="6">
        <f t="shared" si="0"/>
        <v>140</v>
      </c>
      <c r="B30" s="2">
        <f>ship_10!A$2</f>
        <v>440660000</v>
      </c>
      <c r="C30" s="5">
        <v>44924.777779340278</v>
      </c>
      <c r="D30" s="6">
        <v>37.536903250000002</v>
      </c>
      <c r="E30" s="6">
        <v>125.71584900000001</v>
      </c>
      <c r="F30" s="6">
        <v>3.4</v>
      </c>
      <c r="G30" s="7">
        <f>ship_10!F$2</f>
        <v>44924.458333333336</v>
      </c>
      <c r="H30" s="5">
        <v>44924.979166666664</v>
      </c>
      <c r="I30" s="12">
        <f t="shared" si="1"/>
        <v>0.20138732638588408</v>
      </c>
      <c r="J30" s="6">
        <v>81</v>
      </c>
      <c r="K30" s="6">
        <v>0</v>
      </c>
      <c r="L30" s="12">
        <f t="shared" si="2"/>
        <v>0.52083333332848269</v>
      </c>
    </row>
    <row r="31" spans="1:13" x14ac:dyDescent="0.3">
      <c r="A31" s="6">
        <f t="shared" si="0"/>
        <v>141</v>
      </c>
      <c r="B31" s="2">
        <f>ship_10!A$2</f>
        <v>440660000</v>
      </c>
      <c r="C31" s="5">
        <v>44924.784723726851</v>
      </c>
      <c r="D31" s="6">
        <v>37.528208666666664</v>
      </c>
      <c r="E31" s="6">
        <v>125.750879</v>
      </c>
      <c r="F31" s="6">
        <v>4.9000000000000004</v>
      </c>
      <c r="G31" s="7">
        <f>ship_10!F$2</f>
        <v>44924.458333333336</v>
      </c>
      <c r="H31" s="5">
        <v>44924.979166666664</v>
      </c>
      <c r="I31" s="12">
        <f t="shared" si="1"/>
        <v>0.19444293981359806</v>
      </c>
      <c r="J31" s="6">
        <v>85</v>
      </c>
      <c r="K31" s="6">
        <v>0</v>
      </c>
      <c r="L31" s="12">
        <f t="shared" si="2"/>
        <v>0.52083333332848269</v>
      </c>
    </row>
    <row r="32" spans="1:13" x14ac:dyDescent="0.3">
      <c r="A32" s="6">
        <f t="shared" si="0"/>
        <v>142</v>
      </c>
      <c r="B32" s="2">
        <f>ship_10!A$2</f>
        <v>440660000</v>
      </c>
      <c r="C32" s="5">
        <v>44924.791668113423</v>
      </c>
      <c r="D32" s="6">
        <v>37.519514083333334</v>
      </c>
      <c r="E32" s="6">
        <v>125.785909</v>
      </c>
      <c r="F32" s="6">
        <v>1.3</v>
      </c>
      <c r="G32" s="7">
        <f>ship_10!F$2</f>
        <v>44924.458333333336</v>
      </c>
      <c r="H32" s="5">
        <v>44924.979166666664</v>
      </c>
      <c r="I32" s="12">
        <f t="shared" si="1"/>
        <v>0.18749855324131204</v>
      </c>
      <c r="J32" s="6">
        <v>77</v>
      </c>
      <c r="K32" s="6">
        <v>0</v>
      </c>
      <c r="L32" s="12">
        <f t="shared" si="2"/>
        <v>0.52083333332848269</v>
      </c>
    </row>
    <row r="33" spans="1:12" x14ac:dyDescent="0.3">
      <c r="A33" s="6">
        <f t="shared" si="0"/>
        <v>143</v>
      </c>
      <c r="B33" s="2">
        <f>ship_10!A$2</f>
        <v>440660000</v>
      </c>
      <c r="C33" s="5">
        <v>44924.798612500002</v>
      </c>
      <c r="D33" s="6">
        <v>37.510819499999997</v>
      </c>
      <c r="E33" s="6">
        <v>125.82093900000001</v>
      </c>
      <c r="F33" s="6">
        <v>3.9</v>
      </c>
      <c r="G33" s="7">
        <f>ship_10!F$2</f>
        <v>44924.458333333336</v>
      </c>
      <c r="H33" s="5">
        <v>44924.979166666664</v>
      </c>
      <c r="I33" s="12">
        <f t="shared" si="1"/>
        <v>0.18055416666175006</v>
      </c>
      <c r="J33" s="6">
        <v>70</v>
      </c>
      <c r="K33" s="6">
        <v>0</v>
      </c>
      <c r="L33" s="12">
        <f t="shared" si="2"/>
        <v>0.52083333332848269</v>
      </c>
    </row>
    <row r="34" spans="1:12" x14ac:dyDescent="0.3">
      <c r="A34" s="6">
        <f t="shared" si="0"/>
        <v>144</v>
      </c>
      <c r="B34" s="2">
        <f>ship_10!A$2</f>
        <v>440660000</v>
      </c>
      <c r="C34" s="5">
        <v>44924.805556886575</v>
      </c>
      <c r="D34" s="6">
        <v>37.502124916666666</v>
      </c>
      <c r="E34" s="6">
        <v>125.855969</v>
      </c>
      <c r="F34" s="6">
        <v>1.7</v>
      </c>
      <c r="G34" s="7">
        <f>ship_10!F$2</f>
        <v>44924.458333333336</v>
      </c>
      <c r="H34" s="5">
        <v>44924.979166666664</v>
      </c>
      <c r="I34" s="12">
        <f t="shared" si="1"/>
        <v>0.17360978008946404</v>
      </c>
      <c r="J34" s="6">
        <v>70</v>
      </c>
      <c r="K34" s="6">
        <v>0</v>
      </c>
      <c r="L34" s="12">
        <f t="shared" si="2"/>
        <v>0.52083333332848269</v>
      </c>
    </row>
    <row r="35" spans="1:12" x14ac:dyDescent="0.3">
      <c r="A35" s="6">
        <f t="shared" ref="A35:A59" si="3">A34+1</f>
        <v>145</v>
      </c>
      <c r="B35" s="2">
        <f>ship_10!A$2</f>
        <v>440660000</v>
      </c>
      <c r="C35" s="5">
        <v>44924.812501273147</v>
      </c>
      <c r="D35" s="6">
        <v>37.493430333333336</v>
      </c>
      <c r="E35" s="6">
        <v>125.89099900000001</v>
      </c>
      <c r="F35" s="6">
        <v>2.2000000000000002</v>
      </c>
      <c r="G35" s="7">
        <f>ship_10!F$2</f>
        <v>44924.458333333336</v>
      </c>
      <c r="H35" s="5">
        <v>44924.979166666664</v>
      </c>
      <c r="I35" s="12">
        <f t="shared" si="1"/>
        <v>0.16666539351717802</v>
      </c>
      <c r="J35" s="6">
        <v>72</v>
      </c>
      <c r="K35" s="6">
        <v>0</v>
      </c>
      <c r="L35" s="12">
        <f t="shared" si="2"/>
        <v>0.52083333332848269</v>
      </c>
    </row>
    <row r="36" spans="1:12" x14ac:dyDescent="0.3">
      <c r="A36" s="6">
        <f t="shared" si="3"/>
        <v>146</v>
      </c>
      <c r="B36" s="2">
        <f>ship_10!A$2</f>
        <v>440660000</v>
      </c>
      <c r="C36" s="5">
        <v>44924.819445659719</v>
      </c>
      <c r="D36" s="6">
        <v>37.484735749999999</v>
      </c>
      <c r="E36" s="6">
        <v>125.926029</v>
      </c>
      <c r="F36" s="6">
        <v>1.4</v>
      </c>
      <c r="G36" s="7">
        <f>ship_10!F$2</f>
        <v>44924.458333333336</v>
      </c>
      <c r="H36" s="5">
        <v>44924.979166666664</v>
      </c>
      <c r="I36" s="12">
        <f t="shared" si="1"/>
        <v>0.159721006944892</v>
      </c>
      <c r="J36" s="6">
        <v>83</v>
      </c>
      <c r="K36" s="6">
        <v>0</v>
      </c>
      <c r="L36" s="12">
        <f t="shared" si="2"/>
        <v>0.52083333332848269</v>
      </c>
    </row>
    <row r="37" spans="1:12" x14ac:dyDescent="0.3">
      <c r="A37" s="6">
        <f t="shared" si="3"/>
        <v>147</v>
      </c>
      <c r="B37" s="2">
        <f>ship_10!A$2</f>
        <v>440660000</v>
      </c>
      <c r="C37" s="5">
        <v>44924.826390046299</v>
      </c>
      <c r="D37" s="6">
        <v>37.476041166666668</v>
      </c>
      <c r="E37" s="6">
        <v>125.96105900000001</v>
      </c>
      <c r="F37" s="6">
        <v>4</v>
      </c>
      <c r="G37" s="7">
        <f>ship_10!F$2</f>
        <v>44924.458333333336</v>
      </c>
      <c r="H37" s="5">
        <v>44924.979166666664</v>
      </c>
      <c r="I37" s="12">
        <f t="shared" si="1"/>
        <v>0.15277662036533002</v>
      </c>
      <c r="J37" s="6">
        <v>74</v>
      </c>
      <c r="K37" s="6">
        <v>0</v>
      </c>
      <c r="L37" s="12">
        <f t="shared" si="2"/>
        <v>0.52083333332848269</v>
      </c>
    </row>
    <row r="38" spans="1:12" x14ac:dyDescent="0.3">
      <c r="A38" s="6">
        <f t="shared" si="3"/>
        <v>148</v>
      </c>
      <c r="B38" s="2">
        <f>ship_10!A$2</f>
        <v>440660000</v>
      </c>
      <c r="C38" s="5">
        <v>44924.833334432871</v>
      </c>
      <c r="D38" s="6">
        <v>37.467346583333331</v>
      </c>
      <c r="E38" s="6">
        <v>125.996089</v>
      </c>
      <c r="F38" s="6">
        <v>4.0999999999999996</v>
      </c>
      <c r="G38" s="7">
        <f>ship_10!F$2</f>
        <v>44924.458333333336</v>
      </c>
      <c r="H38" s="5">
        <v>44924.979166666664</v>
      </c>
      <c r="I38" s="12">
        <f t="shared" si="1"/>
        <v>0.145832233793044</v>
      </c>
      <c r="J38" s="6">
        <v>77</v>
      </c>
      <c r="K38" s="6">
        <v>0</v>
      </c>
      <c r="L38" s="12">
        <f t="shared" si="2"/>
        <v>0.52083333332848269</v>
      </c>
    </row>
    <row r="39" spans="1:12" x14ac:dyDescent="0.3">
      <c r="A39" s="6">
        <f t="shared" si="3"/>
        <v>149</v>
      </c>
      <c r="B39" s="2">
        <f>ship_10!A$2</f>
        <v>440660000</v>
      </c>
      <c r="C39" s="5">
        <v>44924.840278819443</v>
      </c>
      <c r="D39" s="6">
        <v>37.458652000000001</v>
      </c>
      <c r="E39" s="6">
        <v>126.031119</v>
      </c>
      <c r="F39" s="6">
        <v>2.7</v>
      </c>
      <c r="G39" s="7">
        <f>ship_10!F$2</f>
        <v>44924.458333333336</v>
      </c>
      <c r="H39" s="5">
        <v>44924.979166666664</v>
      </c>
      <c r="I39" s="12">
        <f t="shared" si="1"/>
        <v>0.13888784722075798</v>
      </c>
      <c r="J39" s="6">
        <v>71</v>
      </c>
      <c r="K39" s="6">
        <v>0</v>
      </c>
      <c r="L39" s="12">
        <f t="shared" si="2"/>
        <v>0.52083333332848269</v>
      </c>
    </row>
    <row r="40" spans="1:12" x14ac:dyDescent="0.3">
      <c r="A40" s="6">
        <f t="shared" si="3"/>
        <v>150</v>
      </c>
      <c r="B40" s="2">
        <f>ship_10!A$2</f>
        <v>440660000</v>
      </c>
      <c r="C40" s="5">
        <v>44924.847223206016</v>
      </c>
      <c r="D40" s="6">
        <v>37.44995741666667</v>
      </c>
      <c r="E40" s="6">
        <v>126.06614900000001</v>
      </c>
      <c r="F40" s="6">
        <v>2.5</v>
      </c>
      <c r="G40" s="7">
        <f>ship_10!F$2</f>
        <v>44924.458333333336</v>
      </c>
      <c r="H40" s="5">
        <v>44924.979166666664</v>
      </c>
      <c r="I40" s="12">
        <f t="shared" si="1"/>
        <v>0.13194346064847196</v>
      </c>
      <c r="J40" s="6">
        <v>73</v>
      </c>
      <c r="K40" s="6">
        <v>0</v>
      </c>
      <c r="L40" s="12">
        <f t="shared" si="2"/>
        <v>0.52083333332848269</v>
      </c>
    </row>
    <row r="41" spans="1:12" x14ac:dyDescent="0.3">
      <c r="A41" s="6">
        <f t="shared" si="3"/>
        <v>151</v>
      </c>
      <c r="B41" s="2">
        <f>ship_10!A$2</f>
        <v>440660000</v>
      </c>
      <c r="C41" s="5">
        <v>44924.854167592595</v>
      </c>
      <c r="D41" s="6">
        <v>37.441262833333333</v>
      </c>
      <c r="E41" s="6">
        <v>126.101179</v>
      </c>
      <c r="F41" s="6">
        <v>2</v>
      </c>
      <c r="G41" s="7">
        <f>ship_10!F$2</f>
        <v>44924.458333333336</v>
      </c>
      <c r="H41" s="5">
        <v>44924.979166666664</v>
      </c>
      <c r="I41" s="12">
        <f t="shared" si="1"/>
        <v>0.12499907406890998</v>
      </c>
      <c r="J41" s="6">
        <v>80</v>
      </c>
      <c r="K41" s="6">
        <v>0</v>
      </c>
      <c r="L41" s="12">
        <f t="shared" si="2"/>
        <v>0.52083333332848269</v>
      </c>
    </row>
    <row r="42" spans="1:12" x14ac:dyDescent="0.3">
      <c r="A42" s="6">
        <f t="shared" si="3"/>
        <v>152</v>
      </c>
      <c r="B42" s="2">
        <f>ship_10!A$2</f>
        <v>440660000</v>
      </c>
      <c r="C42" s="5">
        <v>44924.861111979168</v>
      </c>
      <c r="D42" s="6">
        <v>37.432568250000003</v>
      </c>
      <c r="E42" s="6">
        <v>126.13620900000001</v>
      </c>
      <c r="F42" s="6">
        <v>2.1</v>
      </c>
      <c r="G42" s="7">
        <f>ship_10!F$2</f>
        <v>44924.458333333336</v>
      </c>
      <c r="H42" s="5">
        <v>44924.979166666664</v>
      </c>
      <c r="I42" s="12">
        <f t="shared" si="1"/>
        <v>0.11805468749662396</v>
      </c>
      <c r="J42" s="6">
        <v>74</v>
      </c>
      <c r="K42" s="6">
        <v>0</v>
      </c>
      <c r="L42" s="12">
        <f t="shared" si="2"/>
        <v>0.52083333332848269</v>
      </c>
    </row>
    <row r="43" spans="1:12" x14ac:dyDescent="0.3">
      <c r="A43" s="6">
        <f t="shared" si="3"/>
        <v>153</v>
      </c>
      <c r="B43" s="2">
        <f>ship_10!A$2</f>
        <v>440660000</v>
      </c>
      <c r="C43" s="5">
        <v>44924.86805636574</v>
      </c>
      <c r="D43" s="6">
        <v>37.423873666666665</v>
      </c>
      <c r="E43" s="6">
        <v>126.171239</v>
      </c>
      <c r="F43" s="6">
        <v>1.1000000000000001</v>
      </c>
      <c r="G43" s="7">
        <f>ship_10!F$2</f>
        <v>44924.458333333336</v>
      </c>
      <c r="H43" s="5">
        <v>44924.979166666664</v>
      </c>
      <c r="I43" s="12">
        <f t="shared" si="1"/>
        <v>0.11111030092433793</v>
      </c>
      <c r="J43" s="6">
        <v>82</v>
      </c>
      <c r="K43" s="6">
        <v>0</v>
      </c>
      <c r="L43" s="12">
        <f t="shared" si="2"/>
        <v>0.52083333332848269</v>
      </c>
    </row>
    <row r="44" spans="1:12" x14ac:dyDescent="0.3">
      <c r="A44" s="6">
        <f t="shared" si="3"/>
        <v>154</v>
      </c>
      <c r="B44" s="2">
        <f>ship_10!A$2</f>
        <v>440660000</v>
      </c>
      <c r="C44" s="5">
        <v>44924.875000752312</v>
      </c>
      <c r="D44" s="6">
        <v>37.415179083333335</v>
      </c>
      <c r="E44" s="6">
        <v>126.20626900000001</v>
      </c>
      <c r="F44" s="6">
        <v>2.9</v>
      </c>
      <c r="G44" s="7">
        <f>ship_10!F$2</f>
        <v>44924.458333333336</v>
      </c>
      <c r="H44" s="5">
        <v>44924.979166666664</v>
      </c>
      <c r="I44" s="12">
        <f t="shared" si="1"/>
        <v>0.10416591435205191</v>
      </c>
      <c r="J44" s="6">
        <v>84</v>
      </c>
      <c r="K44" s="6">
        <v>0</v>
      </c>
      <c r="L44" s="12">
        <f t="shared" si="2"/>
        <v>0.52083333332848269</v>
      </c>
    </row>
    <row r="45" spans="1:12" x14ac:dyDescent="0.3">
      <c r="A45" s="6">
        <f t="shared" si="3"/>
        <v>155</v>
      </c>
      <c r="B45" s="2">
        <f>ship_10!A$2</f>
        <v>440660000</v>
      </c>
      <c r="C45" s="5">
        <v>44924.881945138892</v>
      </c>
      <c r="D45" s="6">
        <v>37.406484499999998</v>
      </c>
      <c r="E45" s="6">
        <v>126.24129900000001</v>
      </c>
      <c r="F45" s="6">
        <v>2.6</v>
      </c>
      <c r="G45" s="7">
        <f>ship_10!F$2</f>
        <v>44924.458333333336</v>
      </c>
      <c r="H45" s="5">
        <v>44924.979166666664</v>
      </c>
      <c r="I45" s="12">
        <f t="shared" si="1"/>
        <v>9.7221527772489935E-2</v>
      </c>
      <c r="J45" s="6">
        <v>85</v>
      </c>
      <c r="K45" s="6">
        <v>0</v>
      </c>
      <c r="L45" s="12">
        <f t="shared" si="2"/>
        <v>0.52083333332848269</v>
      </c>
    </row>
    <row r="46" spans="1:12" x14ac:dyDescent="0.3">
      <c r="A46" s="6">
        <f t="shared" si="3"/>
        <v>156</v>
      </c>
      <c r="B46" s="2">
        <f>ship_10!A$2</f>
        <v>440660000</v>
      </c>
      <c r="C46" s="5">
        <v>44924.888889525464</v>
      </c>
      <c r="D46" s="6">
        <v>37.397789916666667</v>
      </c>
      <c r="E46" s="6">
        <v>126.276329</v>
      </c>
      <c r="F46" s="6">
        <v>2.8</v>
      </c>
      <c r="G46" s="7">
        <f>ship_10!F$2</f>
        <v>44924.458333333336</v>
      </c>
      <c r="H46" s="5">
        <v>44924.979166666664</v>
      </c>
      <c r="I46" s="12">
        <f t="shared" si="1"/>
        <v>9.0277141200203914E-2</v>
      </c>
      <c r="J46" s="6">
        <v>80</v>
      </c>
      <c r="K46" s="6">
        <v>0</v>
      </c>
      <c r="L46" s="12">
        <f t="shared" si="2"/>
        <v>0.52083333332848269</v>
      </c>
    </row>
    <row r="47" spans="1:12" x14ac:dyDescent="0.3">
      <c r="A47" s="6">
        <f t="shared" si="3"/>
        <v>157</v>
      </c>
      <c r="B47" s="2">
        <f>ship_10!A$2</f>
        <v>440660000</v>
      </c>
      <c r="C47" s="5">
        <v>44924.895833912036</v>
      </c>
      <c r="D47" s="6">
        <v>37.389095333333337</v>
      </c>
      <c r="E47" s="6">
        <v>126.31135900000001</v>
      </c>
      <c r="F47" s="6">
        <v>1.3</v>
      </c>
      <c r="G47" s="7">
        <f>ship_10!F$2</f>
        <v>44924.458333333336</v>
      </c>
      <c r="H47" s="5">
        <v>44924.979166666664</v>
      </c>
      <c r="I47" s="12">
        <f t="shared" si="1"/>
        <v>8.3332754627917893E-2</v>
      </c>
      <c r="J47" s="6">
        <v>84</v>
      </c>
      <c r="K47" s="6">
        <v>0</v>
      </c>
      <c r="L47" s="12">
        <f t="shared" si="2"/>
        <v>0.52083333332848269</v>
      </c>
    </row>
    <row r="48" spans="1:12" x14ac:dyDescent="0.3">
      <c r="A48" s="6">
        <f t="shared" si="3"/>
        <v>158</v>
      </c>
      <c r="B48" s="2">
        <f>ship_10!A$2</f>
        <v>440660000</v>
      </c>
      <c r="C48" s="5">
        <v>44924.902778298609</v>
      </c>
      <c r="D48" s="6">
        <v>37.38040075</v>
      </c>
      <c r="E48" s="6">
        <v>126.346389</v>
      </c>
      <c r="F48" s="6">
        <v>2.5</v>
      </c>
      <c r="G48" s="7">
        <f>ship_10!F$2</f>
        <v>44924.458333333336</v>
      </c>
      <c r="H48" s="5">
        <v>44924.979166666664</v>
      </c>
      <c r="I48" s="12">
        <f t="shared" si="1"/>
        <v>7.6388368055631872E-2</v>
      </c>
      <c r="J48" s="6">
        <v>79</v>
      </c>
      <c r="K48" s="6">
        <v>0</v>
      </c>
      <c r="L48" s="12">
        <f t="shared" si="2"/>
        <v>0.52083333332848269</v>
      </c>
    </row>
    <row r="49" spans="1:13" x14ac:dyDescent="0.3">
      <c r="A49" s="6">
        <f t="shared" si="3"/>
        <v>159</v>
      </c>
      <c r="B49" s="2">
        <f>ship_10!A$2</f>
        <v>440660000</v>
      </c>
      <c r="C49" s="5">
        <v>44924.909722685188</v>
      </c>
      <c r="D49" s="6">
        <v>37.371706166666669</v>
      </c>
      <c r="E49" s="6">
        <v>126.38141900000001</v>
      </c>
      <c r="F49" s="6">
        <v>1.7</v>
      </c>
      <c r="G49" s="7">
        <f>ship_10!F$2</f>
        <v>44924.458333333336</v>
      </c>
      <c r="H49" s="5">
        <v>44924.979166666664</v>
      </c>
      <c r="I49" s="12">
        <f t="shared" si="1"/>
        <v>6.9443981476069894E-2</v>
      </c>
      <c r="J49" s="6">
        <v>76</v>
      </c>
      <c r="K49" s="6">
        <v>0</v>
      </c>
      <c r="L49" s="12">
        <f t="shared" si="2"/>
        <v>0.52083333332848269</v>
      </c>
    </row>
    <row r="50" spans="1:13" x14ac:dyDescent="0.3">
      <c r="A50" s="6">
        <f t="shared" si="3"/>
        <v>160</v>
      </c>
      <c r="B50" s="2">
        <f>ship_10!A$2</f>
        <v>440660000</v>
      </c>
      <c r="C50" s="5">
        <v>44924.91666707176</v>
      </c>
      <c r="D50" s="6">
        <v>37.363011583333332</v>
      </c>
      <c r="E50" s="6">
        <v>126.416449</v>
      </c>
      <c r="F50" s="6">
        <v>2.8</v>
      </c>
      <c r="G50" s="7">
        <f>ship_10!F$2</f>
        <v>44924.458333333336</v>
      </c>
      <c r="H50" s="5">
        <v>44924.979166666664</v>
      </c>
      <c r="I50" s="12">
        <f t="shared" si="1"/>
        <v>6.2499594903783873E-2</v>
      </c>
      <c r="J50" s="6">
        <v>84</v>
      </c>
      <c r="K50" s="6">
        <v>0</v>
      </c>
      <c r="L50" s="12">
        <f t="shared" si="2"/>
        <v>0.52083333332848269</v>
      </c>
    </row>
    <row r="51" spans="1:13" x14ac:dyDescent="0.3">
      <c r="A51" s="6">
        <f t="shared" si="3"/>
        <v>161</v>
      </c>
      <c r="B51" s="2">
        <f>ship_10!A$2</f>
        <v>440660000</v>
      </c>
      <c r="C51" s="5">
        <v>44924.923611458333</v>
      </c>
      <c r="D51" s="6">
        <v>37.354317000000002</v>
      </c>
      <c r="E51" s="6">
        <v>126.45147900000001</v>
      </c>
      <c r="F51" s="6">
        <v>1.4</v>
      </c>
      <c r="G51" s="7">
        <f>ship_10!F$2</f>
        <v>44924.458333333336</v>
      </c>
      <c r="H51" s="5">
        <v>44924.979166666664</v>
      </c>
      <c r="I51" s="12">
        <f t="shared" si="1"/>
        <v>5.5555208331497852E-2</v>
      </c>
      <c r="J51" s="6">
        <v>78</v>
      </c>
      <c r="K51" s="6">
        <v>0</v>
      </c>
      <c r="L51" s="12">
        <f t="shared" si="2"/>
        <v>0.52083333332848269</v>
      </c>
      <c r="M51" s="6" t="s">
        <v>4</v>
      </c>
    </row>
    <row r="52" spans="1:13" x14ac:dyDescent="0.3">
      <c r="A52" s="6">
        <f t="shared" si="3"/>
        <v>162</v>
      </c>
      <c r="B52" s="2">
        <f>ship_10!A$2</f>
        <v>440660000</v>
      </c>
      <c r="C52" s="5">
        <v>44924.930555844905</v>
      </c>
      <c r="D52" s="6">
        <v>37.368723714285714</v>
      </c>
      <c r="E52" s="6">
        <v>126.46115671428572</v>
      </c>
      <c r="F52" s="6">
        <v>1</v>
      </c>
      <c r="G52" s="7">
        <f>ship_10!F$2</f>
        <v>44924.458333333336</v>
      </c>
      <c r="H52" s="5">
        <v>44924.979166666664</v>
      </c>
      <c r="I52" s="12">
        <f t="shared" si="1"/>
        <v>4.8610821759211831E-2</v>
      </c>
      <c r="J52" s="6">
        <v>76</v>
      </c>
      <c r="K52" s="6">
        <v>0</v>
      </c>
      <c r="L52" s="12">
        <f t="shared" si="2"/>
        <v>0.52083333332848269</v>
      </c>
    </row>
    <row r="53" spans="1:13" x14ac:dyDescent="0.3">
      <c r="A53" s="6">
        <f t="shared" si="3"/>
        <v>163</v>
      </c>
      <c r="B53" s="2">
        <f>ship_10!A$2</f>
        <v>440660000</v>
      </c>
      <c r="C53" s="5">
        <v>44924.937500231485</v>
      </c>
      <c r="D53" s="6">
        <v>37.383130428571434</v>
      </c>
      <c r="E53" s="6">
        <v>126.47083442857144</v>
      </c>
      <c r="F53" s="6">
        <v>1.6</v>
      </c>
      <c r="G53" s="7">
        <f>ship_10!F$2</f>
        <v>44924.458333333336</v>
      </c>
      <c r="H53" s="5">
        <v>44924.979166666664</v>
      </c>
      <c r="I53" s="12">
        <f t="shared" si="1"/>
        <v>4.1666435179649852E-2</v>
      </c>
      <c r="J53" s="6">
        <v>82</v>
      </c>
      <c r="K53" s="6">
        <v>0</v>
      </c>
      <c r="L53" s="12">
        <f t="shared" si="2"/>
        <v>0.52083333332848269</v>
      </c>
    </row>
    <row r="54" spans="1:13" x14ac:dyDescent="0.3">
      <c r="A54" s="6">
        <f t="shared" si="3"/>
        <v>164</v>
      </c>
      <c r="B54" s="2">
        <f>ship_10!A$2</f>
        <v>440660000</v>
      </c>
      <c r="C54" s="5">
        <v>44924.944444618057</v>
      </c>
      <c r="D54" s="6">
        <v>37.397537142857146</v>
      </c>
      <c r="E54" s="6">
        <v>126.48051214285715</v>
      </c>
      <c r="F54" s="6">
        <v>2.2999999999999998</v>
      </c>
      <c r="G54" s="7">
        <f>ship_10!F$2</f>
        <v>44924.458333333336</v>
      </c>
      <c r="H54" s="5">
        <v>44924.979166666664</v>
      </c>
      <c r="I54" s="12">
        <f t="shared" si="1"/>
        <v>3.4722048607363831E-2</v>
      </c>
      <c r="J54" s="6">
        <v>74</v>
      </c>
      <c r="K54" s="6">
        <v>0</v>
      </c>
      <c r="L54" s="12">
        <f t="shared" si="2"/>
        <v>0.52083333332848269</v>
      </c>
    </row>
    <row r="55" spans="1:13" x14ac:dyDescent="0.3">
      <c r="A55" s="6">
        <f t="shared" si="3"/>
        <v>165</v>
      </c>
      <c r="B55" s="2">
        <f>ship_10!A$2</f>
        <v>440660000</v>
      </c>
      <c r="C55" s="5">
        <v>44924.951389004629</v>
      </c>
      <c r="D55" s="6">
        <v>37.411943857142859</v>
      </c>
      <c r="E55" s="6">
        <v>126.49018985714285</v>
      </c>
      <c r="F55" s="6">
        <v>2.8</v>
      </c>
      <c r="G55" s="7">
        <f>ship_10!F$2</f>
        <v>44924.458333333336</v>
      </c>
      <c r="H55" s="5">
        <v>44924.979166666664</v>
      </c>
      <c r="I55" s="12">
        <f t="shared" si="1"/>
        <v>2.777766203507781E-2</v>
      </c>
      <c r="J55" s="6">
        <v>85</v>
      </c>
      <c r="K55" s="6">
        <v>0</v>
      </c>
      <c r="L55" s="12">
        <f t="shared" si="2"/>
        <v>0.52083333332848269</v>
      </c>
    </row>
    <row r="56" spans="1:13" x14ac:dyDescent="0.3">
      <c r="A56" s="6">
        <f t="shared" si="3"/>
        <v>166</v>
      </c>
      <c r="B56" s="2">
        <f>ship_10!A$2</f>
        <v>440660000</v>
      </c>
      <c r="C56" s="5">
        <v>44924.958333391201</v>
      </c>
      <c r="D56" s="6">
        <v>37.426350571428571</v>
      </c>
      <c r="E56" s="6">
        <v>126.49986757142857</v>
      </c>
      <c r="F56" s="6">
        <v>1.5</v>
      </c>
      <c r="G56" s="7">
        <f>ship_10!F$2</f>
        <v>44924.458333333336</v>
      </c>
      <c r="H56" s="5">
        <v>44924.979166666664</v>
      </c>
      <c r="I56" s="12">
        <f t="shared" si="1"/>
        <v>2.0833275462791789E-2</v>
      </c>
      <c r="J56" s="6">
        <v>80</v>
      </c>
      <c r="K56" s="6">
        <v>0</v>
      </c>
      <c r="L56" s="12">
        <f t="shared" si="2"/>
        <v>0.52083333332848269</v>
      </c>
    </row>
    <row r="57" spans="1:13" x14ac:dyDescent="0.3">
      <c r="A57" s="6">
        <f t="shared" si="3"/>
        <v>167</v>
      </c>
      <c r="B57" s="2">
        <f>ship_10!A$2</f>
        <v>440660000</v>
      </c>
      <c r="C57" s="5">
        <v>44924.965277777781</v>
      </c>
      <c r="D57" s="6">
        <v>37.440757285714291</v>
      </c>
      <c r="E57" s="6">
        <v>126.50954528571428</v>
      </c>
      <c r="F57" s="6">
        <v>1.2</v>
      </c>
      <c r="G57" s="7">
        <f>ship_10!F$2</f>
        <v>44924.458333333336</v>
      </c>
      <c r="H57" s="5">
        <v>44924.979166666664</v>
      </c>
      <c r="I57" s="12">
        <f t="shared" si="1"/>
        <v>1.3888888883229811E-2</v>
      </c>
      <c r="J57" s="6">
        <v>72</v>
      </c>
      <c r="K57" s="6">
        <v>0</v>
      </c>
      <c r="L57" s="12">
        <f t="shared" si="2"/>
        <v>0.52083333332848269</v>
      </c>
    </row>
    <row r="58" spans="1:13" x14ac:dyDescent="0.3">
      <c r="A58" s="6">
        <f t="shared" si="3"/>
        <v>168</v>
      </c>
      <c r="B58" s="2">
        <f>ship_10!A$2</f>
        <v>440660000</v>
      </c>
      <c r="C58" s="5">
        <v>44924.972222222219</v>
      </c>
      <c r="D58" s="6">
        <v>37.455164000000003</v>
      </c>
      <c r="E58" s="6">
        <v>126.519223</v>
      </c>
      <c r="F58" s="6">
        <v>1.1000000000000001</v>
      </c>
      <c r="G58" s="7">
        <f>ship_10!F$2</f>
        <v>44924.458333333336</v>
      </c>
      <c r="H58" s="5">
        <v>44924.979166666664</v>
      </c>
      <c r="I58" s="12">
        <f t="shared" si="1"/>
        <v>6.9444444452528842E-3</v>
      </c>
      <c r="J58" s="6">
        <v>74</v>
      </c>
      <c r="K58" s="6">
        <v>0</v>
      </c>
      <c r="L58" s="12">
        <f t="shared" si="2"/>
        <v>0.52083333332848269</v>
      </c>
      <c r="M58" s="6" t="s">
        <v>5</v>
      </c>
    </row>
    <row r="59" spans="1:13" x14ac:dyDescent="0.3">
      <c r="A59" s="6">
        <f t="shared" si="3"/>
        <v>169</v>
      </c>
      <c r="B59" s="2">
        <f>ship_10!A$2</f>
        <v>440660000</v>
      </c>
      <c r="C59" s="5">
        <v>44924.979166666664</v>
      </c>
      <c r="D59" s="6">
        <v>37.440514999999998</v>
      </c>
      <c r="E59" s="6">
        <v>126.60109799999999</v>
      </c>
      <c r="F59" s="6">
        <v>1.8</v>
      </c>
      <c r="G59" s="7">
        <f>ship_10!F$2</f>
        <v>44924.458333333336</v>
      </c>
      <c r="H59" s="5">
        <v>44924.979166666664</v>
      </c>
      <c r="I59" s="12">
        <f t="shared" si="1"/>
        <v>0</v>
      </c>
      <c r="J59" s="6">
        <v>70</v>
      </c>
      <c r="K59" s="6">
        <v>1</v>
      </c>
      <c r="L59" s="12">
        <f t="shared" si="2"/>
        <v>0.52083333332848269</v>
      </c>
      <c r="M59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4F73-C633-4FFF-9593-60BFF4E6F85E}">
  <dimension ref="A1:M45"/>
  <sheetViews>
    <sheetView zoomScale="85" zoomScaleNormal="85" workbookViewId="0">
      <pane ySplit="1" topLeftCell="A2" activePane="bottomLeft" state="frozen"/>
      <selection pane="bottomLeft" activeCell="A45" sqref="A2:L45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25" style="6" bestFit="1" customWidth="1"/>
    <col min="6" max="6" width="11.25" style="6" customWidth="1"/>
    <col min="7" max="7" width="20.625" style="7" hidden="1" customWidth="1"/>
    <col min="8" max="8" width="20.625" style="7" customWidth="1"/>
    <col min="9" max="9" width="11.25" style="12" customWidth="1"/>
    <col min="10" max="11" width="11.25" style="6" customWidth="1"/>
    <col min="12" max="12" width="11.2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123</v>
      </c>
      <c r="B2" s="2">
        <f>ship_10!A$3</f>
        <v>440413160</v>
      </c>
      <c r="C2" s="5">
        <v>44924.659722222219</v>
      </c>
      <c r="D2" s="6">
        <v>37.258758999999998</v>
      </c>
      <c r="E2" s="6">
        <v>124.64596</v>
      </c>
      <c r="F2" s="6">
        <v>4.3</v>
      </c>
      <c r="G2" s="7">
        <f>ship_10!F$3</f>
        <v>44922.993055555555</v>
      </c>
      <c r="H2" s="7">
        <f>ship_10!G$3</f>
        <v>44924.958333333336</v>
      </c>
      <c r="I2" s="12">
        <f>$H$2-$C2</f>
        <v>0.29861111111677019</v>
      </c>
      <c r="J2" s="6">
        <v>78</v>
      </c>
      <c r="K2" s="6">
        <v>0</v>
      </c>
      <c r="L2" s="12">
        <f>$H$2-$G2</f>
        <v>1.9652777777810115</v>
      </c>
      <c r="M2" s="6" t="s">
        <v>0</v>
      </c>
    </row>
    <row r="3" spans="1:13" x14ac:dyDescent="0.3">
      <c r="A3" s="6">
        <f t="shared" ref="A3:A45" si="0">A2+1</f>
        <v>124</v>
      </c>
      <c r="B3" s="2">
        <f>ship_10!A$3</f>
        <v>440413160</v>
      </c>
      <c r="C3" s="5">
        <v>44924.666666666664</v>
      </c>
      <c r="D3" s="6">
        <v>37.263476904761902</v>
      </c>
      <c r="E3" s="6">
        <v>124.70398995238095</v>
      </c>
      <c r="F3" s="6">
        <v>2.4</v>
      </c>
      <c r="G3" s="7">
        <f>ship_10!F$3</f>
        <v>44922.993055555555</v>
      </c>
      <c r="H3" s="7">
        <f>ship_10!G$3</f>
        <v>44924.958333333336</v>
      </c>
      <c r="I3" s="12">
        <f t="shared" ref="I3:I45" si="1">$H$2-$C3</f>
        <v>0.29166666667151731</v>
      </c>
      <c r="J3" s="6">
        <v>76</v>
      </c>
      <c r="K3" s="6">
        <v>0</v>
      </c>
      <c r="L3" s="12">
        <f t="shared" ref="L3:L45" si="2">$H$2-$G3</f>
        <v>1.9652777777810115</v>
      </c>
    </row>
    <row r="4" spans="1:13" x14ac:dyDescent="0.3">
      <c r="A4" s="6">
        <f t="shared" si="0"/>
        <v>125</v>
      </c>
      <c r="B4" s="2">
        <f>ship_10!A$3</f>
        <v>440413160</v>
      </c>
      <c r="C4" s="5">
        <v>44924.673611111109</v>
      </c>
      <c r="D4" s="6">
        <v>37.268194809523806</v>
      </c>
      <c r="E4" s="6">
        <v>124.7620199047619</v>
      </c>
      <c r="F4" s="6">
        <v>1.4</v>
      </c>
      <c r="G4" s="7">
        <f>ship_10!F$3</f>
        <v>44922.993055555555</v>
      </c>
      <c r="H4" s="7">
        <f>ship_10!G$3</f>
        <v>44924.958333333336</v>
      </c>
      <c r="I4" s="12">
        <f t="shared" si="1"/>
        <v>0.28472222222626442</v>
      </c>
      <c r="J4" s="6">
        <v>73</v>
      </c>
      <c r="K4" s="6">
        <v>0</v>
      </c>
      <c r="L4" s="12">
        <f t="shared" si="2"/>
        <v>1.9652777777810115</v>
      </c>
    </row>
    <row r="5" spans="1:13" x14ac:dyDescent="0.3">
      <c r="A5" s="6">
        <f t="shared" si="0"/>
        <v>126</v>
      </c>
      <c r="B5" s="2">
        <f>ship_10!A$3</f>
        <v>440413160</v>
      </c>
      <c r="C5" s="5">
        <v>44924.680555555555</v>
      </c>
      <c r="D5" s="6">
        <v>37.27291271428571</v>
      </c>
      <c r="E5" s="6">
        <v>124.82004985714286</v>
      </c>
      <c r="F5" s="6">
        <v>2</v>
      </c>
      <c r="G5" s="7">
        <f>ship_10!F$3</f>
        <v>44922.993055555555</v>
      </c>
      <c r="H5" s="7">
        <f>ship_10!G$3</f>
        <v>44924.958333333336</v>
      </c>
      <c r="I5" s="12">
        <f t="shared" si="1"/>
        <v>0.27777777778101154</v>
      </c>
      <c r="J5" s="6">
        <v>77</v>
      </c>
      <c r="K5" s="6">
        <v>0</v>
      </c>
      <c r="L5" s="12">
        <f t="shared" si="2"/>
        <v>1.9652777777810115</v>
      </c>
    </row>
    <row r="6" spans="1:13" x14ac:dyDescent="0.3">
      <c r="A6" s="6">
        <f t="shared" si="0"/>
        <v>127</v>
      </c>
      <c r="B6" s="2">
        <f>ship_10!A$3</f>
        <v>440413160</v>
      </c>
      <c r="C6" s="5">
        <v>44924.6875</v>
      </c>
      <c r="D6" s="6">
        <v>37.277630619047621</v>
      </c>
      <c r="E6" s="6">
        <v>124.87807980952381</v>
      </c>
      <c r="F6" s="6">
        <v>4</v>
      </c>
      <c r="G6" s="7">
        <f>ship_10!F$3</f>
        <v>44922.993055555555</v>
      </c>
      <c r="H6" s="7">
        <f>ship_10!G$3</f>
        <v>44924.958333333336</v>
      </c>
      <c r="I6" s="12">
        <f t="shared" si="1"/>
        <v>0.27083333333575865</v>
      </c>
      <c r="J6" s="6">
        <v>73</v>
      </c>
      <c r="K6" s="6">
        <v>0</v>
      </c>
      <c r="L6" s="12">
        <f t="shared" si="2"/>
        <v>1.9652777777810115</v>
      </c>
    </row>
    <row r="7" spans="1:13" x14ac:dyDescent="0.3">
      <c r="A7" s="6">
        <f t="shared" si="0"/>
        <v>128</v>
      </c>
      <c r="B7" s="2">
        <f>ship_10!A$3</f>
        <v>440413160</v>
      </c>
      <c r="C7" s="5">
        <v>44924.694444444445</v>
      </c>
      <c r="D7" s="6">
        <v>37.282348523809524</v>
      </c>
      <c r="E7" s="6">
        <v>124.93610976190476</v>
      </c>
      <c r="F7" s="6">
        <v>4.4000000000000004</v>
      </c>
      <c r="G7" s="7">
        <f>ship_10!F$3</f>
        <v>44922.993055555555</v>
      </c>
      <c r="H7" s="7">
        <f>ship_10!G$3</f>
        <v>44924.958333333336</v>
      </c>
      <c r="I7" s="12">
        <f t="shared" si="1"/>
        <v>0.26388888889050577</v>
      </c>
      <c r="J7" s="6">
        <v>71</v>
      </c>
      <c r="K7" s="6">
        <v>0</v>
      </c>
      <c r="L7" s="12">
        <f t="shared" si="2"/>
        <v>1.9652777777810115</v>
      </c>
    </row>
    <row r="8" spans="1:13" x14ac:dyDescent="0.3">
      <c r="A8" s="6">
        <f t="shared" si="0"/>
        <v>129</v>
      </c>
      <c r="B8" s="2">
        <f>ship_10!A$3</f>
        <v>440413160</v>
      </c>
      <c r="C8" s="5">
        <v>44924.701388888891</v>
      </c>
      <c r="D8" s="6">
        <v>37.287066428571428</v>
      </c>
      <c r="E8" s="6">
        <v>124.99413971428571</v>
      </c>
      <c r="F8" s="6">
        <v>4.4000000000000004</v>
      </c>
      <c r="G8" s="7">
        <f>ship_10!F$3</f>
        <v>44922.993055555555</v>
      </c>
      <c r="H8" s="7">
        <f>ship_10!G$3</f>
        <v>44924.958333333336</v>
      </c>
      <c r="I8" s="12">
        <f t="shared" si="1"/>
        <v>0.25694444444525288</v>
      </c>
      <c r="J8" s="6">
        <v>83</v>
      </c>
      <c r="K8" s="6">
        <v>0</v>
      </c>
      <c r="L8" s="12">
        <f t="shared" si="2"/>
        <v>1.9652777777810115</v>
      </c>
    </row>
    <row r="9" spans="1:13" x14ac:dyDescent="0.3">
      <c r="A9" s="6">
        <f t="shared" si="0"/>
        <v>130</v>
      </c>
      <c r="B9" s="2">
        <f>ship_10!A$3</f>
        <v>440413160</v>
      </c>
      <c r="C9" s="5">
        <v>44924.708333333336</v>
      </c>
      <c r="D9" s="6">
        <v>37.291784333333332</v>
      </c>
      <c r="E9" s="6">
        <v>125.05216966666667</v>
      </c>
      <c r="F9" s="6">
        <v>4.4000000000000004</v>
      </c>
      <c r="G9" s="7">
        <f>ship_10!F$3</f>
        <v>44922.993055555555</v>
      </c>
      <c r="H9" s="7">
        <f>ship_10!G$3</f>
        <v>44924.958333333336</v>
      </c>
      <c r="I9" s="12">
        <f t="shared" si="1"/>
        <v>0.25</v>
      </c>
      <c r="J9" s="6">
        <v>85</v>
      </c>
      <c r="K9" s="6">
        <v>0</v>
      </c>
      <c r="L9" s="12">
        <f t="shared" si="2"/>
        <v>1.9652777777810115</v>
      </c>
    </row>
    <row r="10" spans="1:13" x14ac:dyDescent="0.3">
      <c r="A10" s="6">
        <f t="shared" si="0"/>
        <v>131</v>
      </c>
      <c r="B10" s="2">
        <f>ship_10!A$3</f>
        <v>440413160</v>
      </c>
      <c r="C10" s="5">
        <v>44924.715277777781</v>
      </c>
      <c r="D10" s="6">
        <v>37.296502238095236</v>
      </c>
      <c r="E10" s="6">
        <v>125.11019961904762</v>
      </c>
      <c r="F10" s="6">
        <v>3.5</v>
      </c>
      <c r="G10" s="7">
        <f>ship_10!F$3</f>
        <v>44922.993055555555</v>
      </c>
      <c r="H10" s="7">
        <f>ship_10!G$3</f>
        <v>44924.958333333336</v>
      </c>
      <c r="I10" s="12">
        <f t="shared" si="1"/>
        <v>0.24305555555474712</v>
      </c>
      <c r="J10" s="6">
        <v>71</v>
      </c>
      <c r="K10" s="6">
        <v>0</v>
      </c>
      <c r="L10" s="12">
        <f t="shared" si="2"/>
        <v>1.9652777777810115</v>
      </c>
    </row>
    <row r="11" spans="1:13" x14ac:dyDescent="0.3">
      <c r="A11" s="6">
        <f t="shared" si="0"/>
        <v>132</v>
      </c>
      <c r="B11" s="2">
        <f>ship_10!A$3</f>
        <v>440413160</v>
      </c>
      <c r="C11" s="5">
        <v>44924.722222222219</v>
      </c>
      <c r="D11" s="6">
        <v>37.30122014285714</v>
      </c>
      <c r="E11" s="6">
        <v>125.16822957142857</v>
      </c>
      <c r="F11" s="6">
        <v>2.6</v>
      </c>
      <c r="G11" s="7">
        <f>ship_10!F$3</f>
        <v>44922.993055555555</v>
      </c>
      <c r="H11" s="7">
        <f>ship_10!G$3</f>
        <v>44924.958333333336</v>
      </c>
      <c r="I11" s="12">
        <f t="shared" si="1"/>
        <v>0.23611111111677019</v>
      </c>
      <c r="J11" s="6">
        <v>81</v>
      </c>
      <c r="K11" s="6">
        <v>0</v>
      </c>
      <c r="L11" s="12">
        <f t="shared" si="2"/>
        <v>1.9652777777810115</v>
      </c>
    </row>
    <row r="12" spans="1:13" x14ac:dyDescent="0.3">
      <c r="A12" s="6">
        <f t="shared" si="0"/>
        <v>133</v>
      </c>
      <c r="B12" s="2">
        <f>ship_10!A$3</f>
        <v>440413160</v>
      </c>
      <c r="C12" s="5">
        <v>44924.729166666664</v>
      </c>
      <c r="D12" s="6">
        <v>37.305938047619044</v>
      </c>
      <c r="E12" s="6">
        <v>125.22625952380952</v>
      </c>
      <c r="F12" s="6">
        <v>2.4</v>
      </c>
      <c r="G12" s="7">
        <f>ship_10!F$3</f>
        <v>44922.993055555555</v>
      </c>
      <c r="H12" s="7">
        <f>ship_10!G$3</f>
        <v>44924.958333333336</v>
      </c>
      <c r="I12" s="12">
        <f t="shared" si="1"/>
        <v>0.22916666667151731</v>
      </c>
      <c r="J12" s="6">
        <v>74</v>
      </c>
      <c r="K12" s="6">
        <v>0</v>
      </c>
      <c r="L12" s="12">
        <f t="shared" si="2"/>
        <v>1.9652777777810115</v>
      </c>
    </row>
    <row r="13" spans="1:13" x14ac:dyDescent="0.3">
      <c r="A13" s="6">
        <f t="shared" si="0"/>
        <v>134</v>
      </c>
      <c r="B13" s="2">
        <f>ship_10!A$3</f>
        <v>440413160</v>
      </c>
      <c r="C13" s="5">
        <v>44924.736111111109</v>
      </c>
      <c r="D13" s="6">
        <v>37.310655952380955</v>
      </c>
      <c r="E13" s="6">
        <v>125.28428947619048</v>
      </c>
      <c r="F13" s="6">
        <v>4.5999999999999996</v>
      </c>
      <c r="G13" s="7">
        <f>ship_10!F$3</f>
        <v>44922.993055555555</v>
      </c>
      <c r="H13" s="7">
        <f>ship_10!G$3</f>
        <v>44924.958333333336</v>
      </c>
      <c r="I13" s="12">
        <f t="shared" si="1"/>
        <v>0.22222222222626442</v>
      </c>
      <c r="J13" s="6">
        <v>83</v>
      </c>
      <c r="K13" s="6">
        <v>0</v>
      </c>
      <c r="L13" s="12">
        <f t="shared" si="2"/>
        <v>1.9652777777810115</v>
      </c>
    </row>
    <row r="14" spans="1:13" x14ac:dyDescent="0.3">
      <c r="A14" s="6">
        <f t="shared" si="0"/>
        <v>135</v>
      </c>
      <c r="B14" s="2">
        <f>ship_10!A$3</f>
        <v>440413160</v>
      </c>
      <c r="C14" s="5">
        <v>44924.743055555555</v>
      </c>
      <c r="D14" s="6">
        <v>37.315373857142859</v>
      </c>
      <c r="E14" s="6">
        <v>125.34231942857143</v>
      </c>
      <c r="F14" s="6">
        <v>4</v>
      </c>
      <c r="G14" s="7">
        <f>ship_10!F$3</f>
        <v>44922.993055555555</v>
      </c>
      <c r="H14" s="7">
        <f>ship_10!G$3</f>
        <v>44924.958333333336</v>
      </c>
      <c r="I14" s="12">
        <f t="shared" si="1"/>
        <v>0.21527777778101154</v>
      </c>
      <c r="J14" s="6">
        <v>84</v>
      </c>
      <c r="K14" s="6">
        <v>0</v>
      </c>
      <c r="L14" s="12">
        <f t="shared" si="2"/>
        <v>1.9652777777810115</v>
      </c>
    </row>
    <row r="15" spans="1:13" x14ac:dyDescent="0.3">
      <c r="A15" s="6">
        <f t="shared" si="0"/>
        <v>136</v>
      </c>
      <c r="B15" s="2">
        <f>ship_10!A$3</f>
        <v>440413160</v>
      </c>
      <c r="C15" s="5">
        <v>44924.75</v>
      </c>
      <c r="D15" s="6">
        <v>37.320091761904763</v>
      </c>
      <c r="E15" s="6">
        <v>125.40034938095238</v>
      </c>
      <c r="F15" s="6">
        <v>4.2</v>
      </c>
      <c r="G15" s="7">
        <f>ship_10!F$3</f>
        <v>44922.993055555555</v>
      </c>
      <c r="H15" s="7">
        <f>ship_10!G$3</f>
        <v>44924.958333333336</v>
      </c>
      <c r="I15" s="12">
        <f t="shared" si="1"/>
        <v>0.20833333333575865</v>
      </c>
      <c r="J15" s="6">
        <v>84</v>
      </c>
      <c r="K15" s="6">
        <v>0</v>
      </c>
      <c r="L15" s="12">
        <f t="shared" si="2"/>
        <v>1.9652777777810115</v>
      </c>
    </row>
    <row r="16" spans="1:13" x14ac:dyDescent="0.3">
      <c r="A16" s="6">
        <f t="shared" si="0"/>
        <v>137</v>
      </c>
      <c r="B16" s="2">
        <f>ship_10!A$3</f>
        <v>440413160</v>
      </c>
      <c r="C16" s="5">
        <v>44924.756944444445</v>
      </c>
      <c r="D16" s="6">
        <v>37.324809666666667</v>
      </c>
      <c r="E16" s="6">
        <v>125.45837933333333</v>
      </c>
      <c r="F16" s="6">
        <v>3</v>
      </c>
      <c r="G16" s="7">
        <f>ship_10!F$3</f>
        <v>44922.993055555555</v>
      </c>
      <c r="H16" s="7">
        <f>ship_10!G$3</f>
        <v>44924.958333333336</v>
      </c>
      <c r="I16" s="12">
        <f t="shared" si="1"/>
        <v>0.20138888889050577</v>
      </c>
      <c r="J16" s="6">
        <v>84</v>
      </c>
      <c r="K16" s="6">
        <v>0</v>
      </c>
      <c r="L16" s="12">
        <f t="shared" si="2"/>
        <v>1.9652777777810115</v>
      </c>
    </row>
    <row r="17" spans="1:13" x14ac:dyDescent="0.3">
      <c r="A17" s="6">
        <f t="shared" si="0"/>
        <v>138</v>
      </c>
      <c r="B17" s="2">
        <f>ship_10!A$3</f>
        <v>440413160</v>
      </c>
      <c r="C17" s="5">
        <v>44924.763888888891</v>
      </c>
      <c r="D17" s="6">
        <v>37.329527571428571</v>
      </c>
      <c r="E17" s="6">
        <v>125.51640928571429</v>
      </c>
      <c r="F17" s="6">
        <v>2.5</v>
      </c>
      <c r="G17" s="7">
        <f>ship_10!F$3</f>
        <v>44922.993055555555</v>
      </c>
      <c r="H17" s="7">
        <f>ship_10!G$3</f>
        <v>44924.958333333336</v>
      </c>
      <c r="I17" s="12">
        <f t="shared" si="1"/>
        <v>0.19444444444525288</v>
      </c>
      <c r="J17" s="6">
        <v>73</v>
      </c>
      <c r="K17" s="6">
        <v>0</v>
      </c>
      <c r="L17" s="12">
        <f t="shared" si="2"/>
        <v>1.9652777777810115</v>
      </c>
    </row>
    <row r="18" spans="1:13" x14ac:dyDescent="0.3">
      <c r="A18" s="6">
        <f t="shared" si="0"/>
        <v>139</v>
      </c>
      <c r="B18" s="2">
        <f>ship_10!A$3</f>
        <v>440413160</v>
      </c>
      <c r="C18" s="5">
        <v>44924.770833333336</v>
      </c>
      <c r="D18" s="6">
        <v>37.334245476190475</v>
      </c>
      <c r="E18" s="6">
        <v>125.57443923809524</v>
      </c>
      <c r="F18" s="6">
        <v>4.2</v>
      </c>
      <c r="G18" s="7">
        <f>ship_10!F$3</f>
        <v>44922.993055555555</v>
      </c>
      <c r="H18" s="7">
        <f>ship_10!G$3</f>
        <v>44924.958333333336</v>
      </c>
      <c r="I18" s="12">
        <f t="shared" si="1"/>
        <v>0.1875</v>
      </c>
      <c r="J18" s="6">
        <v>78</v>
      </c>
      <c r="K18" s="6">
        <v>0</v>
      </c>
      <c r="L18" s="12">
        <f t="shared" si="2"/>
        <v>1.9652777777810115</v>
      </c>
    </row>
    <row r="19" spans="1:13" x14ac:dyDescent="0.3">
      <c r="A19" s="6">
        <f t="shared" si="0"/>
        <v>140</v>
      </c>
      <c r="B19" s="2">
        <f>ship_10!A$3</f>
        <v>440413160</v>
      </c>
      <c r="C19" s="5">
        <v>44924.777777777781</v>
      </c>
      <c r="D19" s="6">
        <v>37.338963380952379</v>
      </c>
      <c r="E19" s="6">
        <v>125.63246919047619</v>
      </c>
      <c r="F19" s="6">
        <v>2.2999999999999998</v>
      </c>
      <c r="G19" s="7">
        <f>ship_10!F$3</f>
        <v>44922.993055555555</v>
      </c>
      <c r="H19" s="7">
        <f>ship_10!G$3</f>
        <v>44924.958333333336</v>
      </c>
      <c r="I19" s="12">
        <f t="shared" si="1"/>
        <v>0.18055555555474712</v>
      </c>
      <c r="J19" s="6">
        <v>79</v>
      </c>
      <c r="K19" s="6">
        <v>0</v>
      </c>
      <c r="L19" s="12">
        <f t="shared" si="2"/>
        <v>1.9652777777810115</v>
      </c>
    </row>
    <row r="20" spans="1:13" x14ac:dyDescent="0.3">
      <c r="A20" s="6">
        <f t="shared" si="0"/>
        <v>141</v>
      </c>
      <c r="B20" s="2">
        <f>ship_10!A$3</f>
        <v>440413160</v>
      </c>
      <c r="C20" s="5">
        <v>44924.784722222219</v>
      </c>
      <c r="D20" s="6">
        <v>37.34368128571429</v>
      </c>
      <c r="E20" s="6">
        <v>125.69049914285713</v>
      </c>
      <c r="F20" s="6">
        <v>1.4</v>
      </c>
      <c r="G20" s="7">
        <f>ship_10!F$3</f>
        <v>44922.993055555555</v>
      </c>
      <c r="H20" s="7">
        <f>ship_10!G$3</f>
        <v>44924.958333333336</v>
      </c>
      <c r="I20" s="12">
        <f t="shared" si="1"/>
        <v>0.17361111111677019</v>
      </c>
      <c r="J20" s="6">
        <v>78</v>
      </c>
      <c r="K20" s="6">
        <v>0</v>
      </c>
      <c r="L20" s="12">
        <f t="shared" si="2"/>
        <v>1.9652777777810115</v>
      </c>
    </row>
    <row r="21" spans="1:13" x14ac:dyDescent="0.3">
      <c r="A21" s="6">
        <f t="shared" si="0"/>
        <v>142</v>
      </c>
      <c r="B21" s="2">
        <f>ship_10!A$3</f>
        <v>440413160</v>
      </c>
      <c r="C21" s="5">
        <v>44924.791666666664</v>
      </c>
      <c r="D21" s="6">
        <v>37.348399190476194</v>
      </c>
      <c r="E21" s="6">
        <v>125.74852909523808</v>
      </c>
      <c r="F21" s="6">
        <v>4.9000000000000004</v>
      </c>
      <c r="G21" s="7">
        <f>ship_10!F$3</f>
        <v>44922.993055555555</v>
      </c>
      <c r="H21" s="7">
        <f>ship_10!G$3</f>
        <v>44924.958333333336</v>
      </c>
      <c r="I21" s="12">
        <f t="shared" si="1"/>
        <v>0.16666666667151731</v>
      </c>
      <c r="J21" s="6">
        <v>77</v>
      </c>
      <c r="K21" s="6">
        <v>0</v>
      </c>
      <c r="L21" s="12">
        <f t="shared" si="2"/>
        <v>1.9652777777810115</v>
      </c>
    </row>
    <row r="22" spans="1:13" x14ac:dyDescent="0.3">
      <c r="A22" s="6">
        <f t="shared" si="0"/>
        <v>143</v>
      </c>
      <c r="B22" s="2">
        <f>ship_10!A$3</f>
        <v>440413160</v>
      </c>
      <c r="C22" s="5">
        <v>44924.798611111109</v>
      </c>
      <c r="D22" s="6">
        <v>37.353117095238098</v>
      </c>
      <c r="E22" s="6">
        <v>125.80655904761905</v>
      </c>
      <c r="F22" s="6">
        <v>1.9</v>
      </c>
      <c r="G22" s="7">
        <f>ship_10!F$3</f>
        <v>44922.993055555555</v>
      </c>
      <c r="H22" s="7">
        <f>ship_10!G$3</f>
        <v>44924.958333333336</v>
      </c>
      <c r="I22" s="12">
        <f t="shared" si="1"/>
        <v>0.15972222222626442</v>
      </c>
      <c r="J22" s="6">
        <v>76</v>
      </c>
      <c r="K22" s="6">
        <v>0</v>
      </c>
      <c r="L22" s="12">
        <f t="shared" si="2"/>
        <v>1.9652777777810115</v>
      </c>
    </row>
    <row r="23" spans="1:13" x14ac:dyDescent="0.3">
      <c r="A23" s="6">
        <f t="shared" si="0"/>
        <v>144</v>
      </c>
      <c r="B23" s="2">
        <f>ship_10!A$3</f>
        <v>440413160</v>
      </c>
      <c r="C23" s="5">
        <v>44924.805555555555</v>
      </c>
      <c r="D23" s="6">
        <v>37.357835000000001</v>
      </c>
      <c r="E23" s="6">
        <v>125.864589</v>
      </c>
      <c r="F23" s="6">
        <v>3.2</v>
      </c>
      <c r="G23" s="7">
        <f>ship_10!F$3</f>
        <v>44922.993055555555</v>
      </c>
      <c r="H23" s="7">
        <f>ship_10!G$3</f>
        <v>44924.958333333336</v>
      </c>
      <c r="I23" s="12">
        <f t="shared" si="1"/>
        <v>0.15277777778101154</v>
      </c>
      <c r="J23" s="6">
        <v>85</v>
      </c>
      <c r="K23" s="6">
        <v>0</v>
      </c>
      <c r="L23" s="12">
        <f t="shared" si="2"/>
        <v>1.9652777777810115</v>
      </c>
      <c r="M23" s="6" t="s">
        <v>3</v>
      </c>
    </row>
    <row r="24" spans="1:13" x14ac:dyDescent="0.3">
      <c r="A24" s="6">
        <f t="shared" si="0"/>
        <v>145</v>
      </c>
      <c r="B24" s="2">
        <f>ship_10!A$3</f>
        <v>440413160</v>
      </c>
      <c r="C24" s="5">
        <v>44924.8125</v>
      </c>
      <c r="D24" s="6">
        <v>37.355651545454549</v>
      </c>
      <c r="E24" s="6">
        <v>125.91852181818182</v>
      </c>
      <c r="F24" s="6">
        <v>1.3</v>
      </c>
      <c r="G24" s="7">
        <f>ship_10!F$3</f>
        <v>44922.993055555555</v>
      </c>
      <c r="H24" s="7">
        <f>ship_10!G$3</f>
        <v>44924.958333333336</v>
      </c>
      <c r="I24" s="12">
        <f t="shared" si="1"/>
        <v>0.14583333333575865</v>
      </c>
      <c r="J24" s="6">
        <v>78</v>
      </c>
      <c r="K24" s="6">
        <v>0</v>
      </c>
      <c r="L24" s="12">
        <f t="shared" si="2"/>
        <v>1.9652777777810115</v>
      </c>
    </row>
    <row r="25" spans="1:13" x14ac:dyDescent="0.3">
      <c r="A25" s="6">
        <f t="shared" si="0"/>
        <v>146</v>
      </c>
      <c r="B25" s="2">
        <f>ship_10!A$3</f>
        <v>440413160</v>
      </c>
      <c r="C25" s="5">
        <v>44924.819444444445</v>
      </c>
      <c r="D25" s="6">
        <v>37.353468090909089</v>
      </c>
      <c r="E25" s="6">
        <v>125.97245463636364</v>
      </c>
      <c r="F25" s="6">
        <v>4</v>
      </c>
      <c r="G25" s="7">
        <f>ship_10!F$3</f>
        <v>44922.993055555555</v>
      </c>
      <c r="H25" s="7">
        <f>ship_10!G$3</f>
        <v>44924.958333333336</v>
      </c>
      <c r="I25" s="12">
        <f t="shared" si="1"/>
        <v>0.13888888889050577</v>
      </c>
      <c r="J25" s="6">
        <v>84</v>
      </c>
      <c r="K25" s="6">
        <v>0</v>
      </c>
      <c r="L25" s="12">
        <f t="shared" si="2"/>
        <v>1.9652777777810115</v>
      </c>
    </row>
    <row r="26" spans="1:13" x14ac:dyDescent="0.3">
      <c r="A26" s="6">
        <f t="shared" si="0"/>
        <v>147</v>
      </c>
      <c r="B26" s="2">
        <f>ship_10!A$3</f>
        <v>440413160</v>
      </c>
      <c r="C26" s="5">
        <v>44924.826388888891</v>
      </c>
      <c r="D26" s="6">
        <v>37.351284636363637</v>
      </c>
      <c r="E26" s="6">
        <v>126.02638745454544</v>
      </c>
      <c r="F26" s="6">
        <v>3.3</v>
      </c>
      <c r="G26" s="7">
        <f>ship_10!F$3</f>
        <v>44922.993055555555</v>
      </c>
      <c r="H26" s="7">
        <f>ship_10!G$3</f>
        <v>44924.958333333336</v>
      </c>
      <c r="I26" s="12">
        <f t="shared" si="1"/>
        <v>0.13194444444525288</v>
      </c>
      <c r="J26" s="6">
        <v>83</v>
      </c>
      <c r="K26" s="6">
        <v>0</v>
      </c>
      <c r="L26" s="12">
        <f t="shared" si="2"/>
        <v>1.9652777777810115</v>
      </c>
    </row>
    <row r="27" spans="1:13" x14ac:dyDescent="0.3">
      <c r="A27" s="6">
        <f t="shared" si="0"/>
        <v>148</v>
      </c>
      <c r="B27" s="2">
        <f>ship_10!A$3</f>
        <v>440413160</v>
      </c>
      <c r="C27" s="5">
        <v>44924.833333333336</v>
      </c>
      <c r="D27" s="6">
        <v>37.349101181818185</v>
      </c>
      <c r="E27" s="6">
        <v>126.08032027272726</v>
      </c>
      <c r="F27" s="6">
        <v>2.2000000000000002</v>
      </c>
      <c r="G27" s="7">
        <f>ship_10!F$3</f>
        <v>44922.993055555555</v>
      </c>
      <c r="H27" s="7">
        <f>ship_10!G$3</f>
        <v>44924.958333333336</v>
      </c>
      <c r="I27" s="12">
        <f t="shared" si="1"/>
        <v>0.125</v>
      </c>
      <c r="J27" s="6">
        <v>85</v>
      </c>
      <c r="K27" s="6">
        <v>0</v>
      </c>
      <c r="L27" s="12">
        <f t="shared" si="2"/>
        <v>1.9652777777810115</v>
      </c>
    </row>
    <row r="28" spans="1:13" x14ac:dyDescent="0.3">
      <c r="A28" s="6">
        <f t="shared" si="0"/>
        <v>149</v>
      </c>
      <c r="B28" s="2">
        <f>ship_10!A$3</f>
        <v>440413160</v>
      </c>
      <c r="C28" s="5">
        <v>44924.840277777781</v>
      </c>
      <c r="D28" s="6">
        <v>37.346917727272732</v>
      </c>
      <c r="E28" s="6">
        <v>126.13425309090908</v>
      </c>
      <c r="F28" s="6">
        <v>4.2</v>
      </c>
      <c r="G28" s="7">
        <f>ship_10!F$3</f>
        <v>44922.993055555555</v>
      </c>
      <c r="H28" s="7">
        <f>ship_10!G$3</f>
        <v>44924.958333333336</v>
      </c>
      <c r="I28" s="12">
        <f t="shared" si="1"/>
        <v>0.11805555555474712</v>
      </c>
      <c r="J28" s="6">
        <v>71</v>
      </c>
      <c r="K28" s="6">
        <v>0</v>
      </c>
      <c r="L28" s="12">
        <f t="shared" si="2"/>
        <v>1.9652777777810115</v>
      </c>
    </row>
    <row r="29" spans="1:13" x14ac:dyDescent="0.3">
      <c r="A29" s="6">
        <f t="shared" si="0"/>
        <v>150</v>
      </c>
      <c r="B29" s="2">
        <f>ship_10!A$3</f>
        <v>440413160</v>
      </c>
      <c r="C29" s="5">
        <v>44924.847222222219</v>
      </c>
      <c r="D29" s="6">
        <v>37.344734272727273</v>
      </c>
      <c r="E29" s="6">
        <v>126.1881859090909</v>
      </c>
      <c r="F29" s="6">
        <v>1.5</v>
      </c>
      <c r="G29" s="7">
        <f>ship_10!F$3</f>
        <v>44922.993055555555</v>
      </c>
      <c r="H29" s="7">
        <f>ship_10!G$3</f>
        <v>44924.958333333336</v>
      </c>
      <c r="I29" s="12">
        <f t="shared" si="1"/>
        <v>0.11111111111677019</v>
      </c>
      <c r="J29" s="6">
        <v>75</v>
      </c>
      <c r="K29" s="6">
        <v>0</v>
      </c>
      <c r="L29" s="12">
        <f t="shared" si="2"/>
        <v>1.9652777777810115</v>
      </c>
    </row>
    <row r="30" spans="1:13" x14ac:dyDescent="0.3">
      <c r="A30" s="6">
        <f t="shared" si="0"/>
        <v>151</v>
      </c>
      <c r="B30" s="2">
        <f>ship_10!A$3</f>
        <v>440413160</v>
      </c>
      <c r="C30" s="5">
        <v>44924.854166666664</v>
      </c>
      <c r="D30" s="6">
        <v>37.34255081818182</v>
      </c>
      <c r="E30" s="6">
        <v>126.24211872727273</v>
      </c>
      <c r="F30" s="6">
        <v>1.7</v>
      </c>
      <c r="G30" s="7">
        <f>ship_10!F$3</f>
        <v>44922.993055555555</v>
      </c>
      <c r="H30" s="7">
        <f>ship_10!G$3</f>
        <v>44924.958333333336</v>
      </c>
      <c r="I30" s="12">
        <f t="shared" si="1"/>
        <v>0.10416666667151731</v>
      </c>
      <c r="J30" s="6">
        <v>84</v>
      </c>
      <c r="K30" s="6">
        <v>0</v>
      </c>
      <c r="L30" s="12">
        <f t="shared" si="2"/>
        <v>1.9652777777810115</v>
      </c>
    </row>
    <row r="31" spans="1:13" x14ac:dyDescent="0.3">
      <c r="A31" s="6">
        <f t="shared" si="0"/>
        <v>152</v>
      </c>
      <c r="B31" s="2">
        <f>ship_10!A$3</f>
        <v>440413160</v>
      </c>
      <c r="C31" s="5">
        <v>44924.861111111109</v>
      </c>
      <c r="D31" s="6">
        <v>37.340367363636368</v>
      </c>
      <c r="E31" s="6">
        <v>126.29605154545455</v>
      </c>
      <c r="F31" s="6">
        <v>4.9000000000000004</v>
      </c>
      <c r="G31" s="7">
        <f>ship_10!F$3</f>
        <v>44922.993055555555</v>
      </c>
      <c r="H31" s="7">
        <f>ship_10!G$3</f>
        <v>44924.958333333336</v>
      </c>
      <c r="I31" s="12">
        <f t="shared" si="1"/>
        <v>9.7222222226264421E-2</v>
      </c>
      <c r="J31" s="6">
        <v>74</v>
      </c>
      <c r="K31" s="6">
        <v>0</v>
      </c>
      <c r="L31" s="12">
        <f t="shared" si="2"/>
        <v>1.9652777777810115</v>
      </c>
    </row>
    <row r="32" spans="1:13" x14ac:dyDescent="0.3">
      <c r="A32" s="6">
        <f t="shared" si="0"/>
        <v>153</v>
      </c>
      <c r="B32" s="2">
        <f>ship_10!A$3</f>
        <v>440413160</v>
      </c>
      <c r="C32" s="5">
        <v>44924.868055555555</v>
      </c>
      <c r="D32" s="6">
        <v>37.338183909090915</v>
      </c>
      <c r="E32" s="6">
        <v>126.34998436363635</v>
      </c>
      <c r="F32" s="6">
        <v>1</v>
      </c>
      <c r="G32" s="7">
        <f>ship_10!F$3</f>
        <v>44922.993055555555</v>
      </c>
      <c r="H32" s="7">
        <f>ship_10!G$3</f>
        <v>44924.958333333336</v>
      </c>
      <c r="I32" s="12">
        <f t="shared" si="1"/>
        <v>9.0277777781011537E-2</v>
      </c>
      <c r="J32" s="6">
        <v>77</v>
      </c>
      <c r="K32" s="6">
        <v>0</v>
      </c>
      <c r="L32" s="12">
        <f t="shared" si="2"/>
        <v>1.9652777777810115</v>
      </c>
    </row>
    <row r="33" spans="1:13" x14ac:dyDescent="0.3">
      <c r="A33" s="6">
        <f t="shared" si="0"/>
        <v>154</v>
      </c>
      <c r="B33" s="2">
        <f>ship_10!A$3</f>
        <v>440413160</v>
      </c>
      <c r="C33" s="5">
        <v>44924.875</v>
      </c>
      <c r="D33" s="6">
        <v>37.336000454545456</v>
      </c>
      <c r="E33" s="6">
        <v>126.40391718181817</v>
      </c>
      <c r="F33" s="6">
        <v>1</v>
      </c>
      <c r="G33" s="7">
        <f>ship_10!F$3</f>
        <v>44922.993055555555</v>
      </c>
      <c r="H33" s="7">
        <f>ship_10!G$3</f>
        <v>44924.958333333336</v>
      </c>
      <c r="I33" s="12">
        <f t="shared" si="1"/>
        <v>8.3333333335758653E-2</v>
      </c>
      <c r="J33" s="6">
        <v>82</v>
      </c>
      <c r="K33" s="6">
        <v>0</v>
      </c>
      <c r="L33" s="12">
        <f t="shared" si="2"/>
        <v>1.9652777777810115</v>
      </c>
    </row>
    <row r="34" spans="1:13" x14ac:dyDescent="0.3">
      <c r="A34" s="6">
        <f t="shared" si="0"/>
        <v>155</v>
      </c>
      <c r="B34" s="2">
        <f>ship_10!A$3</f>
        <v>440413160</v>
      </c>
      <c r="C34" s="5">
        <v>44924.881944444445</v>
      </c>
      <c r="D34" s="6">
        <v>37.333817000000003</v>
      </c>
      <c r="E34" s="6">
        <v>126.45784999999999</v>
      </c>
      <c r="F34" s="6">
        <v>1.6</v>
      </c>
      <c r="G34" s="7">
        <f>ship_10!F$3</f>
        <v>44922.993055555555</v>
      </c>
      <c r="H34" s="7">
        <f>ship_10!G$3</f>
        <v>44924.958333333336</v>
      </c>
      <c r="I34" s="12">
        <f t="shared" si="1"/>
        <v>7.6388888890505768E-2</v>
      </c>
      <c r="J34" s="6">
        <v>71</v>
      </c>
      <c r="K34" s="6">
        <v>0</v>
      </c>
      <c r="L34" s="12">
        <f t="shared" si="2"/>
        <v>1.9652777777810115</v>
      </c>
      <c r="M34" s="6" t="s">
        <v>4</v>
      </c>
    </row>
    <row r="35" spans="1:13" x14ac:dyDescent="0.3">
      <c r="A35" s="6">
        <f t="shared" si="0"/>
        <v>156</v>
      </c>
      <c r="B35" s="2">
        <f>ship_10!A$3</f>
        <v>440413160</v>
      </c>
      <c r="C35" s="5">
        <v>44924.888888888891</v>
      </c>
      <c r="D35" s="6">
        <v>37.344102400000004</v>
      </c>
      <c r="E35" s="6">
        <v>126.4651968</v>
      </c>
      <c r="F35" s="6">
        <v>3</v>
      </c>
      <c r="G35" s="7">
        <f>ship_10!F$3</f>
        <v>44922.993055555555</v>
      </c>
      <c r="H35" s="7">
        <f>ship_10!G$3</f>
        <v>44924.958333333336</v>
      </c>
      <c r="I35" s="12">
        <f t="shared" si="1"/>
        <v>6.9444444445252884E-2</v>
      </c>
      <c r="J35" s="6">
        <v>77</v>
      </c>
      <c r="K35" s="6">
        <v>0</v>
      </c>
      <c r="L35" s="12">
        <f t="shared" si="2"/>
        <v>1.9652777777810115</v>
      </c>
    </row>
    <row r="36" spans="1:13" x14ac:dyDescent="0.3">
      <c r="A36" s="6">
        <f t="shared" si="0"/>
        <v>157</v>
      </c>
      <c r="B36" s="2">
        <f>ship_10!A$3</f>
        <v>440413160</v>
      </c>
      <c r="C36" s="5">
        <v>44924.895833333336</v>
      </c>
      <c r="D36" s="6">
        <v>37.354387800000005</v>
      </c>
      <c r="E36" s="6">
        <v>126.47254359999999</v>
      </c>
      <c r="F36" s="6">
        <v>2.2999999999999998</v>
      </c>
      <c r="G36" s="7">
        <f>ship_10!F$3</f>
        <v>44922.993055555555</v>
      </c>
      <c r="H36" s="7">
        <f>ship_10!G$3</f>
        <v>44924.958333333336</v>
      </c>
      <c r="I36" s="12">
        <f t="shared" si="1"/>
        <v>6.25E-2</v>
      </c>
      <c r="J36" s="6">
        <v>83</v>
      </c>
      <c r="K36" s="6">
        <v>0</v>
      </c>
      <c r="L36" s="12">
        <f t="shared" si="2"/>
        <v>1.9652777777810115</v>
      </c>
    </row>
    <row r="37" spans="1:13" x14ac:dyDescent="0.3">
      <c r="A37" s="6">
        <f t="shared" si="0"/>
        <v>158</v>
      </c>
      <c r="B37" s="2">
        <f>ship_10!A$3</f>
        <v>440413160</v>
      </c>
      <c r="C37" s="5">
        <v>44924.902777777781</v>
      </c>
      <c r="D37" s="6">
        <v>37.364673199999999</v>
      </c>
      <c r="E37" s="6">
        <v>126.47989039999999</v>
      </c>
      <c r="F37" s="6">
        <v>2.1</v>
      </c>
      <c r="G37" s="7">
        <f>ship_10!F$3</f>
        <v>44922.993055555555</v>
      </c>
      <c r="H37" s="7">
        <f>ship_10!G$3</f>
        <v>44924.958333333336</v>
      </c>
      <c r="I37" s="12">
        <f t="shared" si="1"/>
        <v>5.5555555554747116E-2</v>
      </c>
      <c r="J37" s="6">
        <v>77</v>
      </c>
      <c r="K37" s="6">
        <v>0</v>
      </c>
      <c r="L37" s="12">
        <f t="shared" si="2"/>
        <v>1.9652777777810115</v>
      </c>
    </row>
    <row r="38" spans="1:13" x14ac:dyDescent="0.3">
      <c r="A38" s="6">
        <f t="shared" si="0"/>
        <v>159</v>
      </c>
      <c r="B38" s="2">
        <f>ship_10!A$3</f>
        <v>440413160</v>
      </c>
      <c r="C38" s="5">
        <v>44924.909722222219</v>
      </c>
      <c r="D38" s="6">
        <v>37.374958599999999</v>
      </c>
      <c r="E38" s="6">
        <v>126.4872372</v>
      </c>
      <c r="F38" s="6">
        <v>1.1000000000000001</v>
      </c>
      <c r="G38" s="7">
        <f>ship_10!F$3</f>
        <v>44922.993055555555</v>
      </c>
      <c r="H38" s="7">
        <f>ship_10!G$3</f>
        <v>44924.958333333336</v>
      </c>
      <c r="I38" s="12">
        <f t="shared" si="1"/>
        <v>4.8611111116770189E-2</v>
      </c>
      <c r="J38" s="6">
        <v>82</v>
      </c>
      <c r="K38" s="6">
        <v>0</v>
      </c>
      <c r="L38" s="12">
        <f t="shared" si="2"/>
        <v>1.9652777777810115</v>
      </c>
    </row>
    <row r="39" spans="1:13" x14ac:dyDescent="0.3">
      <c r="A39" s="6">
        <f t="shared" si="0"/>
        <v>160</v>
      </c>
      <c r="B39" s="2">
        <f>ship_10!A$3</f>
        <v>440413160</v>
      </c>
      <c r="C39" s="5">
        <v>44924.916666666664</v>
      </c>
      <c r="D39" s="6">
        <v>37.385244</v>
      </c>
      <c r="E39" s="6">
        <v>126.49458399999999</v>
      </c>
      <c r="F39" s="6">
        <v>2.4</v>
      </c>
      <c r="G39" s="7">
        <f>ship_10!F$3</f>
        <v>44922.993055555555</v>
      </c>
      <c r="H39" s="7">
        <f>ship_10!G$3</f>
        <v>44924.958333333336</v>
      </c>
      <c r="I39" s="12">
        <f t="shared" si="1"/>
        <v>4.1666666671517305E-2</v>
      </c>
      <c r="J39" s="6">
        <v>80</v>
      </c>
      <c r="K39" s="6">
        <v>0</v>
      </c>
      <c r="L39" s="12">
        <f t="shared" si="2"/>
        <v>1.9652777777810115</v>
      </c>
    </row>
    <row r="40" spans="1:13" x14ac:dyDescent="0.3">
      <c r="A40" s="6">
        <f t="shared" si="0"/>
        <v>161</v>
      </c>
      <c r="B40" s="2">
        <f>ship_10!A$3</f>
        <v>440413160</v>
      </c>
      <c r="C40" s="5">
        <v>44924.923611111109</v>
      </c>
      <c r="D40" s="6">
        <v>37.395529400000001</v>
      </c>
      <c r="E40" s="6">
        <v>126.5019308</v>
      </c>
      <c r="F40" s="6">
        <v>2.2000000000000002</v>
      </c>
      <c r="G40" s="7">
        <f>ship_10!F$3</f>
        <v>44922.993055555555</v>
      </c>
      <c r="H40" s="7">
        <f>ship_10!G$3</f>
        <v>44924.958333333336</v>
      </c>
      <c r="I40" s="12">
        <f t="shared" si="1"/>
        <v>3.4722222226264421E-2</v>
      </c>
      <c r="J40" s="6">
        <v>78</v>
      </c>
      <c r="K40" s="6">
        <v>0</v>
      </c>
      <c r="L40" s="12">
        <f t="shared" si="2"/>
        <v>1.9652777777810115</v>
      </c>
    </row>
    <row r="41" spans="1:13" x14ac:dyDescent="0.3">
      <c r="A41" s="6">
        <f t="shared" si="0"/>
        <v>162</v>
      </c>
      <c r="B41" s="2">
        <f>ship_10!A$3</f>
        <v>440413160</v>
      </c>
      <c r="C41" s="5">
        <v>44924.930555555555</v>
      </c>
      <c r="D41" s="6">
        <v>37.405814800000002</v>
      </c>
      <c r="E41" s="6">
        <v>126.50927759999999</v>
      </c>
      <c r="F41" s="6">
        <v>2.4</v>
      </c>
      <c r="G41" s="7">
        <f>ship_10!F$3</f>
        <v>44922.993055555555</v>
      </c>
      <c r="H41" s="7">
        <f>ship_10!G$3</f>
        <v>44924.958333333336</v>
      </c>
      <c r="I41" s="12">
        <f t="shared" si="1"/>
        <v>2.7777777781011537E-2</v>
      </c>
      <c r="J41" s="6">
        <v>82</v>
      </c>
      <c r="K41" s="6">
        <v>0</v>
      </c>
      <c r="L41" s="12">
        <f t="shared" si="2"/>
        <v>1.9652777777810115</v>
      </c>
    </row>
    <row r="42" spans="1:13" x14ac:dyDescent="0.3">
      <c r="A42" s="6">
        <f t="shared" si="0"/>
        <v>163</v>
      </c>
      <c r="B42" s="2">
        <f>ship_10!A$3</f>
        <v>440413160</v>
      </c>
      <c r="C42" s="5">
        <v>44924.9375</v>
      </c>
      <c r="D42" s="6">
        <v>37.416100199999995</v>
      </c>
      <c r="E42" s="6">
        <v>126.5166244</v>
      </c>
      <c r="F42" s="6">
        <v>1.1000000000000001</v>
      </c>
      <c r="G42" s="7">
        <f>ship_10!F$3</f>
        <v>44922.993055555555</v>
      </c>
      <c r="H42" s="7">
        <f>ship_10!G$3</f>
        <v>44924.958333333336</v>
      </c>
      <c r="I42" s="12">
        <f t="shared" si="1"/>
        <v>2.0833333335758653E-2</v>
      </c>
      <c r="J42" s="6">
        <v>72</v>
      </c>
      <c r="K42" s="6">
        <v>0</v>
      </c>
      <c r="L42" s="12">
        <f t="shared" si="2"/>
        <v>1.9652777777810115</v>
      </c>
    </row>
    <row r="43" spans="1:13" x14ac:dyDescent="0.3">
      <c r="A43" s="6">
        <f t="shared" si="0"/>
        <v>164</v>
      </c>
      <c r="B43" s="2">
        <f>ship_10!A$3</f>
        <v>440413160</v>
      </c>
      <c r="C43" s="5">
        <v>44924.944444444445</v>
      </c>
      <c r="D43" s="6">
        <v>37.426385599999996</v>
      </c>
      <c r="E43" s="6">
        <v>126.52397119999999</v>
      </c>
      <c r="F43" s="6">
        <v>2.1</v>
      </c>
      <c r="G43" s="7">
        <f>ship_10!F$3</f>
        <v>44922.993055555555</v>
      </c>
      <c r="H43" s="7">
        <f>ship_10!G$3</f>
        <v>44924.958333333336</v>
      </c>
      <c r="I43" s="12">
        <f t="shared" si="1"/>
        <v>1.3888888890505768E-2</v>
      </c>
      <c r="J43" s="6">
        <v>73</v>
      </c>
      <c r="K43" s="6">
        <v>0</v>
      </c>
      <c r="L43" s="12">
        <f t="shared" si="2"/>
        <v>1.9652777777810115</v>
      </c>
    </row>
    <row r="44" spans="1:13" x14ac:dyDescent="0.3">
      <c r="A44" s="6">
        <f t="shared" si="0"/>
        <v>165</v>
      </c>
      <c r="B44" s="2">
        <f>ship_10!A$3</f>
        <v>440413160</v>
      </c>
      <c r="C44" s="5">
        <v>44924.951388888891</v>
      </c>
      <c r="D44" s="6">
        <v>37.436670999999997</v>
      </c>
      <c r="E44" s="6">
        <v>126.531318</v>
      </c>
      <c r="F44" s="6">
        <v>2.6</v>
      </c>
      <c r="G44" s="7">
        <f>ship_10!F$3</f>
        <v>44922.993055555555</v>
      </c>
      <c r="H44" s="7">
        <f>ship_10!G$3</f>
        <v>44924.958333333336</v>
      </c>
      <c r="I44" s="12">
        <f t="shared" si="1"/>
        <v>6.9444444452528842E-3</v>
      </c>
      <c r="J44" s="6">
        <v>80</v>
      </c>
      <c r="K44" s="6">
        <v>0</v>
      </c>
      <c r="L44" s="12">
        <f t="shared" si="2"/>
        <v>1.9652777777810115</v>
      </c>
      <c r="M44" s="6" t="s">
        <v>5</v>
      </c>
    </row>
    <row r="45" spans="1:13" x14ac:dyDescent="0.3">
      <c r="A45" s="6">
        <f t="shared" si="0"/>
        <v>166</v>
      </c>
      <c r="B45" s="2">
        <f>ship_10!A$3</f>
        <v>440413160</v>
      </c>
      <c r="C45" s="5">
        <v>44924.958333333336</v>
      </c>
      <c r="D45" s="6">
        <v>37.440514999999998</v>
      </c>
      <c r="E45" s="6">
        <v>126.60109799999999</v>
      </c>
      <c r="F45" s="6">
        <v>1.5</v>
      </c>
      <c r="G45" s="7">
        <f>ship_10!F$3</f>
        <v>44922.993055555555</v>
      </c>
      <c r="H45" s="7">
        <f>ship_10!G$3</f>
        <v>44924.958333333336</v>
      </c>
      <c r="I45" s="12">
        <f t="shared" si="1"/>
        <v>0</v>
      </c>
      <c r="J45" s="6">
        <v>77</v>
      </c>
      <c r="K45" s="6">
        <v>1</v>
      </c>
      <c r="L45" s="12">
        <f t="shared" si="2"/>
        <v>1.9652777777810115</v>
      </c>
      <c r="M45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5879-7DFB-49AA-967B-854017A60760}">
  <dimension ref="A1:M43"/>
  <sheetViews>
    <sheetView zoomScale="85" zoomScaleNormal="85" workbookViewId="0">
      <pane ySplit="1" topLeftCell="A2" activePane="bottomLeft" state="frozen"/>
      <selection pane="bottomLeft" activeCell="A43" sqref="A2:L43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25" style="6" bestFit="1" customWidth="1"/>
    <col min="6" max="6" width="11.25" style="6" customWidth="1"/>
    <col min="7" max="7" width="20.625" style="7" hidden="1" customWidth="1"/>
    <col min="8" max="8" width="20.625" style="7" customWidth="1"/>
    <col min="9" max="9" width="11.25" style="12" customWidth="1"/>
    <col min="10" max="11" width="11.25" style="6" customWidth="1"/>
    <col min="12" max="12" width="11.2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123</v>
      </c>
      <c r="B2" s="2">
        <f>ship!A$4</f>
        <v>440918000</v>
      </c>
      <c r="C2" s="5">
        <v>44924.659722222219</v>
      </c>
      <c r="D2" s="6">
        <v>37.297865951219514</v>
      </c>
      <c r="E2" s="6">
        <v>125.69071051219512</v>
      </c>
      <c r="F2" s="6">
        <v>4.2</v>
      </c>
      <c r="G2" s="7">
        <f>ship_10!F$4</f>
        <v>44923.388888888891</v>
      </c>
      <c r="H2" s="7">
        <f>ship_10!G$4</f>
        <v>44924.944444444445</v>
      </c>
      <c r="I2" s="12">
        <f>$H$2-$C2</f>
        <v>0.28472222222626442</v>
      </c>
      <c r="J2" s="6">
        <v>71</v>
      </c>
      <c r="K2" s="6">
        <v>0</v>
      </c>
      <c r="L2" s="12">
        <f>$H$2-$G2</f>
        <v>1.5555555555547471</v>
      </c>
      <c r="M2" s="6" t="s">
        <v>0</v>
      </c>
    </row>
    <row r="3" spans="1:13" x14ac:dyDescent="0.3">
      <c r="A3" s="6">
        <f t="shared" ref="A3:A43" si="0">A2+1</f>
        <v>124</v>
      </c>
      <c r="B3" s="2">
        <f>ship!A$4</f>
        <v>440918000</v>
      </c>
      <c r="C3" s="5">
        <v>44924.666666666664</v>
      </c>
      <c r="D3" s="6">
        <v>37.304725756097561</v>
      </c>
      <c r="E3" s="6">
        <v>125.72760456097561</v>
      </c>
      <c r="F3" s="6">
        <v>3.8</v>
      </c>
      <c r="G3" s="7">
        <f>ship_10!F$4</f>
        <v>44923.388888888891</v>
      </c>
      <c r="H3" s="7">
        <f>ship_10!G$4</f>
        <v>44924.944444444445</v>
      </c>
      <c r="I3" s="12">
        <f t="shared" ref="I3:I43" si="1">$H$2-$C3</f>
        <v>0.27777777778101154</v>
      </c>
      <c r="J3" s="6">
        <v>79</v>
      </c>
      <c r="K3" s="6">
        <v>0</v>
      </c>
      <c r="L3" s="12">
        <f t="shared" ref="L3:L43" si="2">$H$2-$G3</f>
        <v>1.5555555555547471</v>
      </c>
    </row>
    <row r="4" spans="1:13" x14ac:dyDescent="0.3">
      <c r="A4" s="6">
        <f t="shared" si="0"/>
        <v>125</v>
      </c>
      <c r="B4" s="2">
        <f>ship!A$4</f>
        <v>440918000</v>
      </c>
      <c r="C4" s="5">
        <v>44924.673611111109</v>
      </c>
      <c r="D4" s="6">
        <v>37.311585560975608</v>
      </c>
      <c r="E4" s="6">
        <v>125.7644986097561</v>
      </c>
      <c r="F4" s="6">
        <v>4.9000000000000004</v>
      </c>
      <c r="G4" s="7">
        <f>ship_10!F$4</f>
        <v>44923.388888888891</v>
      </c>
      <c r="H4" s="7">
        <f>ship_10!G$4</f>
        <v>44924.944444444445</v>
      </c>
      <c r="I4" s="12">
        <f t="shared" si="1"/>
        <v>0.27083333333575865</v>
      </c>
      <c r="J4" s="6">
        <v>81</v>
      </c>
      <c r="K4" s="6">
        <v>0</v>
      </c>
      <c r="L4" s="12">
        <f t="shared" si="2"/>
        <v>1.5555555555547471</v>
      </c>
    </row>
    <row r="5" spans="1:13" x14ac:dyDescent="0.3">
      <c r="A5" s="6">
        <f t="shared" si="0"/>
        <v>126</v>
      </c>
      <c r="B5" s="2">
        <f>ship!A$4</f>
        <v>440918000</v>
      </c>
      <c r="C5" s="5">
        <v>44924.680555555555</v>
      </c>
      <c r="D5" s="6">
        <v>37.318445365853655</v>
      </c>
      <c r="E5" s="6">
        <v>125.80139265853659</v>
      </c>
      <c r="F5" s="6">
        <v>3.7</v>
      </c>
      <c r="G5" s="7">
        <f>ship_10!F$4</f>
        <v>44923.388888888891</v>
      </c>
      <c r="H5" s="7">
        <f>ship_10!G$4</f>
        <v>44924.944444444445</v>
      </c>
      <c r="I5" s="12">
        <f t="shared" si="1"/>
        <v>0.26388888889050577</v>
      </c>
      <c r="J5" s="6">
        <v>79</v>
      </c>
      <c r="K5" s="6">
        <v>0</v>
      </c>
      <c r="L5" s="12">
        <f t="shared" si="2"/>
        <v>1.5555555555547471</v>
      </c>
    </row>
    <row r="6" spans="1:13" x14ac:dyDescent="0.3">
      <c r="A6" s="6">
        <f t="shared" si="0"/>
        <v>127</v>
      </c>
      <c r="B6" s="2">
        <f>ship!A$4</f>
        <v>440918000</v>
      </c>
      <c r="C6" s="5">
        <v>44924.6875</v>
      </c>
      <c r="D6" s="6">
        <v>37.32530517073171</v>
      </c>
      <c r="E6" s="6">
        <v>125.83828670731708</v>
      </c>
      <c r="F6" s="6">
        <v>1.6</v>
      </c>
      <c r="G6" s="7">
        <f>ship_10!F$4</f>
        <v>44923.388888888891</v>
      </c>
      <c r="H6" s="7">
        <f>ship_10!G$4</f>
        <v>44924.944444444445</v>
      </c>
      <c r="I6" s="12">
        <f t="shared" si="1"/>
        <v>0.25694444444525288</v>
      </c>
      <c r="J6" s="6">
        <v>78</v>
      </c>
      <c r="K6" s="6">
        <v>0</v>
      </c>
      <c r="L6" s="12">
        <f t="shared" si="2"/>
        <v>1.5555555555547471</v>
      </c>
    </row>
    <row r="7" spans="1:13" x14ac:dyDescent="0.3">
      <c r="A7" s="6">
        <f t="shared" si="0"/>
        <v>128</v>
      </c>
      <c r="B7" s="2">
        <f>ship!A$4</f>
        <v>440918000</v>
      </c>
      <c r="C7" s="5">
        <v>44924.694444444445</v>
      </c>
      <c r="D7" s="6">
        <v>37.332164975609757</v>
      </c>
      <c r="E7" s="6">
        <v>125.87518075609756</v>
      </c>
      <c r="F7" s="6">
        <v>3.8</v>
      </c>
      <c r="G7" s="7">
        <f>ship_10!F$4</f>
        <v>44923.388888888891</v>
      </c>
      <c r="H7" s="7">
        <f>ship_10!G$4</f>
        <v>44924.944444444445</v>
      </c>
      <c r="I7" s="12">
        <f t="shared" si="1"/>
        <v>0.25</v>
      </c>
      <c r="J7" s="6">
        <v>72</v>
      </c>
      <c r="K7" s="6">
        <v>0</v>
      </c>
      <c r="L7" s="12">
        <f t="shared" si="2"/>
        <v>1.5555555555547471</v>
      </c>
    </row>
    <row r="8" spans="1:13" x14ac:dyDescent="0.3">
      <c r="A8" s="6">
        <f t="shared" si="0"/>
        <v>129</v>
      </c>
      <c r="B8" s="2">
        <f>ship!A$4</f>
        <v>440918000</v>
      </c>
      <c r="C8" s="5">
        <v>44924.701388888891</v>
      </c>
      <c r="D8" s="6">
        <v>37.339024780487804</v>
      </c>
      <c r="E8" s="6">
        <v>125.91207480487805</v>
      </c>
      <c r="F8" s="6">
        <v>1.3</v>
      </c>
      <c r="G8" s="7">
        <f>ship_10!F$4</f>
        <v>44923.388888888891</v>
      </c>
      <c r="H8" s="7">
        <f>ship_10!G$4</f>
        <v>44924.944444444445</v>
      </c>
      <c r="I8" s="12">
        <f t="shared" si="1"/>
        <v>0.24305555555474712</v>
      </c>
      <c r="J8" s="6">
        <v>85</v>
      </c>
      <c r="K8" s="6">
        <v>0</v>
      </c>
      <c r="L8" s="12">
        <f t="shared" si="2"/>
        <v>1.5555555555547471</v>
      </c>
    </row>
    <row r="9" spans="1:13" x14ac:dyDescent="0.3">
      <c r="A9" s="6">
        <f t="shared" si="0"/>
        <v>130</v>
      </c>
      <c r="B9" s="2">
        <f>ship!A$4</f>
        <v>440918000</v>
      </c>
      <c r="C9" s="5">
        <v>44924.708333333336</v>
      </c>
      <c r="D9" s="6">
        <v>37.345884585365852</v>
      </c>
      <c r="E9" s="6">
        <v>125.94896885365854</v>
      </c>
      <c r="F9" s="6">
        <v>4.0999999999999996</v>
      </c>
      <c r="G9" s="7">
        <f>ship_10!F$4</f>
        <v>44923.388888888891</v>
      </c>
      <c r="H9" s="7">
        <f>ship_10!G$4</f>
        <v>44924.944444444445</v>
      </c>
      <c r="I9" s="12">
        <f t="shared" si="1"/>
        <v>0.23611111110949423</v>
      </c>
      <c r="J9" s="6">
        <v>76</v>
      </c>
      <c r="K9" s="6">
        <v>0</v>
      </c>
      <c r="L9" s="12">
        <f t="shared" si="2"/>
        <v>1.5555555555547471</v>
      </c>
    </row>
    <row r="10" spans="1:13" x14ac:dyDescent="0.3">
      <c r="A10" s="6">
        <f t="shared" si="0"/>
        <v>131</v>
      </c>
      <c r="B10" s="2">
        <f>ship!A$4</f>
        <v>440918000</v>
      </c>
      <c r="C10" s="5">
        <v>44924.715277777781</v>
      </c>
      <c r="D10" s="6">
        <v>37.352744390243906</v>
      </c>
      <c r="E10" s="6">
        <v>125.98586290243902</v>
      </c>
      <c r="F10" s="6">
        <v>1.8</v>
      </c>
      <c r="G10" s="7">
        <f>ship_10!F$4</f>
        <v>44923.388888888891</v>
      </c>
      <c r="H10" s="7">
        <f>ship_10!G$4</f>
        <v>44924.944444444445</v>
      </c>
      <c r="I10" s="12">
        <f t="shared" si="1"/>
        <v>0.22916666666424135</v>
      </c>
      <c r="J10" s="6">
        <v>77</v>
      </c>
      <c r="K10" s="6">
        <v>0</v>
      </c>
      <c r="L10" s="12">
        <f t="shared" si="2"/>
        <v>1.5555555555547471</v>
      </c>
    </row>
    <row r="11" spans="1:13" x14ac:dyDescent="0.3">
      <c r="A11" s="6">
        <f t="shared" si="0"/>
        <v>132</v>
      </c>
      <c r="B11" s="2">
        <f>ship!A$4</f>
        <v>440918000</v>
      </c>
      <c r="C11" s="5">
        <v>44924.722222222219</v>
      </c>
      <c r="D11" s="6">
        <v>37.359604195121953</v>
      </c>
      <c r="E11" s="6">
        <v>126.02275695121952</v>
      </c>
      <c r="F11" s="6">
        <v>4.2</v>
      </c>
      <c r="G11" s="7">
        <f>ship_10!F$4</f>
        <v>44923.388888888891</v>
      </c>
      <c r="H11" s="7">
        <f>ship_10!G$4</f>
        <v>44924.944444444445</v>
      </c>
      <c r="I11" s="12">
        <f t="shared" si="1"/>
        <v>0.22222222222626442</v>
      </c>
      <c r="J11" s="6">
        <v>81</v>
      </c>
      <c r="K11" s="6">
        <v>0</v>
      </c>
      <c r="L11" s="12">
        <f t="shared" si="2"/>
        <v>1.5555555555547471</v>
      </c>
    </row>
    <row r="12" spans="1:13" x14ac:dyDescent="0.3">
      <c r="A12" s="6">
        <f t="shared" si="0"/>
        <v>133</v>
      </c>
      <c r="B12" s="2">
        <f>ship!A$4</f>
        <v>440918000</v>
      </c>
      <c r="C12" s="5">
        <v>44924.729166666664</v>
      </c>
      <c r="D12" s="6">
        <v>37.366464000000001</v>
      </c>
      <c r="E12" s="6">
        <v>126.059651</v>
      </c>
      <c r="F12" s="6">
        <v>4</v>
      </c>
      <c r="G12" s="7">
        <f>ship_10!F$4</f>
        <v>44923.388888888891</v>
      </c>
      <c r="H12" s="7">
        <f>ship_10!G$4</f>
        <v>44924.944444444445</v>
      </c>
      <c r="I12" s="12">
        <f t="shared" si="1"/>
        <v>0.21527777778101154</v>
      </c>
      <c r="J12" s="6">
        <v>83</v>
      </c>
      <c r="K12" s="6">
        <v>0</v>
      </c>
      <c r="L12" s="12">
        <f t="shared" si="2"/>
        <v>1.5555555555547471</v>
      </c>
      <c r="M12" s="6" t="s">
        <v>3</v>
      </c>
    </row>
    <row r="13" spans="1:13" x14ac:dyDescent="0.3">
      <c r="A13" s="6">
        <f t="shared" si="0"/>
        <v>134</v>
      </c>
      <c r="B13" s="2">
        <f>ship!A$4</f>
        <v>440918000</v>
      </c>
      <c r="C13" s="5">
        <v>44924.736111111109</v>
      </c>
      <c r="D13" s="6">
        <v>37.365643157894738</v>
      </c>
      <c r="E13" s="6">
        <v>126.07936726315789</v>
      </c>
      <c r="F13" s="6">
        <v>2.1</v>
      </c>
      <c r="G13" s="7">
        <f>ship_10!F$4</f>
        <v>44923.388888888891</v>
      </c>
      <c r="H13" s="7">
        <f>ship_10!G$4</f>
        <v>44924.944444444445</v>
      </c>
      <c r="I13" s="12">
        <f t="shared" si="1"/>
        <v>0.20833333333575865</v>
      </c>
      <c r="J13" s="6">
        <v>70</v>
      </c>
      <c r="K13" s="6">
        <v>0</v>
      </c>
      <c r="L13" s="12">
        <f t="shared" si="2"/>
        <v>1.5555555555547471</v>
      </c>
    </row>
    <row r="14" spans="1:13" x14ac:dyDescent="0.3">
      <c r="A14" s="6">
        <f t="shared" si="0"/>
        <v>135</v>
      </c>
      <c r="B14" s="2">
        <f>ship!A$4</f>
        <v>440918000</v>
      </c>
      <c r="C14" s="5">
        <v>44924.743055555555</v>
      </c>
      <c r="D14" s="6">
        <v>37.364822315789475</v>
      </c>
      <c r="E14" s="6">
        <v>126.09908352631579</v>
      </c>
      <c r="F14" s="6">
        <v>3.3</v>
      </c>
      <c r="G14" s="7">
        <f>ship_10!F$4</f>
        <v>44923.388888888891</v>
      </c>
      <c r="H14" s="7">
        <f>ship_10!G$4</f>
        <v>44924.944444444445</v>
      </c>
      <c r="I14" s="12">
        <f t="shared" si="1"/>
        <v>0.20138888889050577</v>
      </c>
      <c r="J14" s="6">
        <v>82</v>
      </c>
      <c r="K14" s="6">
        <v>0</v>
      </c>
      <c r="L14" s="12">
        <f t="shared" si="2"/>
        <v>1.5555555555547471</v>
      </c>
    </row>
    <row r="15" spans="1:13" x14ac:dyDescent="0.3">
      <c r="A15" s="6">
        <f t="shared" si="0"/>
        <v>136</v>
      </c>
      <c r="B15" s="2">
        <f>ship!A$4</f>
        <v>440918000</v>
      </c>
      <c r="C15" s="5">
        <v>44924.75</v>
      </c>
      <c r="D15" s="6">
        <v>37.364001473684212</v>
      </c>
      <c r="E15" s="6">
        <v>126.11879978947368</v>
      </c>
      <c r="F15" s="6">
        <v>3.7</v>
      </c>
      <c r="G15" s="7">
        <f>ship_10!F$4</f>
        <v>44923.388888888891</v>
      </c>
      <c r="H15" s="7">
        <f>ship_10!G$4</f>
        <v>44924.944444444445</v>
      </c>
      <c r="I15" s="12">
        <f t="shared" si="1"/>
        <v>0.19444444444525288</v>
      </c>
      <c r="J15" s="6">
        <v>74</v>
      </c>
      <c r="K15" s="6">
        <v>0</v>
      </c>
      <c r="L15" s="12">
        <f t="shared" si="2"/>
        <v>1.5555555555547471</v>
      </c>
    </row>
    <row r="16" spans="1:13" x14ac:dyDescent="0.3">
      <c r="A16" s="6">
        <f t="shared" si="0"/>
        <v>137</v>
      </c>
      <c r="B16" s="2">
        <f>ship!A$4</f>
        <v>440918000</v>
      </c>
      <c r="C16" s="5">
        <v>44924.756944444445</v>
      </c>
      <c r="D16" s="6">
        <v>37.363180631578949</v>
      </c>
      <c r="E16" s="6">
        <v>126.13851605263157</v>
      </c>
      <c r="F16" s="6">
        <v>1.6</v>
      </c>
      <c r="G16" s="7">
        <f>ship_10!F$4</f>
        <v>44923.388888888891</v>
      </c>
      <c r="H16" s="7">
        <f>ship_10!G$4</f>
        <v>44924.944444444445</v>
      </c>
      <c r="I16" s="12">
        <f t="shared" si="1"/>
        <v>0.1875</v>
      </c>
      <c r="J16" s="6">
        <v>84</v>
      </c>
      <c r="K16" s="6">
        <v>0</v>
      </c>
      <c r="L16" s="12">
        <f t="shared" si="2"/>
        <v>1.5555555555547471</v>
      </c>
    </row>
    <row r="17" spans="1:13" x14ac:dyDescent="0.3">
      <c r="A17" s="6">
        <f t="shared" si="0"/>
        <v>138</v>
      </c>
      <c r="B17" s="2">
        <f>ship!A$4</f>
        <v>440918000</v>
      </c>
      <c r="C17" s="5">
        <v>44924.763888888891</v>
      </c>
      <c r="D17" s="6">
        <v>37.362359789473686</v>
      </c>
      <c r="E17" s="6">
        <v>126.15823231578948</v>
      </c>
      <c r="F17" s="6">
        <v>4.5</v>
      </c>
      <c r="G17" s="7">
        <f>ship_10!F$4</f>
        <v>44923.388888888891</v>
      </c>
      <c r="H17" s="7">
        <f>ship_10!G$4</f>
        <v>44924.944444444445</v>
      </c>
      <c r="I17" s="12">
        <f t="shared" si="1"/>
        <v>0.18055555555474712</v>
      </c>
      <c r="J17" s="6">
        <v>78</v>
      </c>
      <c r="K17" s="6">
        <v>0</v>
      </c>
      <c r="L17" s="12">
        <f t="shared" si="2"/>
        <v>1.5555555555547471</v>
      </c>
    </row>
    <row r="18" spans="1:13" x14ac:dyDescent="0.3">
      <c r="A18" s="6">
        <f t="shared" si="0"/>
        <v>139</v>
      </c>
      <c r="B18" s="2">
        <f>ship!A$4</f>
        <v>440918000</v>
      </c>
      <c r="C18" s="5">
        <v>44924.770833333336</v>
      </c>
      <c r="D18" s="6">
        <v>37.361538947368423</v>
      </c>
      <c r="E18" s="6">
        <v>126.17794857894737</v>
      </c>
      <c r="F18" s="6">
        <v>4.0999999999999996</v>
      </c>
      <c r="G18" s="7">
        <f>ship_10!F$4</f>
        <v>44923.388888888891</v>
      </c>
      <c r="H18" s="7">
        <f>ship_10!G$4</f>
        <v>44924.944444444445</v>
      </c>
      <c r="I18" s="12">
        <f t="shared" si="1"/>
        <v>0.17361111110949423</v>
      </c>
      <c r="J18" s="6">
        <v>77</v>
      </c>
      <c r="K18" s="6">
        <v>0</v>
      </c>
      <c r="L18" s="12">
        <f t="shared" si="2"/>
        <v>1.5555555555547471</v>
      </c>
    </row>
    <row r="19" spans="1:13" x14ac:dyDescent="0.3">
      <c r="A19" s="6">
        <f t="shared" si="0"/>
        <v>140</v>
      </c>
      <c r="B19" s="2">
        <f>ship!A$4</f>
        <v>440918000</v>
      </c>
      <c r="C19" s="5">
        <v>44924.777777777781</v>
      </c>
      <c r="D19" s="6">
        <v>37.36071810526316</v>
      </c>
      <c r="E19" s="6">
        <v>126.19766484210527</v>
      </c>
      <c r="F19" s="6">
        <v>4.5</v>
      </c>
      <c r="G19" s="7">
        <f>ship_10!F$4</f>
        <v>44923.388888888891</v>
      </c>
      <c r="H19" s="7">
        <f>ship_10!G$4</f>
        <v>44924.944444444445</v>
      </c>
      <c r="I19" s="12">
        <f t="shared" si="1"/>
        <v>0.16666666666424135</v>
      </c>
      <c r="J19" s="6">
        <v>75</v>
      </c>
      <c r="K19" s="6">
        <v>0</v>
      </c>
      <c r="L19" s="12">
        <f t="shared" si="2"/>
        <v>1.5555555555547471</v>
      </c>
    </row>
    <row r="20" spans="1:13" x14ac:dyDescent="0.3">
      <c r="A20" s="6">
        <f t="shared" si="0"/>
        <v>141</v>
      </c>
      <c r="B20" s="2">
        <f>ship!A$4</f>
        <v>440918000</v>
      </c>
      <c r="C20" s="5">
        <v>44924.784722222219</v>
      </c>
      <c r="D20" s="6">
        <v>37.359897263157897</v>
      </c>
      <c r="E20" s="6">
        <v>126.21738110526316</v>
      </c>
      <c r="F20" s="6">
        <v>3</v>
      </c>
      <c r="G20" s="7">
        <f>ship_10!F$4</f>
        <v>44923.388888888891</v>
      </c>
      <c r="H20" s="7">
        <f>ship_10!G$4</f>
        <v>44924.944444444445</v>
      </c>
      <c r="I20" s="12">
        <f t="shared" si="1"/>
        <v>0.15972222222626442</v>
      </c>
      <c r="J20" s="6">
        <v>83</v>
      </c>
      <c r="K20" s="6">
        <v>0</v>
      </c>
      <c r="L20" s="12">
        <f t="shared" si="2"/>
        <v>1.5555555555547471</v>
      </c>
    </row>
    <row r="21" spans="1:13" x14ac:dyDescent="0.3">
      <c r="A21" s="6">
        <f t="shared" si="0"/>
        <v>142</v>
      </c>
      <c r="B21" s="2">
        <f>ship!A$4</f>
        <v>440918000</v>
      </c>
      <c r="C21" s="5">
        <v>44924.791666666664</v>
      </c>
      <c r="D21" s="6">
        <v>37.359076421052634</v>
      </c>
      <c r="E21" s="6">
        <v>126.23709736842105</v>
      </c>
      <c r="F21" s="6">
        <v>2</v>
      </c>
      <c r="G21" s="7">
        <f>ship_10!F$4</f>
        <v>44923.388888888891</v>
      </c>
      <c r="H21" s="7">
        <f>ship_10!G$4</f>
        <v>44924.944444444445</v>
      </c>
      <c r="I21" s="12">
        <f t="shared" si="1"/>
        <v>0.15277777778101154</v>
      </c>
      <c r="J21" s="6">
        <v>78</v>
      </c>
      <c r="K21" s="6">
        <v>0</v>
      </c>
      <c r="L21" s="12">
        <f t="shared" si="2"/>
        <v>1.5555555555547471</v>
      </c>
    </row>
    <row r="22" spans="1:13" x14ac:dyDescent="0.3">
      <c r="A22" s="6">
        <f t="shared" si="0"/>
        <v>143</v>
      </c>
      <c r="B22" s="2">
        <f>ship!A$4</f>
        <v>440918000</v>
      </c>
      <c r="C22" s="5">
        <v>44924.798611111109</v>
      </c>
      <c r="D22" s="6">
        <v>37.358255578947364</v>
      </c>
      <c r="E22" s="6">
        <v>126.25681363157895</v>
      </c>
      <c r="F22" s="6">
        <v>1.2</v>
      </c>
      <c r="G22" s="7">
        <f>ship_10!F$4</f>
        <v>44923.388888888891</v>
      </c>
      <c r="H22" s="7">
        <f>ship_10!G$4</f>
        <v>44924.944444444445</v>
      </c>
      <c r="I22" s="12">
        <f t="shared" si="1"/>
        <v>0.14583333333575865</v>
      </c>
      <c r="J22" s="6">
        <v>72</v>
      </c>
      <c r="K22" s="6">
        <v>0</v>
      </c>
      <c r="L22" s="12">
        <f t="shared" si="2"/>
        <v>1.5555555555547471</v>
      </c>
    </row>
    <row r="23" spans="1:13" x14ac:dyDescent="0.3">
      <c r="A23" s="6">
        <f t="shared" si="0"/>
        <v>144</v>
      </c>
      <c r="B23" s="2">
        <f>ship!A$4</f>
        <v>440918000</v>
      </c>
      <c r="C23" s="5">
        <v>44924.805555555555</v>
      </c>
      <c r="D23" s="6">
        <v>37.357434736842102</v>
      </c>
      <c r="E23" s="6">
        <v>126.27652989473684</v>
      </c>
      <c r="F23" s="6">
        <v>4.3</v>
      </c>
      <c r="G23" s="7">
        <f>ship_10!F$4</f>
        <v>44923.388888888891</v>
      </c>
      <c r="H23" s="7">
        <f>ship_10!G$4</f>
        <v>44924.944444444445</v>
      </c>
      <c r="I23" s="12">
        <f t="shared" si="1"/>
        <v>0.13888888889050577</v>
      </c>
      <c r="J23" s="6">
        <v>76</v>
      </c>
      <c r="K23" s="6">
        <v>0</v>
      </c>
      <c r="L23" s="12">
        <f t="shared" si="2"/>
        <v>1.5555555555547471</v>
      </c>
    </row>
    <row r="24" spans="1:13" x14ac:dyDescent="0.3">
      <c r="A24" s="6">
        <f t="shared" si="0"/>
        <v>145</v>
      </c>
      <c r="B24" s="2">
        <f>ship!A$4</f>
        <v>440918000</v>
      </c>
      <c r="C24" s="5">
        <v>44924.8125</v>
      </c>
      <c r="D24" s="6">
        <v>37.356613894736839</v>
      </c>
      <c r="E24" s="6">
        <v>126.29624615789473</v>
      </c>
      <c r="F24" s="6">
        <v>1.6</v>
      </c>
      <c r="G24" s="7">
        <f>ship_10!F$4</f>
        <v>44923.388888888891</v>
      </c>
      <c r="H24" s="7">
        <f>ship_10!G$4</f>
        <v>44924.944444444445</v>
      </c>
      <c r="I24" s="12">
        <f t="shared" si="1"/>
        <v>0.13194444444525288</v>
      </c>
      <c r="J24" s="6">
        <v>72</v>
      </c>
      <c r="K24" s="6">
        <v>0</v>
      </c>
      <c r="L24" s="12">
        <f t="shared" si="2"/>
        <v>1.5555555555547471</v>
      </c>
    </row>
    <row r="25" spans="1:13" x14ac:dyDescent="0.3">
      <c r="A25" s="6">
        <f t="shared" si="0"/>
        <v>146</v>
      </c>
      <c r="B25" s="2">
        <f>ship!A$4</f>
        <v>440918000</v>
      </c>
      <c r="C25" s="5">
        <v>44924.819444444445</v>
      </c>
      <c r="D25" s="6">
        <v>37.355793052631576</v>
      </c>
      <c r="E25" s="6">
        <v>126.31596242105263</v>
      </c>
      <c r="F25" s="6">
        <v>3.3</v>
      </c>
      <c r="G25" s="7">
        <f>ship_10!F$4</f>
        <v>44923.388888888891</v>
      </c>
      <c r="H25" s="7">
        <f>ship_10!G$4</f>
        <v>44924.944444444445</v>
      </c>
      <c r="I25" s="12">
        <f t="shared" si="1"/>
        <v>0.125</v>
      </c>
      <c r="J25" s="6">
        <v>77</v>
      </c>
      <c r="K25" s="6">
        <v>0</v>
      </c>
      <c r="L25" s="12">
        <f t="shared" si="2"/>
        <v>1.5555555555547471</v>
      </c>
    </row>
    <row r="26" spans="1:13" x14ac:dyDescent="0.3">
      <c r="A26" s="6">
        <f t="shared" si="0"/>
        <v>147</v>
      </c>
      <c r="B26" s="2">
        <f>ship!A$4</f>
        <v>440918000</v>
      </c>
      <c r="C26" s="5">
        <v>44924.826388888891</v>
      </c>
      <c r="D26" s="6">
        <v>37.354972210526313</v>
      </c>
      <c r="E26" s="6">
        <v>126.33567868421052</v>
      </c>
      <c r="F26" s="6">
        <v>3.2</v>
      </c>
      <c r="G26" s="7">
        <f>ship_10!F$4</f>
        <v>44923.388888888891</v>
      </c>
      <c r="H26" s="7">
        <f>ship_10!G$4</f>
        <v>44924.944444444445</v>
      </c>
      <c r="I26" s="12">
        <f t="shared" si="1"/>
        <v>0.11805555555474712</v>
      </c>
      <c r="J26" s="6">
        <v>71</v>
      </c>
      <c r="K26" s="6">
        <v>0</v>
      </c>
      <c r="L26" s="12">
        <f t="shared" si="2"/>
        <v>1.5555555555547471</v>
      </c>
    </row>
    <row r="27" spans="1:13" x14ac:dyDescent="0.3">
      <c r="A27" s="6">
        <f t="shared" si="0"/>
        <v>148</v>
      </c>
      <c r="B27" s="2">
        <f>ship!A$4</f>
        <v>440918000</v>
      </c>
      <c r="C27" s="5">
        <v>44924.833333333336</v>
      </c>
      <c r="D27" s="6">
        <v>37.35415136842105</v>
      </c>
      <c r="E27" s="6">
        <v>126.35539494736841</v>
      </c>
      <c r="F27" s="6">
        <v>2.2999999999999998</v>
      </c>
      <c r="G27" s="7">
        <f>ship_10!F$4</f>
        <v>44923.388888888891</v>
      </c>
      <c r="H27" s="7">
        <f>ship_10!G$4</f>
        <v>44924.944444444445</v>
      </c>
      <c r="I27" s="12">
        <f t="shared" si="1"/>
        <v>0.11111111110949423</v>
      </c>
      <c r="J27" s="6">
        <v>81</v>
      </c>
      <c r="K27" s="6">
        <v>0</v>
      </c>
      <c r="L27" s="12">
        <f t="shared" si="2"/>
        <v>1.5555555555547471</v>
      </c>
    </row>
    <row r="28" spans="1:13" x14ac:dyDescent="0.3">
      <c r="A28" s="6">
        <f t="shared" si="0"/>
        <v>149</v>
      </c>
      <c r="B28" s="2">
        <f>ship!A$4</f>
        <v>440918000</v>
      </c>
      <c r="C28" s="5">
        <v>44924.840277777781</v>
      </c>
      <c r="D28" s="6">
        <v>37.353330526315787</v>
      </c>
      <c r="E28" s="6">
        <v>126.37511121052631</v>
      </c>
      <c r="F28" s="6">
        <v>4.9000000000000004</v>
      </c>
      <c r="G28" s="7">
        <f>ship_10!F$4</f>
        <v>44923.388888888891</v>
      </c>
      <c r="H28" s="7">
        <f>ship_10!G$4</f>
        <v>44924.944444444445</v>
      </c>
      <c r="I28" s="12">
        <f t="shared" si="1"/>
        <v>0.10416666666424135</v>
      </c>
      <c r="J28" s="6">
        <v>78</v>
      </c>
      <c r="K28" s="6">
        <v>0</v>
      </c>
      <c r="L28" s="12">
        <f t="shared" si="2"/>
        <v>1.5555555555547471</v>
      </c>
    </row>
    <row r="29" spans="1:13" x14ac:dyDescent="0.3">
      <c r="A29" s="6">
        <f t="shared" si="0"/>
        <v>150</v>
      </c>
      <c r="B29" s="2">
        <f>ship!A$4</f>
        <v>440918000</v>
      </c>
      <c r="C29" s="5">
        <v>44924.847222222219</v>
      </c>
      <c r="D29" s="6">
        <v>37.352509684210524</v>
      </c>
      <c r="E29" s="6">
        <v>126.3948274736842</v>
      </c>
      <c r="F29" s="6">
        <v>2.7</v>
      </c>
      <c r="G29" s="7">
        <f>ship_10!F$4</f>
        <v>44923.388888888891</v>
      </c>
      <c r="H29" s="7">
        <f>ship_10!G$4</f>
        <v>44924.944444444445</v>
      </c>
      <c r="I29" s="12">
        <f t="shared" si="1"/>
        <v>9.7222222226264421E-2</v>
      </c>
      <c r="J29" s="6">
        <v>73</v>
      </c>
      <c r="K29" s="6">
        <v>0</v>
      </c>
      <c r="L29" s="12">
        <f t="shared" si="2"/>
        <v>1.5555555555547471</v>
      </c>
    </row>
    <row r="30" spans="1:13" x14ac:dyDescent="0.3">
      <c r="A30" s="6">
        <f t="shared" si="0"/>
        <v>151</v>
      </c>
      <c r="B30" s="2">
        <f>ship!A$4</f>
        <v>440918000</v>
      </c>
      <c r="C30" s="5">
        <v>44924.854166666664</v>
      </c>
      <c r="D30" s="6">
        <v>37.351688842105261</v>
      </c>
      <c r="E30" s="6">
        <v>126.41454373684211</v>
      </c>
      <c r="F30" s="6">
        <v>1.7</v>
      </c>
      <c r="G30" s="7">
        <f>ship_10!F$4</f>
        <v>44923.388888888891</v>
      </c>
      <c r="H30" s="7">
        <f>ship_10!G$4</f>
        <v>44924.944444444445</v>
      </c>
      <c r="I30" s="12">
        <f t="shared" si="1"/>
        <v>9.0277777781011537E-2</v>
      </c>
      <c r="J30" s="6">
        <v>72</v>
      </c>
      <c r="K30" s="6">
        <v>0</v>
      </c>
      <c r="L30" s="12">
        <f t="shared" si="2"/>
        <v>1.5555555555547471</v>
      </c>
    </row>
    <row r="31" spans="1:13" x14ac:dyDescent="0.3">
      <c r="A31" s="6">
        <f t="shared" si="0"/>
        <v>152</v>
      </c>
      <c r="B31" s="2">
        <f>ship!A$4</f>
        <v>440918000</v>
      </c>
      <c r="C31" s="5">
        <v>44924.861111111109</v>
      </c>
      <c r="D31" s="6">
        <v>37.350867999999998</v>
      </c>
      <c r="E31" s="6">
        <v>126.43425999999999</v>
      </c>
      <c r="F31" s="6">
        <v>2.5</v>
      </c>
      <c r="G31" s="7">
        <f>ship_10!F$4</f>
        <v>44923.388888888891</v>
      </c>
      <c r="H31" s="7">
        <f>ship_10!G$4</f>
        <v>44924.944444444445</v>
      </c>
      <c r="I31" s="12">
        <f t="shared" si="1"/>
        <v>8.3333333335758653E-2</v>
      </c>
      <c r="J31" s="6">
        <v>73</v>
      </c>
      <c r="K31" s="6">
        <v>0</v>
      </c>
      <c r="L31" s="12">
        <f t="shared" si="2"/>
        <v>1.5555555555547471</v>
      </c>
      <c r="M31" s="6" t="s">
        <v>4</v>
      </c>
    </row>
    <row r="32" spans="1:13" x14ac:dyDescent="0.3">
      <c r="A32" s="6">
        <f t="shared" si="0"/>
        <v>153</v>
      </c>
      <c r="B32" s="2">
        <f>ship!A$4</f>
        <v>440918000</v>
      </c>
      <c r="C32" s="5">
        <v>44924.868055555555</v>
      </c>
      <c r="D32" s="6">
        <v>37.356584545454545</v>
      </c>
      <c r="E32" s="6">
        <v>126.44523736363635</v>
      </c>
      <c r="F32" s="6">
        <v>2.5</v>
      </c>
      <c r="G32" s="7">
        <f>ship_10!F$4</f>
        <v>44923.388888888891</v>
      </c>
      <c r="H32" s="7">
        <f>ship_10!G$4</f>
        <v>44924.944444444445</v>
      </c>
      <c r="I32" s="12">
        <f t="shared" si="1"/>
        <v>7.6388888890505768E-2</v>
      </c>
      <c r="J32" s="6">
        <v>80</v>
      </c>
      <c r="K32" s="6">
        <v>0</v>
      </c>
      <c r="L32" s="12">
        <f t="shared" si="2"/>
        <v>1.5555555555547471</v>
      </c>
    </row>
    <row r="33" spans="1:13" x14ac:dyDescent="0.3">
      <c r="A33" s="6">
        <f t="shared" si="0"/>
        <v>154</v>
      </c>
      <c r="B33" s="2">
        <f>ship!A$4</f>
        <v>440918000</v>
      </c>
      <c r="C33" s="5">
        <v>44924.875</v>
      </c>
      <c r="D33" s="6">
        <v>37.362301090909092</v>
      </c>
      <c r="E33" s="6">
        <v>126.45621472727272</v>
      </c>
      <c r="F33" s="6">
        <v>1.9</v>
      </c>
      <c r="G33" s="7">
        <f>ship_10!F$4</f>
        <v>44923.388888888891</v>
      </c>
      <c r="H33" s="7">
        <f>ship_10!G$4</f>
        <v>44924.944444444445</v>
      </c>
      <c r="I33" s="12">
        <f t="shared" si="1"/>
        <v>6.9444444445252884E-2</v>
      </c>
      <c r="J33" s="6">
        <v>70</v>
      </c>
      <c r="K33" s="6">
        <v>0</v>
      </c>
      <c r="L33" s="12">
        <f t="shared" si="2"/>
        <v>1.5555555555547471</v>
      </c>
    </row>
    <row r="34" spans="1:13" x14ac:dyDescent="0.3">
      <c r="A34" s="6">
        <f t="shared" si="0"/>
        <v>155</v>
      </c>
      <c r="B34" s="2">
        <f>ship!A$4</f>
        <v>440918000</v>
      </c>
      <c r="C34" s="5">
        <v>44924.881944444445</v>
      </c>
      <c r="D34" s="6">
        <v>37.368017636363632</v>
      </c>
      <c r="E34" s="6">
        <v>126.46719209090908</v>
      </c>
      <c r="F34" s="6">
        <v>1.3</v>
      </c>
      <c r="G34" s="7">
        <f>ship_10!F$4</f>
        <v>44923.388888888891</v>
      </c>
      <c r="H34" s="7">
        <f>ship_10!G$4</f>
        <v>44924.944444444445</v>
      </c>
      <c r="I34" s="12">
        <f t="shared" si="1"/>
        <v>6.25E-2</v>
      </c>
      <c r="J34" s="6">
        <v>78</v>
      </c>
      <c r="K34" s="6">
        <v>0</v>
      </c>
      <c r="L34" s="12">
        <f t="shared" si="2"/>
        <v>1.5555555555547471</v>
      </c>
    </row>
    <row r="35" spans="1:13" x14ac:dyDescent="0.3">
      <c r="A35" s="6">
        <f t="shared" si="0"/>
        <v>156</v>
      </c>
      <c r="B35" s="2">
        <f>ship!A$4</f>
        <v>440918000</v>
      </c>
      <c r="C35" s="5">
        <v>44924.888888888891</v>
      </c>
      <c r="D35" s="6">
        <v>37.373734181818179</v>
      </c>
      <c r="E35" s="6">
        <v>126.47816945454545</v>
      </c>
      <c r="F35" s="6">
        <v>2.2000000000000002</v>
      </c>
      <c r="G35" s="7">
        <f>ship_10!F$4</f>
        <v>44923.388888888891</v>
      </c>
      <c r="H35" s="7">
        <f>ship_10!G$4</f>
        <v>44924.944444444445</v>
      </c>
      <c r="I35" s="12">
        <f t="shared" si="1"/>
        <v>5.5555555554747116E-2</v>
      </c>
      <c r="J35" s="6">
        <v>85</v>
      </c>
      <c r="K35" s="6">
        <v>0</v>
      </c>
      <c r="L35" s="12">
        <f t="shared" si="2"/>
        <v>1.5555555555547471</v>
      </c>
    </row>
    <row r="36" spans="1:13" x14ac:dyDescent="0.3">
      <c r="A36" s="6">
        <f t="shared" si="0"/>
        <v>157</v>
      </c>
      <c r="B36" s="2">
        <f>ship!A$4</f>
        <v>440918000</v>
      </c>
      <c r="C36" s="5">
        <v>44924.895833333336</v>
      </c>
      <c r="D36" s="6">
        <v>37.379450727272726</v>
      </c>
      <c r="E36" s="6">
        <v>126.48914681818181</v>
      </c>
      <c r="F36" s="6">
        <v>2.4</v>
      </c>
      <c r="G36" s="7">
        <f>ship_10!F$4</f>
        <v>44923.388888888891</v>
      </c>
      <c r="H36" s="7">
        <f>ship_10!G$4</f>
        <v>44924.944444444445</v>
      </c>
      <c r="I36" s="12">
        <f t="shared" si="1"/>
        <v>4.8611111109494232E-2</v>
      </c>
      <c r="J36" s="6">
        <v>83</v>
      </c>
      <c r="K36" s="6">
        <v>0</v>
      </c>
      <c r="L36" s="12">
        <f t="shared" si="2"/>
        <v>1.5555555555547471</v>
      </c>
    </row>
    <row r="37" spans="1:13" x14ac:dyDescent="0.3">
      <c r="A37" s="6">
        <f t="shared" si="0"/>
        <v>158</v>
      </c>
      <c r="B37" s="2">
        <f>ship!A$4</f>
        <v>440918000</v>
      </c>
      <c r="C37" s="5">
        <v>44924.902777777781</v>
      </c>
      <c r="D37" s="6">
        <v>37.385167272727273</v>
      </c>
      <c r="E37" s="6">
        <v>126.50012418181818</v>
      </c>
      <c r="F37" s="6">
        <v>3</v>
      </c>
      <c r="G37" s="7">
        <f>ship_10!F$4</f>
        <v>44923.388888888891</v>
      </c>
      <c r="H37" s="7">
        <f>ship_10!G$4</f>
        <v>44924.944444444445</v>
      </c>
      <c r="I37" s="12">
        <f t="shared" si="1"/>
        <v>4.1666666664241347E-2</v>
      </c>
      <c r="J37" s="6">
        <v>80</v>
      </c>
      <c r="K37" s="6">
        <v>0</v>
      </c>
      <c r="L37" s="12">
        <f t="shared" si="2"/>
        <v>1.5555555555547471</v>
      </c>
    </row>
    <row r="38" spans="1:13" x14ac:dyDescent="0.3">
      <c r="A38" s="6">
        <f t="shared" si="0"/>
        <v>159</v>
      </c>
      <c r="B38" s="2">
        <f>ship!A$4</f>
        <v>440918000</v>
      </c>
      <c r="C38" s="5">
        <v>44924.909722222219</v>
      </c>
      <c r="D38" s="6">
        <v>37.39088381818182</v>
      </c>
      <c r="E38" s="6">
        <v>126.51110154545454</v>
      </c>
      <c r="F38" s="6">
        <v>1.2</v>
      </c>
      <c r="G38" s="7">
        <f>ship_10!F$4</f>
        <v>44923.388888888891</v>
      </c>
      <c r="H38" s="7">
        <f>ship_10!G$4</f>
        <v>44924.944444444445</v>
      </c>
      <c r="I38" s="12">
        <f t="shared" si="1"/>
        <v>3.4722222226264421E-2</v>
      </c>
      <c r="J38" s="6">
        <v>85</v>
      </c>
      <c r="K38" s="6">
        <v>0</v>
      </c>
      <c r="L38" s="12">
        <f t="shared" si="2"/>
        <v>1.5555555555547471</v>
      </c>
    </row>
    <row r="39" spans="1:13" x14ac:dyDescent="0.3">
      <c r="A39" s="6">
        <f t="shared" si="0"/>
        <v>160</v>
      </c>
      <c r="B39" s="2">
        <f>ship!A$4</f>
        <v>440918000</v>
      </c>
      <c r="C39" s="5">
        <v>44924.916666666664</v>
      </c>
      <c r="D39" s="6">
        <v>37.396600363636367</v>
      </c>
      <c r="E39" s="6">
        <v>126.52207890909091</v>
      </c>
      <c r="F39" s="6">
        <v>1.5</v>
      </c>
      <c r="G39" s="7">
        <f>ship_10!F$4</f>
        <v>44923.388888888891</v>
      </c>
      <c r="H39" s="7">
        <f>ship_10!G$4</f>
        <v>44924.944444444445</v>
      </c>
      <c r="I39" s="12">
        <f t="shared" si="1"/>
        <v>2.7777777781011537E-2</v>
      </c>
      <c r="J39" s="6">
        <v>83</v>
      </c>
      <c r="K39" s="6">
        <v>0</v>
      </c>
      <c r="L39" s="12">
        <f t="shared" si="2"/>
        <v>1.5555555555547471</v>
      </c>
    </row>
    <row r="40" spans="1:13" x14ac:dyDescent="0.3">
      <c r="A40" s="6">
        <f t="shared" si="0"/>
        <v>161</v>
      </c>
      <c r="B40" s="2">
        <f>ship!A$4</f>
        <v>440918000</v>
      </c>
      <c r="C40" s="5">
        <v>44924.923611111109</v>
      </c>
      <c r="D40" s="6">
        <v>37.402316909090906</v>
      </c>
      <c r="E40" s="6">
        <v>126.53305627272726</v>
      </c>
      <c r="F40" s="6">
        <v>3</v>
      </c>
      <c r="G40" s="7">
        <f>ship_10!F$4</f>
        <v>44923.388888888891</v>
      </c>
      <c r="H40" s="7">
        <f>ship_10!G$4</f>
        <v>44924.944444444445</v>
      </c>
      <c r="I40" s="12">
        <f t="shared" si="1"/>
        <v>2.0833333335758653E-2</v>
      </c>
      <c r="J40" s="6">
        <v>81</v>
      </c>
      <c r="K40" s="6">
        <v>0</v>
      </c>
      <c r="L40" s="12">
        <f t="shared" si="2"/>
        <v>1.5555555555547471</v>
      </c>
    </row>
    <row r="41" spans="1:13" x14ac:dyDescent="0.3">
      <c r="A41" s="6">
        <f t="shared" si="0"/>
        <v>162</v>
      </c>
      <c r="B41" s="2">
        <f>ship!A$4</f>
        <v>440918000</v>
      </c>
      <c r="C41" s="5">
        <v>44924.930555555555</v>
      </c>
      <c r="D41" s="6">
        <v>37.408033454545453</v>
      </c>
      <c r="E41" s="6">
        <v>126.54403363636364</v>
      </c>
      <c r="F41" s="6">
        <v>1.6</v>
      </c>
      <c r="G41" s="7">
        <f>ship_10!F$4</f>
        <v>44923.388888888891</v>
      </c>
      <c r="H41" s="7">
        <f>ship_10!G$4</f>
        <v>44924.944444444445</v>
      </c>
      <c r="I41" s="12">
        <f t="shared" si="1"/>
        <v>1.3888888890505768E-2</v>
      </c>
      <c r="J41" s="6">
        <v>84</v>
      </c>
      <c r="K41" s="6">
        <v>0</v>
      </c>
      <c r="L41" s="12">
        <f t="shared" si="2"/>
        <v>1.5555555555547471</v>
      </c>
    </row>
    <row r="42" spans="1:13" x14ac:dyDescent="0.3">
      <c r="A42" s="6">
        <f t="shared" si="0"/>
        <v>163</v>
      </c>
      <c r="B42" s="2">
        <f>ship!A$4</f>
        <v>440918000</v>
      </c>
      <c r="C42" s="5">
        <v>44924.9375</v>
      </c>
      <c r="D42" s="6">
        <v>37.41375</v>
      </c>
      <c r="E42" s="6">
        <v>126.55501099999999</v>
      </c>
      <c r="F42" s="6">
        <v>2.6</v>
      </c>
      <c r="G42" s="7">
        <f>ship_10!F$4</f>
        <v>44923.388888888891</v>
      </c>
      <c r="H42" s="7">
        <f>ship_10!G$4</f>
        <v>44924.944444444445</v>
      </c>
      <c r="I42" s="12">
        <f t="shared" si="1"/>
        <v>6.9444444452528842E-3</v>
      </c>
      <c r="J42" s="6">
        <v>83</v>
      </c>
      <c r="K42" s="6">
        <v>0</v>
      </c>
      <c r="L42" s="12">
        <f t="shared" si="2"/>
        <v>1.5555555555547471</v>
      </c>
      <c r="M42" s="6" t="s">
        <v>5</v>
      </c>
    </row>
    <row r="43" spans="1:13" x14ac:dyDescent="0.3">
      <c r="A43" s="6">
        <f t="shared" si="0"/>
        <v>164</v>
      </c>
      <c r="B43" s="2">
        <f>ship!A$4</f>
        <v>440918000</v>
      </c>
      <c r="C43" s="5">
        <v>44924.944444444445</v>
      </c>
      <c r="D43" s="6">
        <v>37.440514999999998</v>
      </c>
      <c r="E43" s="6">
        <v>126.60109799999999</v>
      </c>
      <c r="F43" s="6">
        <v>1.9</v>
      </c>
      <c r="G43" s="7">
        <f>ship_10!F$4</f>
        <v>44923.388888888891</v>
      </c>
      <c r="H43" s="7">
        <f>ship_10!G$4</f>
        <v>44924.944444444445</v>
      </c>
      <c r="I43" s="12">
        <f t="shared" si="1"/>
        <v>0</v>
      </c>
      <c r="J43" s="6">
        <v>77</v>
      </c>
      <c r="K43" s="6">
        <v>1</v>
      </c>
      <c r="L43" s="12">
        <f t="shared" si="2"/>
        <v>1.5555555555547471</v>
      </c>
      <c r="M43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4FCA-49B9-4DD6-ACFF-DE65F7CE8B0F}">
  <dimension ref="A1:M9"/>
  <sheetViews>
    <sheetView zoomScale="85" zoomScaleNormal="85" workbookViewId="0">
      <pane ySplit="1" topLeftCell="A2" activePane="bottomLeft" state="frozen"/>
      <selection pane="bottomLeft"/>
    </sheetView>
  </sheetViews>
  <sheetFormatPr defaultRowHeight="16.5" x14ac:dyDescent="0.3"/>
  <cols>
    <col min="1" max="2" width="9" style="6"/>
    <col min="3" max="3" width="20.625" style="7" customWidth="1"/>
    <col min="4" max="5" width="11.25" style="6" bestFit="1" customWidth="1"/>
    <col min="6" max="6" width="11.25" style="6" customWidth="1"/>
    <col min="7" max="8" width="20.625" style="7" customWidth="1"/>
    <col min="9" max="12" width="11.25" style="6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4" t="s">
        <v>68</v>
      </c>
      <c r="H1" s="4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6" t="s">
        <v>66</v>
      </c>
    </row>
    <row r="2" spans="1:13" x14ac:dyDescent="0.3">
      <c r="D2" s="6">
        <v>1</v>
      </c>
      <c r="E2" s="6">
        <v>1</v>
      </c>
      <c r="M2" s="6" t="s">
        <v>0</v>
      </c>
    </row>
    <row r="4" spans="1:13" x14ac:dyDescent="0.3">
      <c r="D4" s="6">
        <v>2</v>
      </c>
      <c r="E4" s="6">
        <v>2</v>
      </c>
      <c r="M4" s="6" t="s">
        <v>3</v>
      </c>
    </row>
    <row r="6" spans="1:13" x14ac:dyDescent="0.3">
      <c r="D6" s="8">
        <v>3</v>
      </c>
      <c r="E6" s="6">
        <v>3</v>
      </c>
      <c r="M6" s="6" t="s">
        <v>4</v>
      </c>
    </row>
    <row r="7" spans="1:13" x14ac:dyDescent="0.3">
      <c r="D7" s="8"/>
    </row>
    <row r="8" spans="1:13" x14ac:dyDescent="0.3">
      <c r="D8" s="8">
        <v>4</v>
      </c>
      <c r="E8" s="8">
        <v>4</v>
      </c>
      <c r="F8" s="8"/>
      <c r="G8" s="9"/>
      <c r="H8" s="9"/>
      <c r="I8" s="8"/>
      <c r="J8" s="8"/>
      <c r="K8" s="8"/>
      <c r="L8" s="8"/>
      <c r="M8" s="6" t="s">
        <v>5</v>
      </c>
    </row>
    <row r="9" spans="1:13" x14ac:dyDescent="0.3">
      <c r="D9" s="6">
        <v>37.440514999999998</v>
      </c>
      <c r="E9" s="6">
        <v>126.60109799999999</v>
      </c>
      <c r="M9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B4AE-C30B-4044-AB5D-D83DF6476435}">
  <dimension ref="A1:G11"/>
  <sheetViews>
    <sheetView workbookViewId="0">
      <selection activeCell="A12" sqref="A12:L69"/>
    </sheetView>
  </sheetViews>
  <sheetFormatPr defaultRowHeight="16.5" x14ac:dyDescent="0.3"/>
  <cols>
    <col min="1" max="1" width="10.5" style="1" bestFit="1" customWidth="1"/>
    <col min="2" max="2" width="9.5" style="1" bestFit="1" customWidth="1"/>
    <col min="3" max="3" width="19.75" style="1" bestFit="1" customWidth="1"/>
    <col min="4" max="4" width="15.875" style="1" bestFit="1" customWidth="1"/>
    <col min="5" max="5" width="9.75" style="1" bestFit="1" customWidth="1"/>
    <col min="6" max="7" width="20.625" style="4" customWidth="1"/>
    <col min="8" max="16384" width="9" style="1"/>
  </cols>
  <sheetData>
    <row r="1" spans="1:7" x14ac:dyDescent="0.3">
      <c r="A1" s="1" t="s">
        <v>19</v>
      </c>
      <c r="B1" s="1" t="s">
        <v>21</v>
      </c>
      <c r="C1" s="1" t="s">
        <v>23</v>
      </c>
      <c r="D1" s="1" t="s">
        <v>25</v>
      </c>
      <c r="E1" s="1" t="s">
        <v>926</v>
      </c>
      <c r="F1" s="4" t="s">
        <v>67</v>
      </c>
      <c r="G1" s="4" t="s">
        <v>13</v>
      </c>
    </row>
    <row r="2" spans="1:7" x14ac:dyDescent="0.3">
      <c r="A2" s="1">
        <v>440660000</v>
      </c>
      <c r="B2" s="1" t="s">
        <v>363</v>
      </c>
      <c r="C2" s="1" t="s">
        <v>822</v>
      </c>
      <c r="D2" s="1" t="s">
        <v>48</v>
      </c>
      <c r="E2" s="1" t="s">
        <v>940</v>
      </c>
      <c r="F2" s="4">
        <v>44924.458333333336</v>
      </c>
      <c r="G2" s="4">
        <v>44924.975694444445</v>
      </c>
    </row>
    <row r="3" spans="1:7" x14ac:dyDescent="0.3">
      <c r="A3" s="1">
        <v>440413160</v>
      </c>
      <c r="B3" s="1" t="s">
        <v>216</v>
      </c>
      <c r="C3" s="1" t="s">
        <v>648</v>
      </c>
      <c r="D3" s="1" t="s">
        <v>52</v>
      </c>
      <c r="E3" s="1" t="s">
        <v>928</v>
      </c>
      <c r="F3" s="4">
        <v>44922.993055555555</v>
      </c>
      <c r="G3" s="4">
        <v>44924.958333333336</v>
      </c>
    </row>
    <row r="4" spans="1:7" x14ac:dyDescent="0.3">
      <c r="A4" s="1">
        <v>440058710</v>
      </c>
      <c r="B4" s="1" t="s">
        <v>106</v>
      </c>
      <c r="C4" s="1" t="s">
        <v>506</v>
      </c>
      <c r="D4" s="1" t="s">
        <v>34</v>
      </c>
      <c r="E4" s="1" t="s">
        <v>928</v>
      </c>
      <c r="F4" s="4">
        <v>44923.388888888891</v>
      </c>
      <c r="G4" s="4">
        <v>44924.944444444445</v>
      </c>
    </row>
    <row r="5" spans="1:7" x14ac:dyDescent="0.3">
      <c r="A5" s="1">
        <v>312773000</v>
      </c>
      <c r="B5" s="1">
        <v>170037</v>
      </c>
      <c r="C5" s="1" t="s">
        <v>502</v>
      </c>
      <c r="D5" s="1" t="s">
        <v>55</v>
      </c>
      <c r="E5" s="1" t="s">
        <v>954</v>
      </c>
      <c r="F5" s="4">
        <v>44922.808333333334</v>
      </c>
      <c r="G5" s="4">
        <v>44924.870833333334</v>
      </c>
    </row>
    <row r="6" spans="1:7" x14ac:dyDescent="0.3">
      <c r="A6" s="1">
        <v>440005120</v>
      </c>
      <c r="B6" s="1">
        <v>88443</v>
      </c>
      <c r="C6" s="1" t="s">
        <v>633</v>
      </c>
      <c r="D6" s="1" t="s">
        <v>34</v>
      </c>
      <c r="E6" s="1" t="s">
        <v>929</v>
      </c>
      <c r="F6" s="4">
        <v>44924.493055555555</v>
      </c>
      <c r="G6" s="4">
        <v>44924.652777777781</v>
      </c>
    </row>
    <row r="7" spans="1:7" x14ac:dyDescent="0.3">
      <c r="A7" s="1">
        <v>441791000</v>
      </c>
      <c r="B7" s="1" t="s">
        <v>188</v>
      </c>
      <c r="C7" s="1" t="s">
        <v>611</v>
      </c>
      <c r="D7" s="1" t="s">
        <v>55</v>
      </c>
      <c r="E7" s="1" t="s">
        <v>963</v>
      </c>
      <c r="F7" s="4">
        <v>44922.1875</v>
      </c>
      <c r="G7" s="4">
        <v>44924.368055555555</v>
      </c>
    </row>
    <row r="8" spans="1:7" x14ac:dyDescent="0.3">
      <c r="A8" s="1">
        <v>440134720</v>
      </c>
      <c r="B8" s="1" t="s">
        <v>69</v>
      </c>
      <c r="C8" s="1" t="s">
        <v>457</v>
      </c>
      <c r="D8" s="1" t="s">
        <v>34</v>
      </c>
      <c r="E8" s="1" t="s">
        <v>928</v>
      </c>
      <c r="F8" s="4">
        <v>44923.211805555555</v>
      </c>
      <c r="G8" s="4">
        <v>44924.34375</v>
      </c>
    </row>
    <row r="9" spans="1:7" x14ac:dyDescent="0.3">
      <c r="A9" s="1">
        <v>412202870</v>
      </c>
      <c r="B9" s="1">
        <v>130020</v>
      </c>
      <c r="C9" s="1" t="s">
        <v>599</v>
      </c>
      <c r="D9" s="1" t="s">
        <v>34</v>
      </c>
      <c r="E9" s="1" t="s">
        <v>929</v>
      </c>
      <c r="F9" s="4">
        <v>44924.229166666664</v>
      </c>
      <c r="G9" s="4">
        <v>44924.295138888891</v>
      </c>
    </row>
    <row r="10" spans="1:7" x14ac:dyDescent="0.3">
      <c r="A10" s="1">
        <v>441902000</v>
      </c>
      <c r="B10" s="1" t="s">
        <v>441</v>
      </c>
      <c r="C10" s="1" t="s">
        <v>907</v>
      </c>
      <c r="D10" s="1" t="s">
        <v>39</v>
      </c>
      <c r="E10" s="1" t="s">
        <v>934</v>
      </c>
      <c r="F10" s="4">
        <v>44922.579861111109</v>
      </c>
      <c r="G10" s="4">
        <v>44924.055555555555</v>
      </c>
    </row>
    <row r="11" spans="1:7" x14ac:dyDescent="0.3">
      <c r="A11" s="1">
        <v>440152450</v>
      </c>
      <c r="B11" s="1" t="s">
        <v>440</v>
      </c>
      <c r="C11" s="1" t="s">
        <v>906</v>
      </c>
      <c r="D11" s="1" t="s">
        <v>39</v>
      </c>
      <c r="E11" s="1" t="s">
        <v>973</v>
      </c>
      <c r="F11" s="4">
        <v>44922.95</v>
      </c>
      <c r="G11" s="4">
        <v>44924.004166666666</v>
      </c>
    </row>
  </sheetData>
  <autoFilter ref="A1:G11" xr:uid="{1061B4AE-C30B-4044-AB5D-D83DF6476435}">
    <sortState xmlns:xlrd2="http://schemas.microsoft.com/office/spreadsheetml/2017/richdata2" ref="A2:G11">
      <sortCondition descending="1" ref="G1:G1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BD79-B0D5-4361-A933-DD61F156C520}">
  <dimension ref="A1:L449"/>
  <sheetViews>
    <sheetView tabSelected="1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0.625" style="1" customWidth="1"/>
    <col min="2" max="2" width="11" style="1" bestFit="1" customWidth="1"/>
    <col min="3" max="3" width="19.25" style="13" bestFit="1" customWidth="1"/>
    <col min="4" max="5" width="12.75" style="1" bestFit="1" customWidth="1"/>
    <col min="6" max="6" width="6.5" style="1" bestFit="1" customWidth="1"/>
    <col min="7" max="8" width="19.25" style="13" bestFit="1" customWidth="1"/>
    <col min="9" max="9" width="9.25" style="14" bestFit="1" customWidth="1"/>
    <col min="10" max="10" width="8.75" style="1" bestFit="1" customWidth="1"/>
    <col min="11" max="11" width="6.375" style="1" bestFit="1" customWidth="1"/>
    <col min="12" max="12" width="13.875" style="14" bestFit="1" customWidth="1"/>
    <col min="13" max="16384" width="9" style="1"/>
  </cols>
  <sheetData>
    <row r="1" spans="1:12" x14ac:dyDescent="0.3">
      <c r="A1" s="1" t="s">
        <v>7</v>
      </c>
      <c r="B1" s="1" t="s">
        <v>8</v>
      </c>
      <c r="C1" s="13" t="s">
        <v>9</v>
      </c>
      <c r="D1" s="1" t="s">
        <v>10</v>
      </c>
      <c r="E1" s="1" t="s">
        <v>11</v>
      </c>
      <c r="F1" s="1" t="s">
        <v>12</v>
      </c>
      <c r="H1" s="13" t="s">
        <v>14</v>
      </c>
      <c r="I1" s="14" t="s">
        <v>15</v>
      </c>
      <c r="J1" s="1" t="s">
        <v>16</v>
      </c>
      <c r="K1" s="1" t="s">
        <v>17</v>
      </c>
      <c r="L1" s="14" t="s">
        <v>18</v>
      </c>
    </row>
    <row r="2" spans="1:12" x14ac:dyDescent="0.3">
      <c r="A2" s="6">
        <v>1</v>
      </c>
      <c r="B2" s="2">
        <v>441902000</v>
      </c>
      <c r="C2" s="5">
        <v>44923.812499942127</v>
      </c>
      <c r="D2" s="6">
        <v>37.206862000000001</v>
      </c>
      <c r="E2" s="6">
        <v>125.177885</v>
      </c>
      <c r="F2" s="6">
        <v>3.1</v>
      </c>
      <c r="G2" s="7">
        <v>44922.579861111109</v>
      </c>
      <c r="H2" s="7">
        <v>44924.055555555555</v>
      </c>
      <c r="I2" s="12">
        <v>0.24305561342771398</v>
      </c>
      <c r="J2" s="6">
        <v>83</v>
      </c>
      <c r="K2" s="6">
        <v>0</v>
      </c>
      <c r="L2" s="12">
        <v>1.4756944444452529</v>
      </c>
    </row>
    <row r="3" spans="1:12" x14ac:dyDescent="0.3">
      <c r="A3" s="6">
        <v>2</v>
      </c>
      <c r="B3" s="2">
        <v>441902000</v>
      </c>
      <c r="C3" s="5">
        <v>44923.819444386572</v>
      </c>
      <c r="D3" s="6">
        <v>37.213821812500001</v>
      </c>
      <c r="E3" s="6">
        <v>125.23268337500001</v>
      </c>
      <c r="F3" s="6">
        <v>3.3</v>
      </c>
      <c r="G3" s="7">
        <v>44922.579861111109</v>
      </c>
      <c r="H3" s="7">
        <v>44924.055555555555</v>
      </c>
      <c r="I3" s="12">
        <v>0.23611116898246109</v>
      </c>
      <c r="J3" s="6">
        <v>76</v>
      </c>
      <c r="K3" s="6">
        <v>0</v>
      </c>
      <c r="L3" s="12">
        <v>1.4756944444452529</v>
      </c>
    </row>
    <row r="4" spans="1:12" x14ac:dyDescent="0.3">
      <c r="A4" s="6">
        <v>3</v>
      </c>
      <c r="B4" s="2">
        <v>441902000</v>
      </c>
      <c r="C4" s="5">
        <v>44923.826388831018</v>
      </c>
      <c r="D4" s="6">
        <v>37.220781625000001</v>
      </c>
      <c r="E4" s="6">
        <v>125.28748175</v>
      </c>
      <c r="F4" s="6">
        <v>4.7</v>
      </c>
      <c r="G4" s="7">
        <v>44922.579861111109</v>
      </c>
      <c r="H4" s="7">
        <v>44924.055555555555</v>
      </c>
      <c r="I4" s="12">
        <v>0.22916672453720821</v>
      </c>
      <c r="J4" s="6">
        <v>70</v>
      </c>
      <c r="K4" s="6">
        <v>0</v>
      </c>
      <c r="L4" s="12">
        <v>1.4756944444452529</v>
      </c>
    </row>
    <row r="5" spans="1:12" x14ac:dyDescent="0.3">
      <c r="A5" s="6">
        <v>4</v>
      </c>
      <c r="B5" s="2">
        <v>441902000</v>
      </c>
      <c r="C5" s="5">
        <v>44923.833333275463</v>
      </c>
      <c r="D5" s="6">
        <v>37.227741437500001</v>
      </c>
      <c r="E5" s="6">
        <v>125.342280125</v>
      </c>
      <c r="F5" s="6">
        <v>4.2</v>
      </c>
      <c r="G5" s="7">
        <v>44922.579861111109</v>
      </c>
      <c r="H5" s="7">
        <v>44924.055555555555</v>
      </c>
      <c r="I5" s="12">
        <v>0.22222228009195533</v>
      </c>
      <c r="J5" s="6">
        <v>70</v>
      </c>
      <c r="K5" s="6">
        <v>0</v>
      </c>
      <c r="L5" s="12">
        <v>1.4756944444452529</v>
      </c>
    </row>
    <row r="6" spans="1:12" x14ac:dyDescent="0.3">
      <c r="A6" s="6">
        <v>5</v>
      </c>
      <c r="B6" s="2">
        <v>441902000</v>
      </c>
      <c r="C6" s="5">
        <v>44923.840277719908</v>
      </c>
      <c r="D6" s="6">
        <v>37.234701250000001</v>
      </c>
      <c r="E6" s="6">
        <v>125.39707850000001</v>
      </c>
      <c r="F6" s="6">
        <v>3.5</v>
      </c>
      <c r="G6" s="7">
        <v>44922.579861111109</v>
      </c>
      <c r="H6" s="7">
        <v>44924.055555555555</v>
      </c>
      <c r="I6" s="12">
        <v>0.21527783564670244</v>
      </c>
      <c r="J6" s="6">
        <v>72</v>
      </c>
      <c r="K6" s="6">
        <v>0</v>
      </c>
      <c r="L6" s="12">
        <v>1.4756944444452529</v>
      </c>
    </row>
    <row r="7" spans="1:12" x14ac:dyDescent="0.3">
      <c r="A7" s="6">
        <v>6</v>
      </c>
      <c r="B7" s="2">
        <v>441902000</v>
      </c>
      <c r="C7" s="5">
        <v>44923.847222164353</v>
      </c>
      <c r="D7" s="6">
        <v>37.2416610625</v>
      </c>
      <c r="E7" s="6">
        <v>125.451876875</v>
      </c>
      <c r="F7" s="6">
        <v>5</v>
      </c>
      <c r="G7" s="7">
        <v>44922.579861111109</v>
      </c>
      <c r="H7" s="7">
        <v>44924.055555555555</v>
      </c>
      <c r="I7" s="12">
        <v>0.20833339120144956</v>
      </c>
      <c r="J7" s="6">
        <v>84</v>
      </c>
      <c r="K7" s="6">
        <v>0</v>
      </c>
      <c r="L7" s="12">
        <v>1.4756944444452529</v>
      </c>
    </row>
    <row r="8" spans="1:12" x14ac:dyDescent="0.3">
      <c r="A8" s="6">
        <v>7</v>
      </c>
      <c r="B8" s="2">
        <v>441902000</v>
      </c>
      <c r="C8" s="5">
        <v>44923.854166608799</v>
      </c>
      <c r="D8" s="6">
        <v>37.248620875</v>
      </c>
      <c r="E8" s="6">
        <v>125.50667525</v>
      </c>
      <c r="F8" s="6">
        <v>4.4000000000000004</v>
      </c>
      <c r="G8" s="7">
        <v>44922.579861111109</v>
      </c>
      <c r="H8" s="7">
        <v>44924.055555555555</v>
      </c>
      <c r="I8" s="12">
        <v>0.20138894675619667</v>
      </c>
      <c r="J8" s="6">
        <v>75</v>
      </c>
      <c r="K8" s="6">
        <v>0</v>
      </c>
      <c r="L8" s="12">
        <v>1.4756944444452529</v>
      </c>
    </row>
    <row r="9" spans="1:12" x14ac:dyDescent="0.3">
      <c r="A9" s="6">
        <v>8</v>
      </c>
      <c r="B9" s="2">
        <v>441902000</v>
      </c>
      <c r="C9" s="5">
        <v>44923.861111053244</v>
      </c>
      <c r="D9" s="6">
        <v>37.2555806875</v>
      </c>
      <c r="E9" s="6">
        <v>125.561473625</v>
      </c>
      <c r="F9" s="6">
        <v>3.3</v>
      </c>
      <c r="G9" s="7">
        <v>44922.579861111109</v>
      </c>
      <c r="H9" s="7">
        <v>44924.055555555555</v>
      </c>
      <c r="I9" s="12">
        <v>0.19444450231094379</v>
      </c>
      <c r="J9" s="6">
        <v>82</v>
      </c>
      <c r="K9" s="6">
        <v>0</v>
      </c>
      <c r="L9" s="12">
        <v>1.4756944444452529</v>
      </c>
    </row>
    <row r="10" spans="1:12" x14ac:dyDescent="0.3">
      <c r="A10" s="6">
        <v>9</v>
      </c>
      <c r="B10" s="2">
        <v>441902000</v>
      </c>
      <c r="C10" s="5">
        <v>44923.868055497682</v>
      </c>
      <c r="D10" s="6">
        <v>37.2625405</v>
      </c>
      <c r="E10" s="6">
        <v>125.616272</v>
      </c>
      <c r="F10" s="6">
        <v>3.1</v>
      </c>
      <c r="G10" s="7">
        <v>44922.579861111109</v>
      </c>
      <c r="H10" s="7">
        <v>44924.055555555555</v>
      </c>
      <c r="I10" s="12">
        <v>0.18750005787296686</v>
      </c>
      <c r="J10" s="6">
        <v>70</v>
      </c>
      <c r="K10" s="6">
        <v>0</v>
      </c>
      <c r="L10" s="12">
        <v>1.4756944444452529</v>
      </c>
    </row>
    <row r="11" spans="1:12" x14ac:dyDescent="0.3">
      <c r="A11" s="6">
        <v>10</v>
      </c>
      <c r="B11" s="2">
        <v>441902000</v>
      </c>
      <c r="C11" s="5">
        <v>44923.874999942127</v>
      </c>
      <c r="D11" s="6">
        <v>37.2695003125</v>
      </c>
      <c r="E11" s="6">
        <v>125.671070375</v>
      </c>
      <c r="F11" s="6">
        <v>4.2</v>
      </c>
      <c r="G11" s="7">
        <v>44922.579861111109</v>
      </c>
      <c r="H11" s="7">
        <v>44924.055555555555</v>
      </c>
      <c r="I11" s="12">
        <v>0.18055561342771398</v>
      </c>
      <c r="J11" s="6">
        <v>85</v>
      </c>
      <c r="K11" s="6">
        <v>0</v>
      </c>
      <c r="L11" s="12">
        <v>1.4756944444452529</v>
      </c>
    </row>
    <row r="12" spans="1:12" x14ac:dyDescent="0.3">
      <c r="A12" s="6">
        <v>11</v>
      </c>
      <c r="B12" s="2">
        <v>441902000</v>
      </c>
      <c r="C12" s="5">
        <v>44923.881944386572</v>
      </c>
      <c r="D12" s="6">
        <v>37.276460125</v>
      </c>
      <c r="E12" s="6">
        <v>125.72586875</v>
      </c>
      <c r="F12" s="6">
        <v>5</v>
      </c>
      <c r="G12" s="7">
        <v>44922.579861111109</v>
      </c>
      <c r="H12" s="7">
        <v>44924.055555555555</v>
      </c>
      <c r="I12" s="12">
        <v>0.17361116898246109</v>
      </c>
      <c r="J12" s="6">
        <v>80</v>
      </c>
      <c r="K12" s="6">
        <v>0</v>
      </c>
      <c r="L12" s="12">
        <v>1.4756944444452529</v>
      </c>
    </row>
    <row r="13" spans="1:12" x14ac:dyDescent="0.3">
      <c r="A13" s="6">
        <v>12</v>
      </c>
      <c r="B13" s="2">
        <v>441902000</v>
      </c>
      <c r="C13" s="5">
        <v>44923.888888831018</v>
      </c>
      <c r="D13" s="6">
        <v>37.2834199375</v>
      </c>
      <c r="E13" s="6">
        <v>125.78066712500001</v>
      </c>
      <c r="F13" s="6">
        <v>3.1</v>
      </c>
      <c r="G13" s="7">
        <v>44922.579861111109</v>
      </c>
      <c r="H13" s="7">
        <v>44924.055555555555</v>
      </c>
      <c r="I13" s="12">
        <v>0.16666672453720821</v>
      </c>
      <c r="J13" s="6">
        <v>71</v>
      </c>
      <c r="K13" s="6">
        <v>0</v>
      </c>
      <c r="L13" s="12">
        <v>1.4756944444452529</v>
      </c>
    </row>
    <row r="14" spans="1:12" x14ac:dyDescent="0.3">
      <c r="A14" s="6">
        <v>13</v>
      </c>
      <c r="B14" s="2">
        <v>441902000</v>
      </c>
      <c r="C14" s="5">
        <v>44923.895833275463</v>
      </c>
      <c r="D14" s="6">
        <v>37.29037975</v>
      </c>
      <c r="E14" s="6">
        <v>125.8354655</v>
      </c>
      <c r="F14" s="6">
        <v>4</v>
      </c>
      <c r="G14" s="7">
        <v>44922.579861111109</v>
      </c>
      <c r="H14" s="7">
        <v>44924.055555555555</v>
      </c>
      <c r="I14" s="12">
        <v>0.15972228009195533</v>
      </c>
      <c r="J14" s="6">
        <v>75</v>
      </c>
      <c r="K14" s="6">
        <v>0</v>
      </c>
      <c r="L14" s="12">
        <v>1.4756944444452529</v>
      </c>
    </row>
    <row r="15" spans="1:12" x14ac:dyDescent="0.3">
      <c r="A15" s="6">
        <v>14</v>
      </c>
      <c r="B15" s="2">
        <v>441902000</v>
      </c>
      <c r="C15" s="5">
        <v>44923.902777719908</v>
      </c>
      <c r="D15" s="6">
        <v>37.297339562499999</v>
      </c>
      <c r="E15" s="6">
        <v>125.890263875</v>
      </c>
      <c r="F15" s="6">
        <v>3.2</v>
      </c>
      <c r="G15" s="7">
        <v>44922.579861111109</v>
      </c>
      <c r="H15" s="7">
        <v>44924.055555555555</v>
      </c>
      <c r="I15" s="12">
        <v>0.15277783564670244</v>
      </c>
      <c r="J15" s="6">
        <v>84</v>
      </c>
      <c r="K15" s="6">
        <v>0</v>
      </c>
      <c r="L15" s="12">
        <v>1.4756944444452529</v>
      </c>
    </row>
    <row r="16" spans="1:12" x14ac:dyDescent="0.3">
      <c r="A16" s="6">
        <v>15</v>
      </c>
      <c r="B16" s="2">
        <v>441902000</v>
      </c>
      <c r="C16" s="5">
        <v>44923.909722164353</v>
      </c>
      <c r="D16" s="6">
        <v>37.304299374999999</v>
      </c>
      <c r="E16" s="6">
        <v>125.94506225000001</v>
      </c>
      <c r="F16" s="6">
        <v>4</v>
      </c>
      <c r="G16" s="7">
        <v>44922.579861111109</v>
      </c>
      <c r="H16" s="7">
        <v>44924.055555555555</v>
      </c>
      <c r="I16" s="12">
        <v>0.14583339120144956</v>
      </c>
      <c r="J16" s="6">
        <v>76</v>
      </c>
      <c r="K16" s="6">
        <v>0</v>
      </c>
      <c r="L16" s="12">
        <v>1.4756944444452529</v>
      </c>
    </row>
    <row r="17" spans="1:12" x14ac:dyDescent="0.3">
      <c r="A17" s="6">
        <v>16</v>
      </c>
      <c r="B17" s="2">
        <v>441902000</v>
      </c>
      <c r="C17" s="5">
        <v>44923.916666608799</v>
      </c>
      <c r="D17" s="6">
        <v>37.311259187499999</v>
      </c>
      <c r="E17" s="6">
        <v>125.999860625</v>
      </c>
      <c r="F17" s="6">
        <v>3.5</v>
      </c>
      <c r="G17" s="7">
        <v>44922.579861111109</v>
      </c>
      <c r="H17" s="7">
        <v>44924.055555555555</v>
      </c>
      <c r="I17" s="12">
        <v>0.13888894675619667</v>
      </c>
      <c r="J17" s="6">
        <v>71</v>
      </c>
      <c r="K17" s="6">
        <v>0</v>
      </c>
      <c r="L17" s="12">
        <v>1.4756944444452529</v>
      </c>
    </row>
    <row r="18" spans="1:12" x14ac:dyDescent="0.3">
      <c r="A18" s="6">
        <v>17</v>
      </c>
      <c r="B18" s="2">
        <v>441902000</v>
      </c>
      <c r="C18" s="5">
        <v>44923.923611053244</v>
      </c>
      <c r="D18" s="6">
        <v>37.318218999999999</v>
      </c>
      <c r="E18" s="6">
        <v>126.054659</v>
      </c>
      <c r="F18" s="6">
        <v>3.5</v>
      </c>
      <c r="G18" s="7">
        <v>44922.579861111109</v>
      </c>
      <c r="H18" s="7">
        <v>44924.055555555555</v>
      </c>
      <c r="I18" s="12">
        <v>0.13194450231094379</v>
      </c>
      <c r="J18" s="6">
        <v>70</v>
      </c>
      <c r="K18" s="6">
        <v>0</v>
      </c>
      <c r="L18" s="12">
        <v>1.4756944444452529</v>
      </c>
    </row>
    <row r="19" spans="1:12" x14ac:dyDescent="0.3">
      <c r="A19" s="6">
        <v>18</v>
      </c>
      <c r="B19" s="2">
        <v>441902000</v>
      </c>
      <c r="C19" s="5">
        <v>44923.930555497682</v>
      </c>
      <c r="D19" s="6">
        <v>37.316566000000002</v>
      </c>
      <c r="E19" s="6">
        <v>126.08988972727273</v>
      </c>
      <c r="F19" s="6">
        <v>3.5</v>
      </c>
      <c r="G19" s="7">
        <v>44922.579861111109</v>
      </c>
      <c r="H19" s="7">
        <v>44924.055555555555</v>
      </c>
      <c r="I19" s="12">
        <v>0.12500005787296686</v>
      </c>
      <c r="J19" s="6">
        <v>85</v>
      </c>
      <c r="K19" s="6">
        <v>0</v>
      </c>
      <c r="L19" s="12">
        <v>1.4756944444452529</v>
      </c>
    </row>
    <row r="20" spans="1:12" x14ac:dyDescent="0.3">
      <c r="A20" s="6">
        <v>19</v>
      </c>
      <c r="B20" s="2">
        <v>441902000</v>
      </c>
      <c r="C20" s="5">
        <v>44923.937499942127</v>
      </c>
      <c r="D20" s="6">
        <v>37.314912999999997</v>
      </c>
      <c r="E20" s="6">
        <v>126.12512045454545</v>
      </c>
      <c r="F20" s="6">
        <v>5</v>
      </c>
      <c r="G20" s="7">
        <v>44922.579861111109</v>
      </c>
      <c r="H20" s="7">
        <v>44924.055555555555</v>
      </c>
      <c r="I20" s="12">
        <v>0.11805561342771398</v>
      </c>
      <c r="J20" s="6">
        <v>80</v>
      </c>
      <c r="K20" s="6">
        <v>0</v>
      </c>
      <c r="L20" s="12">
        <v>1.4756944444452529</v>
      </c>
    </row>
    <row r="21" spans="1:12" x14ac:dyDescent="0.3">
      <c r="A21" s="6">
        <v>20</v>
      </c>
      <c r="B21" s="2">
        <v>441902000</v>
      </c>
      <c r="C21" s="5">
        <v>44923.944444386572</v>
      </c>
      <c r="D21" s="6">
        <v>37.31326</v>
      </c>
      <c r="E21" s="6">
        <v>126.16035118181819</v>
      </c>
      <c r="F21" s="6">
        <v>3.9</v>
      </c>
      <c r="G21" s="7">
        <v>44922.579861111109</v>
      </c>
      <c r="H21" s="7">
        <v>44924.055555555555</v>
      </c>
      <c r="I21" s="12">
        <v>0.11111116898246109</v>
      </c>
      <c r="J21" s="6">
        <v>77</v>
      </c>
      <c r="K21" s="6">
        <v>0</v>
      </c>
      <c r="L21" s="12">
        <v>1.4756944444452529</v>
      </c>
    </row>
    <row r="22" spans="1:12" x14ac:dyDescent="0.3">
      <c r="A22" s="6">
        <v>21</v>
      </c>
      <c r="B22" s="2">
        <v>441902000</v>
      </c>
      <c r="C22" s="5">
        <v>44923.951388831018</v>
      </c>
      <c r="D22" s="6">
        <v>37.311607000000002</v>
      </c>
      <c r="E22" s="6">
        <v>126.1955819090909</v>
      </c>
      <c r="F22" s="6">
        <v>4.5999999999999996</v>
      </c>
      <c r="G22" s="7">
        <v>44922.579861111109</v>
      </c>
      <c r="H22" s="7">
        <v>44924.055555555555</v>
      </c>
      <c r="I22" s="12">
        <v>0.10416672453720821</v>
      </c>
      <c r="J22" s="6">
        <v>75</v>
      </c>
      <c r="K22" s="6">
        <v>0</v>
      </c>
      <c r="L22" s="12">
        <v>1.4756944444452529</v>
      </c>
    </row>
    <row r="23" spans="1:12" x14ac:dyDescent="0.3">
      <c r="A23" s="6">
        <v>22</v>
      </c>
      <c r="B23" s="2">
        <v>441902000</v>
      </c>
      <c r="C23" s="5">
        <v>44923.958333275463</v>
      </c>
      <c r="D23" s="6">
        <v>37.309953999999998</v>
      </c>
      <c r="E23" s="6">
        <v>126.23081263636364</v>
      </c>
      <c r="F23" s="6">
        <v>3.1</v>
      </c>
      <c r="G23" s="7">
        <v>44922.579861111109</v>
      </c>
      <c r="H23" s="7">
        <v>44924.055555555555</v>
      </c>
      <c r="I23" s="12">
        <v>9.7222280091955326E-2</v>
      </c>
      <c r="J23" s="6">
        <v>72</v>
      </c>
      <c r="K23" s="6">
        <v>0</v>
      </c>
      <c r="L23" s="12">
        <v>1.4756944444452529</v>
      </c>
    </row>
    <row r="24" spans="1:12" x14ac:dyDescent="0.3">
      <c r="A24" s="6">
        <v>23</v>
      </c>
      <c r="B24" s="2">
        <v>441902000</v>
      </c>
      <c r="C24" s="5">
        <v>44923.965277719908</v>
      </c>
      <c r="D24" s="6">
        <v>37.308301</v>
      </c>
      <c r="E24" s="6">
        <v>126.26604336363636</v>
      </c>
      <c r="F24" s="6">
        <v>3.6</v>
      </c>
      <c r="G24" s="7">
        <v>44922.579861111109</v>
      </c>
      <c r="H24" s="7">
        <v>44924.055555555555</v>
      </c>
      <c r="I24" s="12">
        <v>9.0277835646702442E-2</v>
      </c>
      <c r="J24" s="6">
        <v>77</v>
      </c>
      <c r="K24" s="6">
        <v>0</v>
      </c>
      <c r="L24" s="12">
        <v>1.4756944444452529</v>
      </c>
    </row>
    <row r="25" spans="1:12" x14ac:dyDescent="0.3">
      <c r="A25" s="6">
        <v>24</v>
      </c>
      <c r="B25" s="2">
        <v>441902000</v>
      </c>
      <c r="C25" s="5">
        <v>44923.972222164353</v>
      </c>
      <c r="D25" s="6">
        <v>37.306647999999996</v>
      </c>
      <c r="E25" s="6">
        <v>126.30127409090909</v>
      </c>
      <c r="F25" s="6">
        <v>4.9000000000000004</v>
      </c>
      <c r="G25" s="7">
        <v>44922.579861111109</v>
      </c>
      <c r="H25" s="7">
        <v>44924.055555555555</v>
      </c>
      <c r="I25" s="12">
        <v>8.3333391201449558E-2</v>
      </c>
      <c r="J25" s="6">
        <v>77</v>
      </c>
      <c r="K25" s="6">
        <v>0</v>
      </c>
      <c r="L25" s="12">
        <v>1.4756944444452529</v>
      </c>
    </row>
    <row r="26" spans="1:12" x14ac:dyDescent="0.3">
      <c r="A26" s="6">
        <v>25</v>
      </c>
      <c r="B26" s="2">
        <v>441902000</v>
      </c>
      <c r="C26" s="5">
        <v>44923.979166608799</v>
      </c>
      <c r="D26" s="6">
        <v>37.304994999999998</v>
      </c>
      <c r="E26" s="6">
        <v>126.33650481818181</v>
      </c>
      <c r="F26" s="6">
        <v>4.7</v>
      </c>
      <c r="G26" s="7">
        <v>44922.579861111109</v>
      </c>
      <c r="H26" s="7">
        <v>44924.055555555555</v>
      </c>
      <c r="I26" s="12">
        <v>7.6388946756196674E-2</v>
      </c>
      <c r="J26" s="6">
        <v>80</v>
      </c>
      <c r="K26" s="6">
        <v>0</v>
      </c>
      <c r="L26" s="12">
        <v>1.4756944444452529</v>
      </c>
    </row>
    <row r="27" spans="1:12" x14ac:dyDescent="0.3">
      <c r="A27" s="6">
        <v>26</v>
      </c>
      <c r="B27" s="2">
        <v>441902000</v>
      </c>
      <c r="C27" s="5">
        <v>44923.986111053244</v>
      </c>
      <c r="D27" s="6">
        <v>37.303342000000001</v>
      </c>
      <c r="E27" s="6">
        <v>126.37173554545454</v>
      </c>
      <c r="F27" s="6">
        <v>3.6</v>
      </c>
      <c r="G27" s="7">
        <v>44922.579861111109</v>
      </c>
      <c r="H27" s="7">
        <v>44924.055555555555</v>
      </c>
      <c r="I27" s="12">
        <v>6.944450231094379E-2</v>
      </c>
      <c r="J27" s="6">
        <v>70</v>
      </c>
      <c r="K27" s="6">
        <v>0</v>
      </c>
      <c r="L27" s="12">
        <v>1.4756944444452529</v>
      </c>
    </row>
    <row r="28" spans="1:12" x14ac:dyDescent="0.3">
      <c r="A28" s="6">
        <v>27</v>
      </c>
      <c r="B28" s="2">
        <v>441902000</v>
      </c>
      <c r="C28" s="5">
        <v>44923.993055497682</v>
      </c>
      <c r="D28" s="6">
        <v>37.301688999999996</v>
      </c>
      <c r="E28" s="6">
        <v>126.40696627272726</v>
      </c>
      <c r="F28" s="6">
        <v>3.6</v>
      </c>
      <c r="G28" s="7">
        <v>44922.579861111109</v>
      </c>
      <c r="H28" s="7">
        <v>44924.055555555555</v>
      </c>
      <c r="I28" s="12">
        <v>6.2500057872966863E-2</v>
      </c>
      <c r="J28" s="6">
        <v>79</v>
      </c>
      <c r="K28" s="6">
        <v>0</v>
      </c>
      <c r="L28" s="12">
        <v>1.4756944444452529</v>
      </c>
    </row>
    <row r="29" spans="1:12" x14ac:dyDescent="0.3">
      <c r="A29" s="6">
        <v>28</v>
      </c>
      <c r="B29" s="2">
        <v>441902000</v>
      </c>
      <c r="C29" s="5">
        <v>44923.999999942127</v>
      </c>
      <c r="D29" s="6">
        <v>37.300035999999999</v>
      </c>
      <c r="E29" s="6">
        <v>126.44219699999999</v>
      </c>
      <c r="F29" s="6">
        <v>3.5</v>
      </c>
      <c r="G29" s="7">
        <v>44922.579861111109</v>
      </c>
      <c r="H29" s="7">
        <v>44924.055555555555</v>
      </c>
      <c r="I29" s="12">
        <v>5.5555613427713979E-2</v>
      </c>
      <c r="J29" s="6">
        <v>83</v>
      </c>
      <c r="K29" s="6">
        <v>0</v>
      </c>
      <c r="L29" s="12">
        <v>1.4756944444452529</v>
      </c>
    </row>
    <row r="30" spans="1:12" x14ac:dyDescent="0.3">
      <c r="A30" s="6">
        <v>29</v>
      </c>
      <c r="B30" s="2">
        <v>441902000</v>
      </c>
      <c r="C30" s="5">
        <v>44924.006944386572</v>
      </c>
      <c r="D30" s="6">
        <v>37.315218999999999</v>
      </c>
      <c r="E30" s="6">
        <v>126.46221142857142</v>
      </c>
      <c r="F30" s="6">
        <v>2.1</v>
      </c>
      <c r="G30" s="7">
        <v>44922.579861111109</v>
      </c>
      <c r="H30" s="7">
        <v>44924.055555555555</v>
      </c>
      <c r="I30" s="12">
        <v>4.8611168982461095E-2</v>
      </c>
      <c r="J30" s="6">
        <v>84</v>
      </c>
      <c r="K30" s="6">
        <v>0</v>
      </c>
      <c r="L30" s="12">
        <v>1.4756944444452529</v>
      </c>
    </row>
    <row r="31" spans="1:12" x14ac:dyDescent="0.3">
      <c r="A31" s="6">
        <v>30</v>
      </c>
      <c r="B31" s="2">
        <v>441902000</v>
      </c>
      <c r="C31" s="5">
        <v>44924.013888831018</v>
      </c>
      <c r="D31" s="6">
        <v>37.330401999999999</v>
      </c>
      <c r="E31" s="6">
        <v>126.48222585714285</v>
      </c>
      <c r="F31" s="6">
        <v>1</v>
      </c>
      <c r="G31" s="7">
        <v>44922.579861111109</v>
      </c>
      <c r="H31" s="7">
        <v>44924.055555555555</v>
      </c>
      <c r="I31" s="12">
        <v>4.1666724537208211E-2</v>
      </c>
      <c r="J31" s="6">
        <v>76</v>
      </c>
      <c r="K31" s="6">
        <v>0</v>
      </c>
      <c r="L31" s="12">
        <v>1.4756944444452529</v>
      </c>
    </row>
    <row r="32" spans="1:12" x14ac:dyDescent="0.3">
      <c r="A32" s="6">
        <v>31</v>
      </c>
      <c r="B32" s="2">
        <v>441902000</v>
      </c>
      <c r="C32" s="5">
        <v>44924.020833275463</v>
      </c>
      <c r="D32" s="6">
        <v>37.345585</v>
      </c>
      <c r="E32" s="6">
        <v>126.50224028571428</v>
      </c>
      <c r="F32" s="6">
        <v>2.2000000000000002</v>
      </c>
      <c r="G32" s="7">
        <v>44922.579861111109</v>
      </c>
      <c r="H32" s="7">
        <v>44924.055555555555</v>
      </c>
      <c r="I32" s="12">
        <v>3.4722280091955326E-2</v>
      </c>
      <c r="J32" s="6">
        <v>82</v>
      </c>
      <c r="K32" s="6">
        <v>0</v>
      </c>
      <c r="L32" s="12">
        <v>1.4756944444452529</v>
      </c>
    </row>
    <row r="33" spans="1:12" x14ac:dyDescent="0.3">
      <c r="A33" s="6">
        <v>32</v>
      </c>
      <c r="B33" s="2">
        <v>441902000</v>
      </c>
      <c r="C33" s="5">
        <v>44924.027777719908</v>
      </c>
      <c r="D33" s="6">
        <v>37.360768</v>
      </c>
      <c r="E33" s="6">
        <v>126.52225471428571</v>
      </c>
      <c r="F33" s="6">
        <v>1.6</v>
      </c>
      <c r="G33" s="7">
        <v>44922.579861111109</v>
      </c>
      <c r="H33" s="7">
        <v>44924.055555555555</v>
      </c>
      <c r="I33" s="12">
        <v>2.7777835646702442E-2</v>
      </c>
      <c r="J33" s="6">
        <v>74</v>
      </c>
      <c r="K33" s="6">
        <v>0</v>
      </c>
      <c r="L33" s="12">
        <v>1.4756944444452529</v>
      </c>
    </row>
    <row r="34" spans="1:12" x14ac:dyDescent="0.3">
      <c r="A34" s="6">
        <v>33</v>
      </c>
      <c r="B34" s="2">
        <v>441902000</v>
      </c>
      <c r="C34" s="5">
        <v>44924.034722164353</v>
      </c>
      <c r="D34" s="6">
        <v>37.375951000000001</v>
      </c>
      <c r="E34" s="6">
        <v>126.54226914285714</v>
      </c>
      <c r="F34" s="6">
        <v>1.4</v>
      </c>
      <c r="G34" s="7">
        <v>44922.579861111109</v>
      </c>
      <c r="H34" s="7">
        <v>44924.055555555555</v>
      </c>
      <c r="I34" s="12">
        <v>2.0833391201449558E-2</v>
      </c>
      <c r="J34" s="6">
        <v>80</v>
      </c>
      <c r="K34" s="6">
        <v>0</v>
      </c>
      <c r="L34" s="12">
        <v>1.4756944444452529</v>
      </c>
    </row>
    <row r="35" spans="1:12" x14ac:dyDescent="0.3">
      <c r="A35" s="6">
        <v>34</v>
      </c>
      <c r="B35" s="2">
        <v>441902000</v>
      </c>
      <c r="C35" s="5">
        <v>44924.041666608799</v>
      </c>
      <c r="D35" s="6">
        <v>37.391134000000001</v>
      </c>
      <c r="E35" s="6">
        <v>126.56228357142857</v>
      </c>
      <c r="F35" s="6">
        <v>2.2000000000000002</v>
      </c>
      <c r="G35" s="7">
        <v>44922.579861111109</v>
      </c>
      <c r="H35" s="7">
        <v>44924.055555555555</v>
      </c>
      <c r="I35" s="12">
        <v>1.3888946756196674E-2</v>
      </c>
      <c r="J35" s="6">
        <v>74</v>
      </c>
      <c r="K35" s="6">
        <v>0</v>
      </c>
      <c r="L35" s="12">
        <v>1.4756944444452529</v>
      </c>
    </row>
    <row r="36" spans="1:12" x14ac:dyDescent="0.3">
      <c r="A36" s="6">
        <v>35</v>
      </c>
      <c r="B36" s="2">
        <v>441902000</v>
      </c>
      <c r="C36" s="5">
        <v>44924.048611111109</v>
      </c>
      <c r="D36" s="6">
        <v>37.406317000000001</v>
      </c>
      <c r="E36" s="6">
        <v>126.58229799999999</v>
      </c>
      <c r="F36" s="6">
        <v>2.6</v>
      </c>
      <c r="G36" s="7">
        <v>44922.579861111109</v>
      </c>
      <c r="H36" s="7">
        <v>44924.055555555555</v>
      </c>
      <c r="I36" s="12">
        <v>6.9444444452528842E-3</v>
      </c>
      <c r="J36" s="6">
        <v>71</v>
      </c>
      <c r="K36" s="6">
        <v>0</v>
      </c>
      <c r="L36" s="12">
        <v>1.4756944444452529</v>
      </c>
    </row>
    <row r="37" spans="1:12" x14ac:dyDescent="0.3">
      <c r="A37" s="6">
        <v>36</v>
      </c>
      <c r="B37" s="2">
        <v>441902000</v>
      </c>
      <c r="C37" s="5">
        <v>44924.055555555555</v>
      </c>
      <c r="D37" s="6">
        <v>37.440514999999998</v>
      </c>
      <c r="E37" s="6">
        <v>126.60109799999999</v>
      </c>
      <c r="F37" s="6">
        <v>1.9</v>
      </c>
      <c r="G37" s="7">
        <v>44922.579861111109</v>
      </c>
      <c r="H37" s="7">
        <v>44924.055555555555</v>
      </c>
      <c r="I37" s="12">
        <v>0</v>
      </c>
      <c r="J37" s="6">
        <v>76</v>
      </c>
      <c r="K37" s="6">
        <v>1</v>
      </c>
      <c r="L37" s="12">
        <v>1.4756944444452529</v>
      </c>
    </row>
    <row r="38" spans="1:12" x14ac:dyDescent="0.3">
      <c r="A38" s="1">
        <v>2</v>
      </c>
      <c r="B38" s="1">
        <v>440152450</v>
      </c>
      <c r="C38" s="13">
        <v>44923.819442939814</v>
      </c>
      <c r="D38" s="1">
        <v>37.105518000000004</v>
      </c>
      <c r="E38" s="1">
        <v>125.56148399999999</v>
      </c>
      <c r="F38" s="1">
        <v>4</v>
      </c>
      <c r="G38" s="13">
        <v>44922.95</v>
      </c>
      <c r="H38" s="13">
        <v>44924.006944502318</v>
      </c>
      <c r="I38" s="14">
        <v>0.18750156250462169</v>
      </c>
      <c r="J38" s="1">
        <v>84</v>
      </c>
      <c r="K38" s="1">
        <v>0</v>
      </c>
      <c r="L38" s="14">
        <v>1.0569445023211301</v>
      </c>
    </row>
    <row r="39" spans="1:12" x14ac:dyDescent="0.3">
      <c r="A39" s="1">
        <v>3</v>
      </c>
      <c r="B39" s="1">
        <v>440152450</v>
      </c>
      <c r="C39" s="13">
        <v>44923.826387442132</v>
      </c>
      <c r="D39" s="1">
        <v>37.12255458333334</v>
      </c>
      <c r="E39" s="1">
        <v>125.60326758333332</v>
      </c>
      <c r="F39" s="1">
        <v>4</v>
      </c>
      <c r="G39" s="13">
        <v>44922.95</v>
      </c>
      <c r="H39" s="13">
        <v>44924.006944502318</v>
      </c>
      <c r="I39" s="14">
        <v>0.18055706018640194</v>
      </c>
      <c r="J39" s="1">
        <v>85</v>
      </c>
      <c r="K39" s="1">
        <v>0</v>
      </c>
      <c r="L39" s="14">
        <v>1.0569445023211301</v>
      </c>
    </row>
    <row r="40" spans="1:12" x14ac:dyDescent="0.3">
      <c r="A40" s="1">
        <v>4</v>
      </c>
      <c r="B40" s="1">
        <v>440152450</v>
      </c>
      <c r="C40" s="13">
        <v>44923.833331944443</v>
      </c>
      <c r="D40" s="1">
        <v>37.139591166666669</v>
      </c>
      <c r="E40" s="1">
        <v>125.64505116666666</v>
      </c>
      <c r="F40" s="1">
        <v>3.3</v>
      </c>
      <c r="G40" s="13">
        <v>44922.95</v>
      </c>
      <c r="H40" s="13">
        <v>44924.006944502318</v>
      </c>
      <c r="I40" s="14">
        <v>0.17361255787545815</v>
      </c>
      <c r="J40" s="1">
        <v>78</v>
      </c>
      <c r="K40" s="1">
        <v>0</v>
      </c>
      <c r="L40" s="14">
        <v>1.0569445023211301</v>
      </c>
    </row>
    <row r="41" spans="1:12" x14ac:dyDescent="0.3">
      <c r="A41" s="1">
        <v>5</v>
      </c>
      <c r="B41" s="1">
        <v>440152450</v>
      </c>
      <c r="C41" s="13">
        <v>44923.840276446761</v>
      </c>
      <c r="D41" s="1">
        <v>37.156627749999998</v>
      </c>
      <c r="E41" s="1">
        <v>125.68683474999999</v>
      </c>
      <c r="F41" s="1">
        <v>3.5</v>
      </c>
      <c r="G41" s="13">
        <v>44922.95</v>
      </c>
      <c r="H41" s="13">
        <v>44924.006944502318</v>
      </c>
      <c r="I41" s="14">
        <v>0.1666680555572384</v>
      </c>
      <c r="J41" s="1">
        <v>72</v>
      </c>
      <c r="K41" s="1">
        <v>0</v>
      </c>
      <c r="L41" s="14">
        <v>1.0569445023211301</v>
      </c>
    </row>
    <row r="42" spans="1:12" x14ac:dyDescent="0.3">
      <c r="A42" s="1">
        <v>6</v>
      </c>
      <c r="B42" s="1">
        <v>440152450</v>
      </c>
      <c r="C42" s="13">
        <v>44923.847220949072</v>
      </c>
      <c r="D42" s="1">
        <v>37.173664333333335</v>
      </c>
      <c r="E42" s="1">
        <v>125.72861833333333</v>
      </c>
      <c r="F42" s="1">
        <v>4.4000000000000004</v>
      </c>
      <c r="G42" s="13">
        <v>44922.95</v>
      </c>
      <c r="H42" s="13">
        <v>44924.006944502318</v>
      </c>
      <c r="I42" s="14">
        <v>0.15972355324629461</v>
      </c>
      <c r="J42" s="1">
        <v>82</v>
      </c>
      <c r="K42" s="1">
        <v>0</v>
      </c>
      <c r="L42" s="14">
        <v>1.0569445023211301</v>
      </c>
    </row>
    <row r="43" spans="1:12" x14ac:dyDescent="0.3">
      <c r="A43" s="1">
        <v>7</v>
      </c>
      <c r="B43" s="1">
        <v>440152450</v>
      </c>
      <c r="C43" s="13">
        <v>44923.85416545139</v>
      </c>
      <c r="D43" s="1">
        <v>37.190700916666671</v>
      </c>
      <c r="E43" s="1">
        <v>125.77040191666666</v>
      </c>
      <c r="F43" s="1">
        <v>4.8</v>
      </c>
      <c r="G43" s="13">
        <v>44922.95</v>
      </c>
      <c r="H43" s="13">
        <v>44924.006944502318</v>
      </c>
      <c r="I43" s="14">
        <v>0.15277905092807487</v>
      </c>
      <c r="J43" s="1">
        <v>75</v>
      </c>
      <c r="K43" s="1">
        <v>0</v>
      </c>
      <c r="L43" s="14">
        <v>1.0569445023211301</v>
      </c>
    </row>
    <row r="44" spans="1:12" x14ac:dyDescent="0.3">
      <c r="A44" s="1">
        <v>8</v>
      </c>
      <c r="B44" s="1">
        <v>440152450</v>
      </c>
      <c r="C44" s="13">
        <v>44923.861109953701</v>
      </c>
      <c r="D44" s="1">
        <v>37.2077375</v>
      </c>
      <c r="E44" s="1">
        <v>125.8121855</v>
      </c>
      <c r="F44" s="1">
        <v>3.6</v>
      </c>
      <c r="G44" s="13">
        <v>44922.95</v>
      </c>
      <c r="H44" s="13">
        <v>44924.006944502318</v>
      </c>
      <c r="I44" s="14">
        <v>0.14583454861713108</v>
      </c>
      <c r="J44" s="1">
        <v>81</v>
      </c>
      <c r="K44" s="1">
        <v>0</v>
      </c>
      <c r="L44" s="14">
        <v>1.0569445023211301</v>
      </c>
    </row>
    <row r="45" spans="1:12" x14ac:dyDescent="0.3">
      <c r="A45" s="1">
        <v>9</v>
      </c>
      <c r="B45" s="1">
        <v>440152450</v>
      </c>
      <c r="C45" s="13">
        <v>44923.868054456019</v>
      </c>
      <c r="D45" s="1">
        <v>37.22477408333333</v>
      </c>
      <c r="E45" s="1">
        <v>125.85396908333333</v>
      </c>
      <c r="F45" s="1">
        <v>4.0999999999999996</v>
      </c>
      <c r="G45" s="13">
        <v>44922.95</v>
      </c>
      <c r="H45" s="13">
        <v>44924.006944502318</v>
      </c>
      <c r="I45" s="14">
        <v>0.13889004629891133</v>
      </c>
      <c r="J45" s="1">
        <v>79</v>
      </c>
      <c r="K45" s="1">
        <v>0</v>
      </c>
      <c r="L45" s="14">
        <v>1.0569445023211301</v>
      </c>
    </row>
    <row r="46" spans="1:12" x14ac:dyDescent="0.3">
      <c r="A46" s="1">
        <v>10</v>
      </c>
      <c r="B46" s="1">
        <v>440152450</v>
      </c>
      <c r="C46" s="13">
        <v>44923.87499895833</v>
      </c>
      <c r="D46" s="1">
        <v>37.241810666666666</v>
      </c>
      <c r="E46" s="1">
        <v>125.89575266666667</v>
      </c>
      <c r="F46" s="1">
        <v>4.3</v>
      </c>
      <c r="G46" s="13">
        <v>44922.95</v>
      </c>
      <c r="H46" s="13">
        <v>44924.006944502318</v>
      </c>
      <c r="I46" s="14">
        <v>0.13194554398796754</v>
      </c>
      <c r="J46" s="1">
        <v>80</v>
      </c>
      <c r="K46" s="1">
        <v>0</v>
      </c>
      <c r="L46" s="14">
        <v>1.0569445023211301</v>
      </c>
    </row>
    <row r="47" spans="1:12" x14ac:dyDescent="0.3">
      <c r="A47" s="1">
        <v>11</v>
      </c>
      <c r="B47" s="1">
        <v>440152450</v>
      </c>
      <c r="C47" s="13">
        <v>44923.881943460648</v>
      </c>
      <c r="D47" s="1">
        <v>37.258847250000002</v>
      </c>
      <c r="E47" s="1">
        <v>125.93753624999999</v>
      </c>
      <c r="F47" s="1">
        <v>5</v>
      </c>
      <c r="G47" s="13">
        <v>44922.95</v>
      </c>
      <c r="H47" s="13">
        <v>44924.006944502318</v>
      </c>
      <c r="I47" s="14">
        <v>0.12500104166974779</v>
      </c>
      <c r="J47" s="1">
        <v>71</v>
      </c>
      <c r="K47" s="1">
        <v>0</v>
      </c>
      <c r="L47" s="14">
        <v>1.0569445023211301</v>
      </c>
    </row>
    <row r="48" spans="1:12" x14ac:dyDescent="0.3">
      <c r="A48" s="1">
        <v>12</v>
      </c>
      <c r="B48" s="1">
        <v>440152450</v>
      </c>
      <c r="C48" s="13">
        <v>44923.888887962959</v>
      </c>
      <c r="D48" s="1">
        <v>37.275883833333332</v>
      </c>
      <c r="E48" s="1">
        <v>125.97931983333334</v>
      </c>
      <c r="F48" s="1">
        <v>5</v>
      </c>
      <c r="G48" s="13">
        <v>44922.95</v>
      </c>
      <c r="H48" s="13">
        <v>44924.006944502318</v>
      </c>
      <c r="I48" s="14">
        <v>0.118056539358804</v>
      </c>
      <c r="J48" s="1">
        <v>74</v>
      </c>
      <c r="K48" s="1">
        <v>0</v>
      </c>
      <c r="L48" s="14">
        <v>1.0569445023211301</v>
      </c>
    </row>
    <row r="49" spans="1:12" x14ac:dyDescent="0.3">
      <c r="A49" s="1">
        <v>13</v>
      </c>
      <c r="B49" s="1">
        <v>440152450</v>
      </c>
      <c r="C49" s="13">
        <v>44923.895832465278</v>
      </c>
      <c r="D49" s="1">
        <v>37.292920416666661</v>
      </c>
      <c r="E49" s="1">
        <v>126.02110341666666</v>
      </c>
      <c r="F49" s="1">
        <v>4.7</v>
      </c>
      <c r="G49" s="13">
        <v>44922.95</v>
      </c>
      <c r="H49" s="13">
        <v>44924.006944502318</v>
      </c>
      <c r="I49" s="14">
        <v>0.11111203704058426</v>
      </c>
      <c r="J49" s="1">
        <v>73</v>
      </c>
      <c r="K49" s="1">
        <v>0</v>
      </c>
      <c r="L49" s="14">
        <v>1.0569445023211301</v>
      </c>
    </row>
    <row r="50" spans="1:12" x14ac:dyDescent="0.3">
      <c r="A50" s="1">
        <v>14</v>
      </c>
      <c r="B50" s="1">
        <v>440152450</v>
      </c>
      <c r="C50" s="13">
        <v>44923.902776967596</v>
      </c>
      <c r="D50" s="1">
        <v>37.309956999999997</v>
      </c>
      <c r="E50" s="1">
        <v>126.062887</v>
      </c>
      <c r="F50" s="1">
        <v>3</v>
      </c>
      <c r="G50" s="13">
        <v>44922.95</v>
      </c>
      <c r="H50" s="13">
        <v>44924.006944502318</v>
      </c>
      <c r="I50" s="14">
        <v>0.10416753472236451</v>
      </c>
      <c r="J50" s="1">
        <v>81</v>
      </c>
      <c r="K50" s="1">
        <v>0</v>
      </c>
      <c r="L50" s="14">
        <v>1.0569445023211301</v>
      </c>
    </row>
    <row r="51" spans="1:12" x14ac:dyDescent="0.3">
      <c r="A51" s="1">
        <v>15</v>
      </c>
      <c r="B51" s="1">
        <v>440152450</v>
      </c>
      <c r="C51" s="13">
        <v>44923.909721469907</v>
      </c>
      <c r="D51" s="1">
        <v>37.307600799999996</v>
      </c>
      <c r="E51" s="1">
        <v>126.1078924</v>
      </c>
      <c r="F51" s="1">
        <v>3.6</v>
      </c>
      <c r="G51" s="13">
        <v>44922.95</v>
      </c>
      <c r="H51" s="13">
        <v>44924.006944502318</v>
      </c>
      <c r="I51" s="14">
        <v>9.7223032411420718E-2</v>
      </c>
      <c r="J51" s="1">
        <v>84</v>
      </c>
      <c r="K51" s="1">
        <v>0</v>
      </c>
      <c r="L51" s="14">
        <v>1.0569445023211301</v>
      </c>
    </row>
    <row r="52" spans="1:12" x14ac:dyDescent="0.3">
      <c r="A52" s="1">
        <v>16</v>
      </c>
      <c r="B52" s="1">
        <v>440152450</v>
      </c>
      <c r="C52" s="13">
        <v>44923.916665972225</v>
      </c>
      <c r="D52" s="1">
        <v>37.305244599999995</v>
      </c>
      <c r="E52" s="1">
        <v>126.15289780000001</v>
      </c>
      <c r="F52" s="1">
        <v>3.3</v>
      </c>
      <c r="G52" s="13">
        <v>44922.95</v>
      </c>
      <c r="H52" s="13">
        <v>44924.006944502318</v>
      </c>
      <c r="I52" s="14">
        <v>9.027853009320097E-2</v>
      </c>
      <c r="J52" s="1">
        <v>73</v>
      </c>
      <c r="K52" s="1">
        <v>0</v>
      </c>
      <c r="L52" s="14">
        <v>1.0569445023211301</v>
      </c>
    </row>
    <row r="53" spans="1:12" x14ac:dyDescent="0.3">
      <c r="A53" s="1">
        <v>17</v>
      </c>
      <c r="B53" s="1">
        <v>440152450</v>
      </c>
      <c r="C53" s="13">
        <v>44923.923610474536</v>
      </c>
      <c r="D53" s="1">
        <v>37.302888400000001</v>
      </c>
      <c r="E53" s="1">
        <v>126.1979032</v>
      </c>
      <c r="F53" s="1">
        <v>4.5</v>
      </c>
      <c r="G53" s="13">
        <v>44922.95</v>
      </c>
      <c r="H53" s="13">
        <v>44924.006944502318</v>
      </c>
      <c r="I53" s="14">
        <v>8.3334027782257181E-2</v>
      </c>
      <c r="J53" s="1">
        <v>84</v>
      </c>
      <c r="K53" s="1">
        <v>0</v>
      </c>
      <c r="L53" s="14">
        <v>1.0569445023211301</v>
      </c>
    </row>
    <row r="54" spans="1:12" x14ac:dyDescent="0.3">
      <c r="A54" s="1">
        <v>18</v>
      </c>
      <c r="B54" s="1">
        <v>440152450</v>
      </c>
      <c r="C54" s="13">
        <v>44923.930554976854</v>
      </c>
      <c r="D54" s="1">
        <v>37.300532199999999</v>
      </c>
      <c r="E54" s="1">
        <v>126.24290860000001</v>
      </c>
      <c r="F54" s="1">
        <v>3.7</v>
      </c>
      <c r="G54" s="13">
        <v>44922.95</v>
      </c>
      <c r="H54" s="13">
        <v>44924.006944502318</v>
      </c>
      <c r="I54" s="14">
        <v>7.6389525464037433E-2</v>
      </c>
      <c r="J54" s="1">
        <v>76</v>
      </c>
      <c r="K54" s="1">
        <v>0</v>
      </c>
      <c r="L54" s="14">
        <v>1.0569445023211301</v>
      </c>
    </row>
    <row r="55" spans="1:12" x14ac:dyDescent="0.3">
      <c r="A55" s="1">
        <v>19</v>
      </c>
      <c r="B55" s="1">
        <v>440152450</v>
      </c>
      <c r="C55" s="13">
        <v>44923.937499479165</v>
      </c>
      <c r="D55" s="1">
        <v>37.298175999999998</v>
      </c>
      <c r="E55" s="1">
        <v>126.287914</v>
      </c>
      <c r="F55" s="1">
        <v>4</v>
      </c>
      <c r="G55" s="13">
        <v>44922.95</v>
      </c>
      <c r="H55" s="13">
        <v>44924.006944502318</v>
      </c>
      <c r="I55" s="14">
        <v>6.9445023153093643E-2</v>
      </c>
      <c r="J55" s="1">
        <v>75</v>
      </c>
      <c r="K55" s="1">
        <v>0</v>
      </c>
      <c r="L55" s="14">
        <v>1.0569445023211301</v>
      </c>
    </row>
    <row r="56" spans="1:12" x14ac:dyDescent="0.3">
      <c r="A56" s="1">
        <v>20</v>
      </c>
      <c r="B56" s="1">
        <v>440152450</v>
      </c>
      <c r="C56" s="13">
        <v>44923.944443981483</v>
      </c>
      <c r="D56" s="1">
        <v>37.309914999999997</v>
      </c>
      <c r="E56" s="1">
        <v>126.32297933333334</v>
      </c>
      <c r="F56" s="1">
        <v>2.6</v>
      </c>
      <c r="G56" s="13">
        <v>44922.95</v>
      </c>
      <c r="H56" s="13">
        <v>44924.006944502318</v>
      </c>
      <c r="I56" s="14">
        <v>6.2500520834873896E-2</v>
      </c>
      <c r="J56" s="1">
        <v>75</v>
      </c>
      <c r="K56" s="1">
        <v>0</v>
      </c>
      <c r="L56" s="14">
        <v>1.0569445023211301</v>
      </c>
    </row>
    <row r="57" spans="1:12" x14ac:dyDescent="0.3">
      <c r="A57" s="1">
        <v>21</v>
      </c>
      <c r="B57" s="1">
        <v>440152450</v>
      </c>
      <c r="C57" s="13">
        <v>44923.951388483794</v>
      </c>
      <c r="D57" s="1">
        <v>37.321653999999995</v>
      </c>
      <c r="E57" s="1">
        <v>126.35804466666667</v>
      </c>
      <c r="F57" s="1">
        <v>2.2000000000000002</v>
      </c>
      <c r="G57" s="13">
        <v>44922.95</v>
      </c>
      <c r="H57" s="13">
        <v>44924.006944502318</v>
      </c>
      <c r="I57" s="14">
        <v>5.5556018523930106E-2</v>
      </c>
      <c r="J57" s="1">
        <v>78</v>
      </c>
      <c r="K57" s="1">
        <v>0</v>
      </c>
      <c r="L57" s="14">
        <v>1.0569445023211301</v>
      </c>
    </row>
    <row r="58" spans="1:12" x14ac:dyDescent="0.3">
      <c r="A58" s="1">
        <v>22</v>
      </c>
      <c r="B58" s="1">
        <v>440152450</v>
      </c>
      <c r="C58" s="13">
        <v>44923.958332986113</v>
      </c>
      <c r="D58" s="1">
        <v>37.333393000000001</v>
      </c>
      <c r="E58" s="1">
        <v>126.39311000000001</v>
      </c>
      <c r="F58" s="1">
        <v>1</v>
      </c>
      <c r="G58" s="13">
        <v>44922.95</v>
      </c>
      <c r="H58" s="13">
        <v>44924.006944502318</v>
      </c>
      <c r="I58" s="14">
        <v>4.8611516205710359E-2</v>
      </c>
      <c r="J58" s="1">
        <v>75</v>
      </c>
      <c r="K58" s="1">
        <v>0</v>
      </c>
      <c r="L58" s="14">
        <v>1.0569445023211301</v>
      </c>
    </row>
    <row r="59" spans="1:12" x14ac:dyDescent="0.3">
      <c r="A59" s="1">
        <v>23</v>
      </c>
      <c r="B59" s="1">
        <v>440152450</v>
      </c>
      <c r="C59" s="13">
        <v>44923.965277488423</v>
      </c>
      <c r="D59" s="1">
        <v>37.345132</v>
      </c>
      <c r="E59" s="1">
        <v>126.42817533333334</v>
      </c>
      <c r="F59" s="1">
        <v>1.3</v>
      </c>
      <c r="G59" s="13">
        <v>44922.95</v>
      </c>
      <c r="H59" s="13">
        <v>44924.006944502318</v>
      </c>
      <c r="I59" s="14">
        <v>4.1667013894766569E-2</v>
      </c>
      <c r="J59" s="1">
        <v>85</v>
      </c>
      <c r="K59" s="1">
        <v>0</v>
      </c>
      <c r="L59" s="14">
        <v>1.0569445023211301</v>
      </c>
    </row>
    <row r="60" spans="1:12" x14ac:dyDescent="0.3">
      <c r="A60" s="1">
        <v>24</v>
      </c>
      <c r="B60" s="1">
        <v>440152450</v>
      </c>
      <c r="C60" s="13">
        <v>44923.972221990742</v>
      </c>
      <c r="D60" s="1">
        <v>37.356870999999998</v>
      </c>
      <c r="E60" s="1">
        <v>126.46324066666666</v>
      </c>
      <c r="F60" s="1">
        <v>1.1000000000000001</v>
      </c>
      <c r="G60" s="13">
        <v>44922.95</v>
      </c>
      <c r="H60" s="13">
        <v>44924.006944502318</v>
      </c>
      <c r="I60" s="14">
        <v>3.4722511576546822E-2</v>
      </c>
      <c r="J60" s="1">
        <v>71</v>
      </c>
      <c r="K60" s="1">
        <v>0</v>
      </c>
      <c r="L60" s="14">
        <v>1.0569445023211301</v>
      </c>
    </row>
    <row r="61" spans="1:12" x14ac:dyDescent="0.3">
      <c r="A61" s="1">
        <v>25</v>
      </c>
      <c r="B61" s="1">
        <v>440152450</v>
      </c>
      <c r="C61" s="13">
        <v>44923.979166493053</v>
      </c>
      <c r="D61" s="1">
        <v>37.368609999999997</v>
      </c>
      <c r="E61" s="1">
        <v>126.498306</v>
      </c>
      <c r="F61" s="1">
        <v>1.8</v>
      </c>
      <c r="G61" s="13">
        <v>44922.95</v>
      </c>
      <c r="H61" s="13">
        <v>44924.006944502318</v>
      </c>
      <c r="I61" s="14">
        <v>2.7778009265603032E-2</v>
      </c>
      <c r="J61" s="1">
        <v>76</v>
      </c>
      <c r="K61" s="1">
        <v>0</v>
      </c>
      <c r="L61" s="14">
        <v>1.0569445023211301</v>
      </c>
    </row>
    <row r="62" spans="1:12" x14ac:dyDescent="0.3">
      <c r="A62" s="1">
        <v>26</v>
      </c>
      <c r="B62" s="1">
        <v>440152450</v>
      </c>
      <c r="C62" s="13">
        <v>44923.986110995371</v>
      </c>
      <c r="D62" s="1">
        <v>37.380349000000002</v>
      </c>
      <c r="E62" s="1">
        <v>126.53337133333333</v>
      </c>
      <c r="F62" s="1">
        <v>1.6</v>
      </c>
      <c r="G62" s="13">
        <v>44922.95</v>
      </c>
      <c r="H62" s="13">
        <v>44924.006944502318</v>
      </c>
      <c r="I62" s="14">
        <v>2.0833506947383285E-2</v>
      </c>
      <c r="J62" s="1">
        <v>80</v>
      </c>
      <c r="K62" s="1">
        <v>0</v>
      </c>
      <c r="L62" s="14">
        <v>1.0569445023211301</v>
      </c>
    </row>
    <row r="63" spans="1:12" x14ac:dyDescent="0.3">
      <c r="A63" s="1">
        <v>27</v>
      </c>
      <c r="B63" s="1">
        <v>440152450</v>
      </c>
      <c r="C63" s="13">
        <v>44923.993055555555</v>
      </c>
      <c r="D63" s="1">
        <v>37.392088000000001</v>
      </c>
      <c r="E63" s="1">
        <v>126.56843666666667</v>
      </c>
      <c r="F63" s="1">
        <v>2.5</v>
      </c>
      <c r="G63" s="13">
        <v>44922.95</v>
      </c>
      <c r="H63" s="13">
        <v>44924.006944502318</v>
      </c>
      <c r="I63" s="14">
        <v>1.3888946763472632E-2</v>
      </c>
      <c r="J63" s="1">
        <v>75</v>
      </c>
      <c r="K63" s="1">
        <v>0</v>
      </c>
      <c r="L63" s="14">
        <v>1.0569445023211301</v>
      </c>
    </row>
    <row r="64" spans="1:12" x14ac:dyDescent="0.3">
      <c r="A64" s="1">
        <v>28</v>
      </c>
      <c r="B64" s="1">
        <v>440152450</v>
      </c>
      <c r="C64" s="13">
        <v>44924</v>
      </c>
      <c r="D64" s="1">
        <v>37.403827</v>
      </c>
      <c r="E64" s="1">
        <v>126.60350200000001</v>
      </c>
      <c r="F64" s="1">
        <v>2.2999999999999998</v>
      </c>
      <c r="G64" s="13">
        <v>44922.95</v>
      </c>
      <c r="H64" s="13">
        <v>44924.006944502318</v>
      </c>
      <c r="I64" s="14">
        <v>6.9445023182197474E-3</v>
      </c>
      <c r="J64" s="1">
        <v>70</v>
      </c>
      <c r="K64" s="1">
        <v>0</v>
      </c>
      <c r="L64" s="14">
        <v>1.0569445023211301</v>
      </c>
    </row>
    <row r="65" spans="1:12" x14ac:dyDescent="0.3">
      <c r="A65" s="1">
        <v>29</v>
      </c>
      <c r="B65" s="1">
        <v>440152450</v>
      </c>
      <c r="C65" s="13">
        <v>44924.006944502318</v>
      </c>
      <c r="D65" s="1">
        <v>37.440514999999998</v>
      </c>
      <c r="E65" s="1">
        <v>126.60109799999999</v>
      </c>
      <c r="F65" s="1">
        <v>1.3</v>
      </c>
      <c r="G65" s="13">
        <v>44922.95</v>
      </c>
      <c r="H65" s="13">
        <v>44924.006944502318</v>
      </c>
      <c r="I65" s="14">
        <v>0</v>
      </c>
      <c r="J65" s="1">
        <v>70</v>
      </c>
      <c r="K65" s="1">
        <v>1</v>
      </c>
      <c r="L65" s="14">
        <v>1.0569445023211301</v>
      </c>
    </row>
    <row r="66" spans="1:12" x14ac:dyDescent="0.3">
      <c r="A66" s="1">
        <v>29</v>
      </c>
      <c r="B66" s="1">
        <v>440134720</v>
      </c>
      <c r="C66" s="13">
        <v>44924.006944444445</v>
      </c>
      <c r="D66" s="1">
        <v>36.578639000000003</v>
      </c>
      <c r="E66" s="1">
        <v>125.19436399999999</v>
      </c>
      <c r="F66" s="1">
        <v>3.8</v>
      </c>
      <c r="G66" s="13">
        <v>44923.211805555555</v>
      </c>
      <c r="H66" s="13">
        <v>44924.347222222219</v>
      </c>
      <c r="I66" s="14">
        <v>0.34027777777373558</v>
      </c>
      <c r="J66" s="1">
        <v>78</v>
      </c>
      <c r="K66" s="1">
        <v>0</v>
      </c>
      <c r="L66" s="14">
        <v>1.1354166666642413</v>
      </c>
    </row>
    <row r="67" spans="1:12" x14ac:dyDescent="0.3">
      <c r="A67" s="1">
        <v>30</v>
      </c>
      <c r="B67" s="1">
        <v>440134720</v>
      </c>
      <c r="C67" s="13">
        <v>44924.013888888891</v>
      </c>
      <c r="D67" s="1">
        <v>36.609507833333339</v>
      </c>
      <c r="E67" s="1">
        <v>125.21410887499999</v>
      </c>
      <c r="F67" s="1">
        <v>4.5999999999999996</v>
      </c>
      <c r="G67" s="13">
        <v>44923.211805555555</v>
      </c>
      <c r="H67" s="13">
        <v>44924.347222222219</v>
      </c>
      <c r="I67" s="14">
        <v>0.33333333332848269</v>
      </c>
      <c r="J67" s="1">
        <v>71</v>
      </c>
      <c r="K67" s="1">
        <v>0</v>
      </c>
      <c r="L67" s="14">
        <v>1.1354166666642413</v>
      </c>
    </row>
    <row r="68" spans="1:12" x14ac:dyDescent="0.3">
      <c r="A68" s="1">
        <v>31</v>
      </c>
      <c r="B68" s="1">
        <v>440134720</v>
      </c>
      <c r="C68" s="13">
        <v>44924.020833333336</v>
      </c>
      <c r="D68" s="1">
        <v>36.640376666666668</v>
      </c>
      <c r="E68" s="1">
        <v>125.23385374999999</v>
      </c>
      <c r="F68" s="1">
        <v>3.2</v>
      </c>
      <c r="G68" s="13">
        <v>44923.211805555555</v>
      </c>
      <c r="H68" s="13">
        <v>44924.347222222219</v>
      </c>
      <c r="I68" s="14">
        <v>0.32638888888322981</v>
      </c>
      <c r="J68" s="1">
        <v>85</v>
      </c>
      <c r="K68" s="1">
        <v>0</v>
      </c>
      <c r="L68" s="14">
        <v>1.1354166666642413</v>
      </c>
    </row>
    <row r="69" spans="1:12" x14ac:dyDescent="0.3">
      <c r="A69" s="1">
        <v>32</v>
      </c>
      <c r="B69" s="1">
        <v>440134720</v>
      </c>
      <c r="C69" s="13">
        <v>44924.027777777781</v>
      </c>
      <c r="D69" s="1">
        <v>36.671245500000005</v>
      </c>
      <c r="E69" s="1">
        <v>125.253598625</v>
      </c>
      <c r="F69" s="1">
        <v>3.3</v>
      </c>
      <c r="G69" s="13">
        <v>44923.211805555555</v>
      </c>
      <c r="H69" s="13">
        <v>44924.347222222219</v>
      </c>
      <c r="I69" s="14">
        <v>0.31944444443797693</v>
      </c>
      <c r="J69" s="1">
        <v>81</v>
      </c>
      <c r="K69" s="1">
        <v>0</v>
      </c>
      <c r="L69" s="14">
        <v>1.1354166666642413</v>
      </c>
    </row>
    <row r="70" spans="1:12" x14ac:dyDescent="0.3">
      <c r="A70" s="1">
        <v>33</v>
      </c>
      <c r="B70" s="1">
        <v>440134720</v>
      </c>
      <c r="C70" s="13">
        <v>44924.034722222219</v>
      </c>
      <c r="D70" s="1">
        <v>36.702114333333334</v>
      </c>
      <c r="E70" s="1">
        <v>125.2733435</v>
      </c>
      <c r="F70" s="1">
        <v>3.7</v>
      </c>
      <c r="G70" s="13">
        <v>44923.211805555555</v>
      </c>
      <c r="H70" s="13">
        <v>44924.347222222219</v>
      </c>
      <c r="I70" s="14">
        <v>0.3125</v>
      </c>
      <c r="J70" s="1">
        <v>79</v>
      </c>
      <c r="K70" s="1">
        <v>0</v>
      </c>
      <c r="L70" s="14">
        <v>1.1354166666642413</v>
      </c>
    </row>
    <row r="71" spans="1:12" x14ac:dyDescent="0.3">
      <c r="A71" s="1">
        <v>34</v>
      </c>
      <c r="B71" s="1">
        <v>440134720</v>
      </c>
      <c r="C71" s="13">
        <v>44924.041666666664</v>
      </c>
      <c r="D71" s="1">
        <v>36.732983166666671</v>
      </c>
      <c r="E71" s="1">
        <v>125.293088375</v>
      </c>
      <c r="F71" s="1">
        <v>3.4</v>
      </c>
      <c r="G71" s="13">
        <v>44923.211805555555</v>
      </c>
      <c r="H71" s="13">
        <v>44924.347222222219</v>
      </c>
      <c r="I71" s="14">
        <v>0.30555555555474712</v>
      </c>
      <c r="J71" s="1">
        <v>72</v>
      </c>
      <c r="K71" s="1">
        <v>0</v>
      </c>
      <c r="L71" s="14">
        <v>1.1354166666642413</v>
      </c>
    </row>
    <row r="72" spans="1:12" x14ac:dyDescent="0.3">
      <c r="A72" s="1">
        <v>35</v>
      </c>
      <c r="B72" s="1">
        <v>440134720</v>
      </c>
      <c r="C72" s="13">
        <v>44924.048611111109</v>
      </c>
      <c r="D72" s="1">
        <v>36.763852</v>
      </c>
      <c r="E72" s="1">
        <v>125.31283325</v>
      </c>
      <c r="F72" s="1">
        <v>3.2</v>
      </c>
      <c r="G72" s="13">
        <v>44923.211805555555</v>
      </c>
      <c r="H72" s="13">
        <v>44924.347222222219</v>
      </c>
      <c r="I72" s="14">
        <v>0.29861111110949423</v>
      </c>
      <c r="J72" s="1">
        <v>79</v>
      </c>
      <c r="K72" s="1">
        <v>0</v>
      </c>
      <c r="L72" s="14">
        <v>1.1354166666642413</v>
      </c>
    </row>
    <row r="73" spans="1:12" x14ac:dyDescent="0.3">
      <c r="A73" s="1">
        <v>36</v>
      </c>
      <c r="B73" s="1">
        <v>440134720</v>
      </c>
      <c r="C73" s="13">
        <v>44924.055555555555</v>
      </c>
      <c r="D73" s="1">
        <v>36.794720833333336</v>
      </c>
      <c r="E73" s="1">
        <v>125.332578125</v>
      </c>
      <c r="F73" s="1">
        <v>4.3</v>
      </c>
      <c r="G73" s="13">
        <v>44923.211805555555</v>
      </c>
      <c r="H73" s="13">
        <v>44924.347222222219</v>
      </c>
      <c r="I73" s="14">
        <v>0.29166666666424135</v>
      </c>
      <c r="J73" s="1">
        <v>71</v>
      </c>
      <c r="K73" s="1">
        <v>0</v>
      </c>
      <c r="L73" s="14">
        <v>1.1354166666642413</v>
      </c>
    </row>
    <row r="74" spans="1:12" x14ac:dyDescent="0.3">
      <c r="A74" s="1">
        <v>37</v>
      </c>
      <c r="B74" s="1">
        <v>440134720</v>
      </c>
      <c r="C74" s="13">
        <v>44924.0625</v>
      </c>
      <c r="D74" s="1">
        <v>36.825589666666666</v>
      </c>
      <c r="E74" s="1">
        <v>125.352323</v>
      </c>
      <c r="F74" s="1">
        <v>3.7</v>
      </c>
      <c r="G74" s="13">
        <v>44923.211805555555</v>
      </c>
      <c r="H74" s="13">
        <v>44924.347222222219</v>
      </c>
      <c r="I74" s="14">
        <v>0.28472222221898846</v>
      </c>
      <c r="J74" s="1">
        <v>76</v>
      </c>
      <c r="K74" s="1">
        <v>0</v>
      </c>
      <c r="L74" s="14">
        <v>1.1354166666642413</v>
      </c>
    </row>
    <row r="75" spans="1:12" x14ac:dyDescent="0.3">
      <c r="A75" s="1">
        <v>38</v>
      </c>
      <c r="B75" s="1">
        <v>440134720</v>
      </c>
      <c r="C75" s="13">
        <v>44924.069444444445</v>
      </c>
      <c r="D75" s="1">
        <v>36.856458500000002</v>
      </c>
      <c r="E75" s="1">
        <v>125.372067875</v>
      </c>
      <c r="F75" s="1">
        <v>3.5</v>
      </c>
      <c r="G75" s="13">
        <v>44923.211805555555</v>
      </c>
      <c r="H75" s="13">
        <v>44924.347222222219</v>
      </c>
      <c r="I75" s="14">
        <v>0.27777777777373558</v>
      </c>
      <c r="J75" s="1">
        <v>73</v>
      </c>
      <c r="K75" s="1">
        <v>0</v>
      </c>
      <c r="L75" s="14">
        <v>1.1354166666642413</v>
      </c>
    </row>
    <row r="76" spans="1:12" x14ac:dyDescent="0.3">
      <c r="A76" s="1">
        <v>39</v>
      </c>
      <c r="B76" s="1">
        <v>440134720</v>
      </c>
      <c r="C76" s="13">
        <v>44924.076388888891</v>
      </c>
      <c r="D76" s="1">
        <v>36.887327333333332</v>
      </c>
      <c r="E76" s="1">
        <v>125.39181275</v>
      </c>
      <c r="F76" s="1">
        <v>3</v>
      </c>
      <c r="G76" s="13">
        <v>44923.211805555555</v>
      </c>
      <c r="H76" s="13">
        <v>44924.347222222219</v>
      </c>
      <c r="I76" s="14">
        <v>0.27083333332848269</v>
      </c>
      <c r="J76" s="1">
        <v>82</v>
      </c>
      <c r="K76" s="1">
        <v>0</v>
      </c>
      <c r="L76" s="14">
        <v>1.1354166666642413</v>
      </c>
    </row>
    <row r="77" spans="1:12" x14ac:dyDescent="0.3">
      <c r="A77" s="1">
        <v>40</v>
      </c>
      <c r="B77" s="1">
        <v>440134720</v>
      </c>
      <c r="C77" s="13">
        <v>44924.083333333336</v>
      </c>
      <c r="D77" s="1">
        <v>36.918196166666668</v>
      </c>
      <c r="E77" s="1">
        <v>125.411557625</v>
      </c>
      <c r="F77" s="1">
        <v>3.4</v>
      </c>
      <c r="G77" s="13">
        <v>44923.211805555555</v>
      </c>
      <c r="H77" s="13">
        <v>44924.347222222219</v>
      </c>
      <c r="I77" s="14">
        <v>0.26388888888322981</v>
      </c>
      <c r="J77" s="1">
        <v>83</v>
      </c>
      <c r="K77" s="1">
        <v>0</v>
      </c>
      <c r="L77" s="14">
        <v>1.1354166666642413</v>
      </c>
    </row>
    <row r="78" spans="1:12" x14ac:dyDescent="0.3">
      <c r="A78" s="1">
        <v>41</v>
      </c>
      <c r="B78" s="1">
        <v>440134720</v>
      </c>
      <c r="C78" s="13">
        <v>44924.090277777781</v>
      </c>
      <c r="D78" s="1">
        <v>36.949065000000004</v>
      </c>
      <c r="E78" s="1">
        <v>125.4313025</v>
      </c>
      <c r="F78" s="1">
        <v>4.8</v>
      </c>
      <c r="G78" s="13">
        <v>44923.211805555555</v>
      </c>
      <c r="H78" s="13">
        <v>44924.347222222219</v>
      </c>
      <c r="I78" s="14">
        <v>0.25694444443797693</v>
      </c>
      <c r="J78" s="1">
        <v>73</v>
      </c>
      <c r="K78" s="1">
        <v>0</v>
      </c>
      <c r="L78" s="14">
        <v>1.1354166666642413</v>
      </c>
    </row>
    <row r="79" spans="1:12" x14ac:dyDescent="0.3">
      <c r="A79" s="1">
        <v>42</v>
      </c>
      <c r="B79" s="1">
        <v>440134720</v>
      </c>
      <c r="C79" s="13">
        <v>44924.097222222219</v>
      </c>
      <c r="D79" s="1">
        <v>36.979933833333334</v>
      </c>
      <c r="E79" s="1">
        <v>125.45104737499999</v>
      </c>
      <c r="F79" s="1">
        <v>4</v>
      </c>
      <c r="G79" s="13">
        <v>44923.211805555555</v>
      </c>
      <c r="H79" s="13">
        <v>44924.347222222219</v>
      </c>
      <c r="I79" s="14">
        <v>0.25</v>
      </c>
      <c r="J79" s="1">
        <v>73</v>
      </c>
      <c r="K79" s="1">
        <v>0</v>
      </c>
      <c r="L79" s="14">
        <v>1.1354166666642413</v>
      </c>
    </row>
    <row r="80" spans="1:12" x14ac:dyDescent="0.3">
      <c r="A80" s="1">
        <v>43</v>
      </c>
      <c r="B80" s="1">
        <v>440134720</v>
      </c>
      <c r="C80" s="13">
        <v>44924.104166666664</v>
      </c>
      <c r="D80" s="1">
        <v>37.01080266666667</v>
      </c>
      <c r="E80" s="1">
        <v>125.47079224999999</v>
      </c>
      <c r="F80" s="1">
        <v>4</v>
      </c>
      <c r="G80" s="13">
        <v>44923.211805555555</v>
      </c>
      <c r="H80" s="13">
        <v>44924.347222222219</v>
      </c>
      <c r="I80" s="14">
        <v>0.24305555555474712</v>
      </c>
      <c r="J80" s="1">
        <v>70</v>
      </c>
      <c r="K80" s="1">
        <v>0</v>
      </c>
      <c r="L80" s="14">
        <v>1.1354166666642413</v>
      </c>
    </row>
    <row r="81" spans="1:12" x14ac:dyDescent="0.3">
      <c r="A81" s="1">
        <v>44</v>
      </c>
      <c r="B81" s="1">
        <v>440134720</v>
      </c>
      <c r="C81" s="13">
        <v>44924.111111111109</v>
      </c>
      <c r="D81" s="1">
        <v>37.0416715</v>
      </c>
      <c r="E81" s="1">
        <v>125.49053712499999</v>
      </c>
      <c r="F81" s="1">
        <v>3.6</v>
      </c>
      <c r="G81" s="13">
        <v>44923.211805555555</v>
      </c>
      <c r="H81" s="13">
        <v>44924.347222222219</v>
      </c>
      <c r="I81" s="14">
        <v>0.23611111110949423</v>
      </c>
      <c r="J81" s="1">
        <v>76</v>
      </c>
      <c r="K81" s="1">
        <v>0</v>
      </c>
      <c r="L81" s="14">
        <v>1.1354166666642413</v>
      </c>
    </row>
    <row r="82" spans="1:12" x14ac:dyDescent="0.3">
      <c r="A82" s="1">
        <v>45</v>
      </c>
      <c r="B82" s="1">
        <v>440134720</v>
      </c>
      <c r="C82" s="13">
        <v>44924.118055555555</v>
      </c>
      <c r="D82" s="1">
        <v>37.072540333333336</v>
      </c>
      <c r="E82" s="1">
        <v>125.51028199999999</v>
      </c>
      <c r="F82" s="1">
        <v>5</v>
      </c>
      <c r="G82" s="13">
        <v>44923.211805555555</v>
      </c>
      <c r="H82" s="13">
        <v>44924.347222222219</v>
      </c>
      <c r="I82" s="14">
        <v>0.22916666666424135</v>
      </c>
      <c r="J82" s="1">
        <v>71</v>
      </c>
      <c r="K82" s="1">
        <v>0</v>
      </c>
      <c r="L82" s="14">
        <v>1.1354166666642413</v>
      </c>
    </row>
    <row r="83" spans="1:12" x14ac:dyDescent="0.3">
      <c r="A83" s="1">
        <v>46</v>
      </c>
      <c r="B83" s="1">
        <v>440134720</v>
      </c>
      <c r="C83" s="13">
        <v>44924.125</v>
      </c>
      <c r="D83" s="1">
        <v>37.103409166666665</v>
      </c>
      <c r="E83" s="1">
        <v>125.53002687499999</v>
      </c>
      <c r="F83" s="1">
        <v>3.5</v>
      </c>
      <c r="G83" s="13">
        <v>44923.211805555555</v>
      </c>
      <c r="H83" s="13">
        <v>44924.347222222219</v>
      </c>
      <c r="I83" s="14">
        <v>0.22222222221898846</v>
      </c>
      <c r="J83" s="1">
        <v>79</v>
      </c>
      <c r="K83" s="1">
        <v>0</v>
      </c>
      <c r="L83" s="14">
        <v>1.1354166666642413</v>
      </c>
    </row>
    <row r="84" spans="1:12" x14ac:dyDescent="0.3">
      <c r="A84" s="1">
        <v>47</v>
      </c>
      <c r="B84" s="1">
        <v>440134720</v>
      </c>
      <c r="C84" s="13">
        <v>44924.131944444445</v>
      </c>
      <c r="D84" s="1">
        <v>37.134278000000002</v>
      </c>
      <c r="E84" s="1">
        <v>125.54977174999999</v>
      </c>
      <c r="F84" s="1">
        <v>3.8</v>
      </c>
      <c r="G84" s="13">
        <v>44923.211805555555</v>
      </c>
      <c r="H84" s="13">
        <v>44924.347222222219</v>
      </c>
      <c r="I84" s="14">
        <v>0.21527777777373558</v>
      </c>
      <c r="J84" s="1">
        <v>81</v>
      </c>
      <c r="K84" s="1">
        <v>0</v>
      </c>
      <c r="L84" s="14">
        <v>1.1354166666642413</v>
      </c>
    </row>
    <row r="85" spans="1:12" x14ac:dyDescent="0.3">
      <c r="A85" s="1">
        <v>48</v>
      </c>
      <c r="B85" s="1">
        <v>440134720</v>
      </c>
      <c r="C85" s="13">
        <v>44924.138888888891</v>
      </c>
      <c r="D85" s="1">
        <v>37.165146833333331</v>
      </c>
      <c r="E85" s="1">
        <v>125.56951662499999</v>
      </c>
      <c r="F85" s="1">
        <v>4.8</v>
      </c>
      <c r="G85" s="13">
        <v>44923.211805555555</v>
      </c>
      <c r="H85" s="13">
        <v>44924.347222222219</v>
      </c>
      <c r="I85" s="14">
        <v>0.20833333332848269</v>
      </c>
      <c r="J85" s="1">
        <v>75</v>
      </c>
      <c r="K85" s="1">
        <v>0</v>
      </c>
      <c r="L85" s="14">
        <v>1.1354166666642413</v>
      </c>
    </row>
    <row r="86" spans="1:12" x14ac:dyDescent="0.3">
      <c r="A86" s="1">
        <v>49</v>
      </c>
      <c r="B86" s="1">
        <v>440134720</v>
      </c>
      <c r="C86" s="13">
        <v>44924.145833333336</v>
      </c>
      <c r="D86" s="1">
        <v>37.196015666666668</v>
      </c>
      <c r="E86" s="1">
        <v>125.58926149999999</v>
      </c>
      <c r="F86" s="1">
        <v>3.1</v>
      </c>
      <c r="G86" s="13">
        <v>44923.211805555555</v>
      </c>
      <c r="H86" s="13">
        <v>44924.347222222219</v>
      </c>
      <c r="I86" s="14">
        <v>0.20138888888322981</v>
      </c>
      <c r="J86" s="1">
        <v>74</v>
      </c>
      <c r="K86" s="1">
        <v>0</v>
      </c>
      <c r="L86" s="14">
        <v>1.1354166666642413</v>
      </c>
    </row>
    <row r="87" spans="1:12" x14ac:dyDescent="0.3">
      <c r="A87" s="1">
        <v>50</v>
      </c>
      <c r="B87" s="1">
        <v>440134720</v>
      </c>
      <c r="C87" s="13">
        <v>44924.152777777781</v>
      </c>
      <c r="D87" s="1">
        <v>37.226884499999997</v>
      </c>
      <c r="E87" s="1">
        <v>125.60900637499999</v>
      </c>
      <c r="F87" s="1">
        <v>4.7</v>
      </c>
      <c r="G87" s="13">
        <v>44923.211805555555</v>
      </c>
      <c r="H87" s="13">
        <v>44924.347222222219</v>
      </c>
      <c r="I87" s="14">
        <v>0.19444444443797693</v>
      </c>
      <c r="J87" s="1">
        <v>85</v>
      </c>
      <c r="K87" s="1">
        <v>0</v>
      </c>
      <c r="L87" s="14">
        <v>1.1354166666642413</v>
      </c>
    </row>
    <row r="88" spans="1:12" x14ac:dyDescent="0.3">
      <c r="A88" s="1">
        <v>51</v>
      </c>
      <c r="B88" s="1">
        <v>440134720</v>
      </c>
      <c r="C88" s="13">
        <v>44924.159722222219</v>
      </c>
      <c r="D88" s="1">
        <v>37.257753333333334</v>
      </c>
      <c r="E88" s="1">
        <v>125.62875124999999</v>
      </c>
      <c r="F88" s="1">
        <v>5</v>
      </c>
      <c r="G88" s="13">
        <v>44923.211805555555</v>
      </c>
      <c r="H88" s="13">
        <v>44924.347222222219</v>
      </c>
      <c r="I88" s="14">
        <v>0.1875</v>
      </c>
      <c r="J88" s="1">
        <v>84</v>
      </c>
      <c r="K88" s="1">
        <v>0</v>
      </c>
      <c r="L88" s="14">
        <v>1.1354166666642413</v>
      </c>
    </row>
    <row r="89" spans="1:12" x14ac:dyDescent="0.3">
      <c r="A89" s="1">
        <v>52</v>
      </c>
      <c r="B89" s="1">
        <v>440134720</v>
      </c>
      <c r="C89" s="13">
        <v>44924.166666666664</v>
      </c>
      <c r="D89" s="1">
        <v>37.288622166666663</v>
      </c>
      <c r="E89" s="1">
        <v>125.64849612499999</v>
      </c>
      <c r="F89" s="1">
        <v>4.3</v>
      </c>
      <c r="G89" s="13">
        <v>44923.211805555555</v>
      </c>
      <c r="H89" s="13">
        <v>44924.347222222219</v>
      </c>
      <c r="I89" s="14">
        <v>0.18055555555474712</v>
      </c>
      <c r="J89" s="1">
        <v>72</v>
      </c>
      <c r="K89" s="1">
        <v>0</v>
      </c>
      <c r="L89" s="14">
        <v>1.1354166666642413</v>
      </c>
    </row>
    <row r="90" spans="1:12" x14ac:dyDescent="0.3">
      <c r="A90" s="1">
        <v>53</v>
      </c>
      <c r="B90" s="1">
        <v>440134720</v>
      </c>
      <c r="C90" s="13">
        <v>44924.173611111109</v>
      </c>
      <c r="D90" s="1">
        <v>37.319490999999999</v>
      </c>
      <c r="E90" s="1">
        <v>125.66824099999999</v>
      </c>
      <c r="F90" s="1">
        <v>4.4000000000000004</v>
      </c>
      <c r="G90" s="13">
        <v>44923.211805555555</v>
      </c>
      <c r="H90" s="13">
        <v>44924.347222222219</v>
      </c>
      <c r="I90" s="14">
        <v>0.17361111110949423</v>
      </c>
      <c r="J90" s="1">
        <v>79</v>
      </c>
      <c r="K90" s="1">
        <v>0</v>
      </c>
      <c r="L90" s="14">
        <v>1.1354166666642413</v>
      </c>
    </row>
    <row r="91" spans="1:12" x14ac:dyDescent="0.3">
      <c r="A91" s="1">
        <v>54</v>
      </c>
      <c r="B91" s="1">
        <v>440134720</v>
      </c>
      <c r="C91" s="13">
        <v>44924.180555555555</v>
      </c>
      <c r="D91" s="1">
        <v>37.318160111111112</v>
      </c>
      <c r="E91" s="1">
        <v>125.71153883333332</v>
      </c>
      <c r="F91" s="1">
        <v>3.1</v>
      </c>
      <c r="G91" s="13">
        <v>44923.211805555555</v>
      </c>
      <c r="H91" s="13">
        <v>44924.347222222219</v>
      </c>
      <c r="I91" s="14">
        <v>0.16666666666424135</v>
      </c>
      <c r="J91" s="1">
        <v>83</v>
      </c>
      <c r="K91" s="1">
        <v>0</v>
      </c>
      <c r="L91" s="14">
        <v>1.1354166666642413</v>
      </c>
    </row>
    <row r="92" spans="1:12" x14ac:dyDescent="0.3">
      <c r="A92" s="1">
        <v>55</v>
      </c>
      <c r="B92" s="1">
        <v>440134720</v>
      </c>
      <c r="C92" s="13">
        <v>44924.1875</v>
      </c>
      <c r="D92" s="1">
        <v>37.316829222222225</v>
      </c>
      <c r="E92" s="1">
        <v>125.75483666666666</v>
      </c>
      <c r="F92" s="1">
        <v>4.2</v>
      </c>
      <c r="G92" s="13">
        <v>44923.211805555555</v>
      </c>
      <c r="H92" s="13">
        <v>44924.347222222219</v>
      </c>
      <c r="I92" s="14">
        <v>0.15972222221898846</v>
      </c>
      <c r="J92" s="1">
        <v>80</v>
      </c>
      <c r="K92" s="1">
        <v>0</v>
      </c>
      <c r="L92" s="14">
        <v>1.1354166666642413</v>
      </c>
    </row>
    <row r="93" spans="1:12" x14ac:dyDescent="0.3">
      <c r="A93" s="1">
        <v>56</v>
      </c>
      <c r="B93" s="1">
        <v>440134720</v>
      </c>
      <c r="C93" s="13">
        <v>44924.194444444445</v>
      </c>
      <c r="D93" s="1">
        <v>37.315498333333331</v>
      </c>
      <c r="E93" s="1">
        <v>125.79813449999999</v>
      </c>
      <c r="F93" s="1">
        <v>3.2</v>
      </c>
      <c r="G93" s="13">
        <v>44923.211805555555</v>
      </c>
      <c r="H93" s="13">
        <v>44924.347222222219</v>
      </c>
      <c r="I93" s="14">
        <v>0.15277777777373558</v>
      </c>
      <c r="J93" s="1">
        <v>77</v>
      </c>
      <c r="K93" s="1">
        <v>0</v>
      </c>
      <c r="L93" s="14">
        <v>1.1354166666642413</v>
      </c>
    </row>
    <row r="94" spans="1:12" x14ac:dyDescent="0.3">
      <c r="A94" s="1">
        <v>57</v>
      </c>
      <c r="B94" s="1">
        <v>440134720</v>
      </c>
      <c r="C94" s="13">
        <v>44924.201388888891</v>
      </c>
      <c r="D94" s="1">
        <v>37.314167444444443</v>
      </c>
      <c r="E94" s="1">
        <v>125.84143233333333</v>
      </c>
      <c r="F94" s="1">
        <v>3.5</v>
      </c>
      <c r="G94" s="13">
        <v>44923.211805555555</v>
      </c>
      <c r="H94" s="13">
        <v>44924.347222222219</v>
      </c>
      <c r="I94" s="14">
        <v>0.14583333332848269</v>
      </c>
      <c r="J94" s="1">
        <v>82</v>
      </c>
      <c r="K94" s="1">
        <v>0</v>
      </c>
      <c r="L94" s="14">
        <v>1.1354166666642413</v>
      </c>
    </row>
    <row r="95" spans="1:12" x14ac:dyDescent="0.3">
      <c r="A95" s="1">
        <v>58</v>
      </c>
      <c r="B95" s="1">
        <v>440134720</v>
      </c>
      <c r="C95" s="13">
        <v>44924.208333333336</v>
      </c>
      <c r="D95" s="1">
        <v>37.312836555555556</v>
      </c>
      <c r="E95" s="1">
        <v>125.88473016666666</v>
      </c>
      <c r="F95" s="1">
        <v>3.8</v>
      </c>
      <c r="G95" s="13">
        <v>44923.211805555555</v>
      </c>
      <c r="H95" s="13">
        <v>44924.347222222219</v>
      </c>
      <c r="I95" s="14">
        <v>0.13888888888322981</v>
      </c>
      <c r="J95" s="1">
        <v>71</v>
      </c>
      <c r="K95" s="1">
        <v>0</v>
      </c>
      <c r="L95" s="14">
        <v>1.1354166666642413</v>
      </c>
    </row>
    <row r="96" spans="1:12" x14ac:dyDescent="0.3">
      <c r="A96" s="1">
        <v>59</v>
      </c>
      <c r="B96" s="1">
        <v>440134720</v>
      </c>
      <c r="C96" s="13">
        <v>44924.215277777781</v>
      </c>
      <c r="D96" s="1">
        <v>37.311505666666669</v>
      </c>
      <c r="E96" s="1">
        <v>125.928028</v>
      </c>
      <c r="F96" s="1">
        <v>4.9000000000000004</v>
      </c>
      <c r="G96" s="13">
        <v>44923.211805555555</v>
      </c>
      <c r="H96" s="13">
        <v>44924.347222222219</v>
      </c>
      <c r="I96" s="14">
        <v>0.13194444443797693</v>
      </c>
      <c r="J96" s="1">
        <v>76</v>
      </c>
      <c r="K96" s="1">
        <v>0</v>
      </c>
      <c r="L96" s="14">
        <v>1.1354166666642413</v>
      </c>
    </row>
    <row r="97" spans="1:12" x14ac:dyDescent="0.3">
      <c r="A97" s="1">
        <v>60</v>
      </c>
      <c r="B97" s="1">
        <v>440134720</v>
      </c>
      <c r="C97" s="13">
        <v>44924.222222222219</v>
      </c>
      <c r="D97" s="1">
        <v>37.310174777777775</v>
      </c>
      <c r="E97" s="1">
        <v>125.97132583333332</v>
      </c>
      <c r="F97" s="1">
        <v>4.0999999999999996</v>
      </c>
      <c r="G97" s="13">
        <v>44923.211805555555</v>
      </c>
      <c r="H97" s="13">
        <v>44924.347222222219</v>
      </c>
      <c r="I97" s="14">
        <v>0.125</v>
      </c>
      <c r="J97" s="1">
        <v>74</v>
      </c>
      <c r="K97" s="1">
        <v>0</v>
      </c>
      <c r="L97" s="14">
        <v>1.1354166666642413</v>
      </c>
    </row>
    <row r="98" spans="1:12" x14ac:dyDescent="0.3">
      <c r="A98" s="1">
        <v>61</v>
      </c>
      <c r="B98" s="1">
        <v>440134720</v>
      </c>
      <c r="C98" s="13">
        <v>44924.229166666664</v>
      </c>
      <c r="D98" s="1">
        <v>37.308843888888887</v>
      </c>
      <c r="E98" s="1">
        <v>126.01462366666667</v>
      </c>
      <c r="F98" s="1">
        <v>3.8</v>
      </c>
      <c r="G98" s="13">
        <v>44923.211805555555</v>
      </c>
      <c r="H98" s="13">
        <v>44924.347222222219</v>
      </c>
      <c r="I98" s="14">
        <v>0.11805555555474712</v>
      </c>
      <c r="J98" s="1">
        <v>80</v>
      </c>
      <c r="K98" s="1">
        <v>0</v>
      </c>
      <c r="L98" s="14">
        <v>1.1354166666642413</v>
      </c>
    </row>
    <row r="99" spans="1:12" x14ac:dyDescent="0.3">
      <c r="A99" s="1">
        <v>62</v>
      </c>
      <c r="B99" s="1">
        <v>440134720</v>
      </c>
      <c r="C99" s="13">
        <v>44924.236111111109</v>
      </c>
      <c r="D99" s="1">
        <v>37.307513</v>
      </c>
      <c r="E99" s="1">
        <v>126.05792149999999</v>
      </c>
      <c r="F99" s="1">
        <v>3.3</v>
      </c>
      <c r="G99" s="13">
        <v>44923.211805555555</v>
      </c>
      <c r="H99" s="13">
        <v>44924.347222222219</v>
      </c>
      <c r="I99" s="14">
        <v>0.11111111110949423</v>
      </c>
      <c r="J99" s="1">
        <v>84</v>
      </c>
      <c r="K99" s="1">
        <v>0</v>
      </c>
      <c r="L99" s="14">
        <v>1.1354166666642413</v>
      </c>
    </row>
    <row r="100" spans="1:12" x14ac:dyDescent="0.3">
      <c r="A100" s="1">
        <v>63</v>
      </c>
      <c r="B100" s="1">
        <v>440134720</v>
      </c>
      <c r="C100" s="13">
        <v>44924.243055555555</v>
      </c>
      <c r="D100" s="1">
        <v>37.306182111111113</v>
      </c>
      <c r="E100" s="1">
        <v>126.10121933333333</v>
      </c>
      <c r="F100" s="1">
        <v>3.7</v>
      </c>
      <c r="G100" s="13">
        <v>44923.211805555555</v>
      </c>
      <c r="H100" s="13">
        <v>44924.347222222219</v>
      </c>
      <c r="I100" s="14">
        <v>0.10416666666424135</v>
      </c>
      <c r="J100" s="1">
        <v>81</v>
      </c>
      <c r="K100" s="1">
        <v>0</v>
      </c>
      <c r="L100" s="14">
        <v>1.1354166666642413</v>
      </c>
    </row>
    <row r="101" spans="1:12" x14ac:dyDescent="0.3">
      <c r="A101" s="1">
        <v>64</v>
      </c>
      <c r="B101" s="1">
        <v>440134720</v>
      </c>
      <c r="C101" s="13">
        <v>44924.25</v>
      </c>
      <c r="D101" s="1">
        <v>37.304851222222226</v>
      </c>
      <c r="E101" s="1">
        <v>126.14451716666666</v>
      </c>
      <c r="F101" s="1">
        <v>3</v>
      </c>
      <c r="G101" s="13">
        <v>44923.211805555555</v>
      </c>
      <c r="H101" s="13">
        <v>44924.347222222219</v>
      </c>
      <c r="I101" s="14">
        <v>9.7222222218988463E-2</v>
      </c>
      <c r="J101" s="1">
        <v>73</v>
      </c>
      <c r="K101" s="1">
        <v>0</v>
      </c>
      <c r="L101" s="14">
        <v>1.1354166666642413</v>
      </c>
    </row>
    <row r="102" spans="1:12" x14ac:dyDescent="0.3">
      <c r="A102" s="1">
        <v>65</v>
      </c>
      <c r="B102" s="1">
        <v>440134720</v>
      </c>
      <c r="C102" s="13">
        <v>44924.256944444445</v>
      </c>
      <c r="D102" s="1">
        <v>37.303520333333331</v>
      </c>
      <c r="E102" s="1">
        <v>126.187815</v>
      </c>
      <c r="F102" s="1">
        <v>1.9</v>
      </c>
      <c r="G102" s="13">
        <v>44923.211805555555</v>
      </c>
      <c r="H102" s="13">
        <v>44924.347222222219</v>
      </c>
      <c r="I102" s="14">
        <v>9.0277777773735579E-2</v>
      </c>
      <c r="J102" s="1">
        <v>81</v>
      </c>
      <c r="K102" s="1">
        <v>0</v>
      </c>
      <c r="L102" s="14">
        <v>1.1354166666642413</v>
      </c>
    </row>
    <row r="103" spans="1:12" x14ac:dyDescent="0.3">
      <c r="A103" s="1">
        <v>66</v>
      </c>
      <c r="B103" s="1">
        <v>440134720</v>
      </c>
      <c r="C103" s="13">
        <v>44924.263888888891</v>
      </c>
      <c r="D103" s="1">
        <v>37.302189444444444</v>
      </c>
      <c r="E103" s="1">
        <v>126.23111283333333</v>
      </c>
      <c r="F103" s="1">
        <v>1.3</v>
      </c>
      <c r="G103" s="13">
        <v>44923.211805555555</v>
      </c>
      <c r="H103" s="13">
        <v>44924.347222222219</v>
      </c>
      <c r="I103" s="14">
        <v>8.3333333328482695E-2</v>
      </c>
      <c r="J103" s="1">
        <v>73</v>
      </c>
      <c r="K103" s="1">
        <v>0</v>
      </c>
      <c r="L103" s="14">
        <v>1.1354166666642413</v>
      </c>
    </row>
    <row r="104" spans="1:12" x14ac:dyDescent="0.3">
      <c r="A104" s="1">
        <v>67</v>
      </c>
      <c r="B104" s="1">
        <v>440134720</v>
      </c>
      <c r="C104" s="13">
        <v>44924.270833333336</v>
      </c>
      <c r="D104" s="1">
        <v>37.300858555555557</v>
      </c>
      <c r="E104" s="1">
        <v>126.27441066666667</v>
      </c>
      <c r="F104" s="1">
        <v>3</v>
      </c>
      <c r="G104" s="13">
        <v>44923.211805555555</v>
      </c>
      <c r="H104" s="13">
        <v>44924.347222222219</v>
      </c>
      <c r="I104" s="14">
        <v>7.6388888883229811E-2</v>
      </c>
      <c r="J104" s="1">
        <v>81</v>
      </c>
      <c r="K104" s="1">
        <v>0</v>
      </c>
      <c r="L104" s="14">
        <v>1.1354166666642413</v>
      </c>
    </row>
    <row r="105" spans="1:12" x14ac:dyDescent="0.3">
      <c r="A105" s="1">
        <v>68</v>
      </c>
      <c r="B105" s="1">
        <v>440134720</v>
      </c>
      <c r="C105" s="13">
        <v>44924.277777777781</v>
      </c>
      <c r="D105" s="1">
        <v>37.29952766666667</v>
      </c>
      <c r="E105" s="1">
        <v>126.31770849999999</v>
      </c>
      <c r="F105" s="1">
        <v>1.4</v>
      </c>
      <c r="G105" s="13">
        <v>44923.211805555555</v>
      </c>
      <c r="H105" s="13">
        <v>44924.347222222219</v>
      </c>
      <c r="I105" s="14">
        <v>6.9444444437976927E-2</v>
      </c>
      <c r="J105" s="1">
        <v>70</v>
      </c>
      <c r="K105" s="1">
        <v>0</v>
      </c>
      <c r="L105" s="14">
        <v>1.1354166666642413</v>
      </c>
    </row>
    <row r="106" spans="1:12" x14ac:dyDescent="0.3">
      <c r="A106" s="1">
        <v>69</v>
      </c>
      <c r="B106" s="1">
        <v>440134720</v>
      </c>
      <c r="C106" s="13">
        <v>44924.284722222219</v>
      </c>
      <c r="D106" s="1">
        <v>37.298196777777775</v>
      </c>
      <c r="E106" s="1">
        <v>126.36100633333334</v>
      </c>
      <c r="F106" s="1">
        <v>1.8</v>
      </c>
      <c r="G106" s="13">
        <v>44923.211805555555</v>
      </c>
      <c r="H106" s="13">
        <v>44924.347222222219</v>
      </c>
      <c r="I106" s="14">
        <v>6.25E-2</v>
      </c>
      <c r="J106" s="1">
        <v>84</v>
      </c>
      <c r="K106" s="1">
        <v>0</v>
      </c>
      <c r="L106" s="14">
        <v>1.1354166666642413</v>
      </c>
    </row>
    <row r="107" spans="1:12" x14ac:dyDescent="0.3">
      <c r="A107" s="1">
        <v>70</v>
      </c>
      <c r="B107" s="1">
        <v>440134720</v>
      </c>
      <c r="C107" s="13">
        <v>44924.291666666664</v>
      </c>
      <c r="D107" s="1">
        <v>37.296865888888888</v>
      </c>
      <c r="E107" s="1">
        <v>126.40430416666666</v>
      </c>
      <c r="F107" s="1">
        <v>2.2999999999999998</v>
      </c>
      <c r="G107" s="13">
        <v>44923.211805555555</v>
      </c>
      <c r="H107" s="13">
        <v>44924.347222222219</v>
      </c>
      <c r="I107" s="14">
        <v>5.5555555554747116E-2</v>
      </c>
      <c r="J107" s="1">
        <v>77</v>
      </c>
      <c r="K107" s="1">
        <v>0</v>
      </c>
      <c r="L107" s="14">
        <v>1.1354166666642413</v>
      </c>
    </row>
    <row r="108" spans="1:12" x14ac:dyDescent="0.3">
      <c r="A108" s="1">
        <v>71</v>
      </c>
      <c r="B108" s="1">
        <v>440134720</v>
      </c>
      <c r="C108" s="13">
        <v>44924.298611111109</v>
      </c>
      <c r="D108" s="1">
        <v>37.295535000000001</v>
      </c>
      <c r="E108" s="1">
        <v>126.447602</v>
      </c>
      <c r="F108" s="1">
        <v>3</v>
      </c>
      <c r="G108" s="13">
        <v>44923.211805555555</v>
      </c>
      <c r="H108" s="13">
        <v>44924.347222222219</v>
      </c>
      <c r="I108" s="14">
        <v>4.8611111109494232E-2</v>
      </c>
      <c r="J108" s="1">
        <v>79</v>
      </c>
      <c r="K108" s="1">
        <v>0</v>
      </c>
      <c r="L108" s="14">
        <v>1.1354166666642413</v>
      </c>
    </row>
    <row r="109" spans="1:12" x14ac:dyDescent="0.3">
      <c r="A109" s="1">
        <v>72</v>
      </c>
      <c r="B109" s="1">
        <v>440134720</v>
      </c>
      <c r="C109" s="13">
        <v>44924.305555555555</v>
      </c>
      <c r="D109" s="1">
        <v>37.316246428571432</v>
      </c>
      <c r="E109" s="1">
        <v>126.46953000000001</v>
      </c>
      <c r="F109" s="1">
        <v>2.8</v>
      </c>
      <c r="G109" s="13">
        <v>44923.211805555555</v>
      </c>
      <c r="H109" s="13">
        <v>44924.347222222219</v>
      </c>
      <c r="I109" s="14">
        <v>4.1666666664241347E-2</v>
      </c>
      <c r="J109" s="1">
        <v>70</v>
      </c>
      <c r="K109" s="1">
        <v>0</v>
      </c>
      <c r="L109" s="14">
        <v>1.1354166666642413</v>
      </c>
    </row>
    <row r="110" spans="1:12" x14ac:dyDescent="0.3">
      <c r="A110" s="1">
        <v>73</v>
      </c>
      <c r="B110" s="1">
        <v>440134720</v>
      </c>
      <c r="C110" s="13">
        <v>44924.3125</v>
      </c>
      <c r="D110" s="1">
        <v>37.336957857142856</v>
      </c>
      <c r="E110" s="1">
        <v>126.49145799999999</v>
      </c>
      <c r="F110" s="1">
        <v>1.4</v>
      </c>
      <c r="G110" s="13">
        <v>44923.211805555555</v>
      </c>
      <c r="H110" s="13">
        <v>44924.347222222219</v>
      </c>
      <c r="I110" s="14">
        <v>3.4722222218988463E-2</v>
      </c>
      <c r="J110" s="1">
        <v>72</v>
      </c>
      <c r="K110" s="1">
        <v>0</v>
      </c>
      <c r="L110" s="14">
        <v>1.1354166666642413</v>
      </c>
    </row>
    <row r="111" spans="1:12" x14ac:dyDescent="0.3">
      <c r="A111" s="1">
        <v>74</v>
      </c>
      <c r="B111" s="1">
        <v>440134720</v>
      </c>
      <c r="C111" s="13">
        <v>44924.319444444445</v>
      </c>
      <c r="D111" s="1">
        <v>37.357669285714287</v>
      </c>
      <c r="E111" s="1">
        <v>126.513386</v>
      </c>
      <c r="F111" s="1">
        <v>2</v>
      </c>
      <c r="G111" s="13">
        <v>44923.211805555555</v>
      </c>
      <c r="H111" s="13">
        <v>44924.347222222219</v>
      </c>
      <c r="I111" s="14">
        <v>2.7777777773735579E-2</v>
      </c>
      <c r="J111" s="1">
        <v>79</v>
      </c>
      <c r="K111" s="1">
        <v>0</v>
      </c>
      <c r="L111" s="14">
        <v>1.1354166666642413</v>
      </c>
    </row>
    <row r="112" spans="1:12" x14ac:dyDescent="0.3">
      <c r="A112" s="1">
        <v>75</v>
      </c>
      <c r="B112" s="1">
        <v>440134720</v>
      </c>
      <c r="C112" s="13">
        <v>44924.326388888891</v>
      </c>
      <c r="D112" s="1">
        <v>37.378380714285711</v>
      </c>
      <c r="E112" s="1">
        <v>126.535314</v>
      </c>
      <c r="F112" s="1">
        <v>1.2</v>
      </c>
      <c r="G112" s="13">
        <v>44923.211805555555</v>
      </c>
      <c r="H112" s="13">
        <v>44924.347222222219</v>
      </c>
      <c r="I112" s="14">
        <v>2.0833333328482695E-2</v>
      </c>
      <c r="J112" s="1">
        <v>83</v>
      </c>
      <c r="K112" s="1">
        <v>0</v>
      </c>
      <c r="L112" s="14">
        <v>1.1354166666642413</v>
      </c>
    </row>
    <row r="113" spans="1:12" x14ac:dyDescent="0.3">
      <c r="A113" s="1">
        <v>76</v>
      </c>
      <c r="B113" s="1">
        <v>440134720</v>
      </c>
      <c r="C113" s="13">
        <v>44924.333333333336</v>
      </c>
      <c r="D113" s="1">
        <v>37.399092142857143</v>
      </c>
      <c r="E113" s="1">
        <v>126.557242</v>
      </c>
      <c r="F113" s="1">
        <v>2.7</v>
      </c>
      <c r="G113" s="13">
        <v>44923.211805555555</v>
      </c>
      <c r="H113" s="13">
        <v>44924.347222222219</v>
      </c>
      <c r="I113" s="14">
        <v>1.3888888883229811E-2</v>
      </c>
      <c r="J113" s="1">
        <v>71</v>
      </c>
      <c r="K113" s="1">
        <v>0</v>
      </c>
      <c r="L113" s="14">
        <v>1.1354166666642413</v>
      </c>
    </row>
    <row r="114" spans="1:12" x14ac:dyDescent="0.3">
      <c r="A114" s="1">
        <v>77</v>
      </c>
      <c r="B114" s="1">
        <v>440134720</v>
      </c>
      <c r="C114" s="13">
        <v>44924.340277777781</v>
      </c>
      <c r="D114" s="1">
        <v>37.419803571428567</v>
      </c>
      <c r="E114" s="1">
        <v>126.57916999999999</v>
      </c>
      <c r="F114" s="1">
        <v>1.2</v>
      </c>
      <c r="G114" s="13">
        <v>44923.211805555555</v>
      </c>
      <c r="H114" s="13">
        <v>44924.347222222219</v>
      </c>
      <c r="I114" s="14">
        <v>6.9444444379769266E-3</v>
      </c>
      <c r="J114" s="1">
        <v>77</v>
      </c>
      <c r="K114" s="1">
        <v>0</v>
      </c>
      <c r="L114" s="14">
        <v>1.1354166666642413</v>
      </c>
    </row>
    <row r="115" spans="1:12" x14ac:dyDescent="0.3">
      <c r="A115" s="1">
        <v>78</v>
      </c>
      <c r="B115" s="1">
        <v>440134720</v>
      </c>
      <c r="C115" s="13">
        <v>44924.347222222219</v>
      </c>
      <c r="D115" s="1">
        <v>37.440514999999998</v>
      </c>
      <c r="E115" s="1">
        <v>126.60109799999999</v>
      </c>
      <c r="F115" s="1">
        <v>1.4</v>
      </c>
      <c r="G115" s="13">
        <v>44923.211805555555</v>
      </c>
      <c r="H115" s="13">
        <v>44924.347222222219</v>
      </c>
      <c r="I115" s="14">
        <v>0</v>
      </c>
      <c r="J115" s="1">
        <v>75</v>
      </c>
      <c r="K115" s="1">
        <v>1</v>
      </c>
      <c r="L115" s="14">
        <v>1.1354166666642413</v>
      </c>
    </row>
    <row r="116" spans="1:12" x14ac:dyDescent="0.3">
      <c r="A116" s="1">
        <v>46</v>
      </c>
      <c r="B116" s="1">
        <v>412202870</v>
      </c>
      <c r="C116" s="13">
        <v>44924.124999942127</v>
      </c>
      <c r="D116" s="1">
        <v>37.346733999999998</v>
      </c>
      <c r="E116" s="1">
        <v>125.37563900000001</v>
      </c>
      <c r="F116" s="1">
        <v>4.4000000000000004</v>
      </c>
      <c r="G116" s="13">
        <v>44924.229166666664</v>
      </c>
      <c r="H116" s="13">
        <v>44924.298611111109</v>
      </c>
      <c r="I116" s="14">
        <v>0.17361116898246109</v>
      </c>
      <c r="J116" s="1">
        <v>76</v>
      </c>
      <c r="K116" s="1">
        <v>0</v>
      </c>
      <c r="L116" s="14">
        <v>6.9444444445252884E-2</v>
      </c>
    </row>
    <row r="117" spans="1:12" x14ac:dyDescent="0.3">
      <c r="A117" s="1">
        <v>47</v>
      </c>
      <c r="B117" s="1">
        <v>412202870</v>
      </c>
      <c r="C117" s="13">
        <v>44924.131944386572</v>
      </c>
      <c r="D117" s="1">
        <v>37.346534294117646</v>
      </c>
      <c r="E117" s="1">
        <v>125.43870894117647</v>
      </c>
      <c r="F117" s="1">
        <v>3</v>
      </c>
      <c r="G117" s="13">
        <v>44924.229166666664</v>
      </c>
      <c r="H117" s="13">
        <v>44924.298611111109</v>
      </c>
      <c r="I117" s="14">
        <v>0.16666672453720821</v>
      </c>
      <c r="J117" s="1">
        <v>73</v>
      </c>
      <c r="K117" s="1">
        <v>0</v>
      </c>
      <c r="L117" s="14">
        <v>6.9444444445252884E-2</v>
      </c>
    </row>
    <row r="118" spans="1:12" x14ac:dyDescent="0.3">
      <c r="A118" s="1">
        <v>48</v>
      </c>
      <c r="B118" s="1">
        <v>412202870</v>
      </c>
      <c r="C118" s="13">
        <v>44924.138888831018</v>
      </c>
      <c r="D118" s="1">
        <v>37.346334588235294</v>
      </c>
      <c r="E118" s="1">
        <v>125.50177888235295</v>
      </c>
      <c r="F118" s="1">
        <v>3.4</v>
      </c>
      <c r="G118" s="13">
        <v>44924.229166666664</v>
      </c>
      <c r="H118" s="13">
        <v>44924.298611111109</v>
      </c>
      <c r="I118" s="14">
        <v>0.15972228009195533</v>
      </c>
      <c r="J118" s="1">
        <v>71</v>
      </c>
      <c r="K118" s="1">
        <v>0</v>
      </c>
      <c r="L118" s="14">
        <v>6.9444444445252884E-2</v>
      </c>
    </row>
    <row r="119" spans="1:12" x14ac:dyDescent="0.3">
      <c r="A119" s="1">
        <v>49</v>
      </c>
      <c r="B119" s="1">
        <v>412202870</v>
      </c>
      <c r="C119" s="13">
        <v>44924.145833275463</v>
      </c>
      <c r="D119" s="1">
        <v>37.346134882352942</v>
      </c>
      <c r="E119" s="1">
        <v>125.56484882352942</v>
      </c>
      <c r="F119" s="1">
        <v>1.3</v>
      </c>
      <c r="G119" s="13">
        <v>44924.229166666664</v>
      </c>
      <c r="H119" s="13">
        <v>44924.298611111109</v>
      </c>
      <c r="I119" s="14">
        <v>0.15277783564670244</v>
      </c>
      <c r="J119" s="1">
        <v>70</v>
      </c>
      <c r="K119" s="1">
        <v>0</v>
      </c>
      <c r="L119" s="14">
        <v>6.9444444445252884E-2</v>
      </c>
    </row>
    <row r="120" spans="1:12" x14ac:dyDescent="0.3">
      <c r="A120" s="1">
        <v>50</v>
      </c>
      <c r="B120" s="1">
        <v>412202870</v>
      </c>
      <c r="C120" s="13">
        <v>44924.152777719908</v>
      </c>
      <c r="D120" s="1">
        <v>37.34593517647059</v>
      </c>
      <c r="E120" s="1">
        <v>125.62791876470588</v>
      </c>
      <c r="F120" s="1">
        <v>3.9</v>
      </c>
      <c r="G120" s="13">
        <v>44924.229166666664</v>
      </c>
      <c r="H120" s="13">
        <v>44924.298611111109</v>
      </c>
      <c r="I120" s="14">
        <v>0.14583339120144956</v>
      </c>
      <c r="J120" s="1">
        <v>83</v>
      </c>
      <c r="K120" s="1">
        <v>0</v>
      </c>
      <c r="L120" s="14">
        <v>6.9444444445252884E-2</v>
      </c>
    </row>
    <row r="121" spans="1:12" x14ac:dyDescent="0.3">
      <c r="A121" s="1">
        <v>51</v>
      </c>
      <c r="B121" s="1">
        <v>412202870</v>
      </c>
      <c r="C121" s="13">
        <v>44924.159722164353</v>
      </c>
      <c r="D121" s="1">
        <v>37.345735470588231</v>
      </c>
      <c r="E121" s="1">
        <v>125.69098870588236</v>
      </c>
      <c r="F121" s="1">
        <v>1</v>
      </c>
      <c r="G121" s="13">
        <v>44924.229166666664</v>
      </c>
      <c r="H121" s="13">
        <v>44924.298611111109</v>
      </c>
      <c r="I121" s="14">
        <v>0.13888894675619667</v>
      </c>
      <c r="J121" s="1">
        <v>83</v>
      </c>
      <c r="K121" s="1">
        <v>0</v>
      </c>
      <c r="L121" s="14">
        <v>6.9444444445252884E-2</v>
      </c>
    </row>
    <row r="122" spans="1:12" x14ac:dyDescent="0.3">
      <c r="A122" s="1">
        <v>52</v>
      </c>
      <c r="B122" s="1">
        <v>412202870</v>
      </c>
      <c r="C122" s="13">
        <v>44924.166666608799</v>
      </c>
      <c r="D122" s="1">
        <v>37.345535764705879</v>
      </c>
      <c r="E122" s="1">
        <v>125.75405864705883</v>
      </c>
      <c r="F122" s="1">
        <v>4.8</v>
      </c>
      <c r="G122" s="13">
        <v>44924.229166666664</v>
      </c>
      <c r="H122" s="13">
        <v>44924.298611111109</v>
      </c>
      <c r="I122" s="14">
        <v>0.13194450231094379</v>
      </c>
      <c r="J122" s="1">
        <v>72</v>
      </c>
      <c r="K122" s="1">
        <v>0</v>
      </c>
      <c r="L122" s="14">
        <v>6.9444444445252884E-2</v>
      </c>
    </row>
    <row r="123" spans="1:12" x14ac:dyDescent="0.3">
      <c r="A123" s="1">
        <v>53</v>
      </c>
      <c r="B123" s="1">
        <v>412202870</v>
      </c>
      <c r="C123" s="13">
        <v>44924.173611053244</v>
      </c>
      <c r="D123" s="1">
        <v>37.345336058823527</v>
      </c>
      <c r="E123" s="1">
        <v>125.81712858823529</v>
      </c>
      <c r="F123" s="1">
        <v>5</v>
      </c>
      <c r="G123" s="13">
        <v>44924.229166666664</v>
      </c>
      <c r="H123" s="13">
        <v>44924.298611111109</v>
      </c>
      <c r="I123" s="14">
        <v>0.12500005786569091</v>
      </c>
      <c r="J123" s="1">
        <v>76</v>
      </c>
      <c r="K123" s="1">
        <v>0</v>
      </c>
      <c r="L123" s="14">
        <v>6.9444444445252884E-2</v>
      </c>
    </row>
    <row r="124" spans="1:12" x14ac:dyDescent="0.3">
      <c r="A124" s="1">
        <v>54</v>
      </c>
      <c r="B124" s="1">
        <v>412202870</v>
      </c>
      <c r="C124" s="13">
        <v>44924.180555497682</v>
      </c>
      <c r="D124" s="1">
        <v>37.345136352941175</v>
      </c>
      <c r="E124" s="1">
        <v>125.88019852941177</v>
      </c>
      <c r="F124" s="1">
        <v>4.8</v>
      </c>
      <c r="G124" s="13">
        <v>44924.229166666664</v>
      </c>
      <c r="H124" s="13">
        <v>44924.298611111109</v>
      </c>
      <c r="I124" s="14">
        <v>0.11805561342771398</v>
      </c>
      <c r="J124" s="1">
        <v>85</v>
      </c>
      <c r="K124" s="1">
        <v>0</v>
      </c>
      <c r="L124" s="14">
        <v>6.9444444445252884E-2</v>
      </c>
    </row>
    <row r="125" spans="1:12" x14ac:dyDescent="0.3">
      <c r="A125" s="1">
        <v>55</v>
      </c>
      <c r="B125" s="1">
        <v>412202870</v>
      </c>
      <c r="C125" s="13">
        <v>44924.187499942127</v>
      </c>
      <c r="D125" s="1">
        <v>37.344936647058823</v>
      </c>
      <c r="E125" s="1">
        <v>125.94326847058824</v>
      </c>
      <c r="F125" s="1">
        <v>4.4000000000000004</v>
      </c>
      <c r="G125" s="13">
        <v>44924.229166666664</v>
      </c>
      <c r="H125" s="13">
        <v>44924.298611111109</v>
      </c>
      <c r="I125" s="14">
        <v>0.11111116898246109</v>
      </c>
      <c r="J125" s="1">
        <v>76</v>
      </c>
      <c r="K125" s="1">
        <v>0</v>
      </c>
      <c r="L125" s="14">
        <v>6.9444444445252884E-2</v>
      </c>
    </row>
    <row r="126" spans="1:12" x14ac:dyDescent="0.3">
      <c r="A126" s="1">
        <v>56</v>
      </c>
      <c r="B126" s="1">
        <v>412202870</v>
      </c>
      <c r="C126" s="13">
        <v>44924.194444386572</v>
      </c>
      <c r="D126" s="1">
        <v>37.344736941176471</v>
      </c>
      <c r="E126" s="1">
        <v>126.00633841176472</v>
      </c>
      <c r="F126" s="1">
        <v>2.7</v>
      </c>
      <c r="G126" s="13">
        <v>44924.229166666664</v>
      </c>
      <c r="H126" s="13">
        <v>44924.298611111109</v>
      </c>
      <c r="I126" s="14">
        <v>0.10416672453720821</v>
      </c>
      <c r="J126" s="1">
        <v>81</v>
      </c>
      <c r="K126" s="1">
        <v>0</v>
      </c>
      <c r="L126" s="14">
        <v>6.9444444445252884E-2</v>
      </c>
    </row>
    <row r="127" spans="1:12" x14ac:dyDescent="0.3">
      <c r="A127" s="1">
        <v>57</v>
      </c>
      <c r="B127" s="1">
        <v>412202870</v>
      </c>
      <c r="C127" s="13">
        <v>44924.201388831018</v>
      </c>
      <c r="D127" s="1">
        <v>37.344537235294119</v>
      </c>
      <c r="E127" s="1">
        <v>126.06940835294118</v>
      </c>
      <c r="F127" s="1">
        <v>1</v>
      </c>
      <c r="G127" s="13">
        <v>44924.229166666664</v>
      </c>
      <c r="H127" s="13">
        <v>44924.298611111109</v>
      </c>
      <c r="I127" s="14">
        <v>9.7222280091955326E-2</v>
      </c>
      <c r="J127" s="1">
        <v>72</v>
      </c>
      <c r="K127" s="1">
        <v>0</v>
      </c>
      <c r="L127" s="14">
        <v>6.9444444445252884E-2</v>
      </c>
    </row>
    <row r="128" spans="1:12" x14ac:dyDescent="0.3">
      <c r="A128" s="1">
        <v>58</v>
      </c>
      <c r="B128" s="1">
        <v>412202870</v>
      </c>
      <c r="C128" s="13">
        <v>44924.208333275463</v>
      </c>
      <c r="D128" s="1">
        <v>37.344337529411767</v>
      </c>
      <c r="E128" s="1">
        <v>126.13247829411765</v>
      </c>
      <c r="F128" s="1">
        <v>3.1</v>
      </c>
      <c r="G128" s="13">
        <v>44924.229166666664</v>
      </c>
      <c r="H128" s="13">
        <v>44924.298611111109</v>
      </c>
      <c r="I128" s="14">
        <v>9.0277835646702442E-2</v>
      </c>
      <c r="J128" s="1">
        <v>77</v>
      </c>
      <c r="K128" s="1">
        <v>0</v>
      </c>
      <c r="L128" s="14">
        <v>6.9444444445252884E-2</v>
      </c>
    </row>
    <row r="129" spans="1:12" x14ac:dyDescent="0.3">
      <c r="A129" s="1">
        <v>59</v>
      </c>
      <c r="B129" s="1">
        <v>412202870</v>
      </c>
      <c r="C129" s="13">
        <v>44924.215277719908</v>
      </c>
      <c r="D129" s="1">
        <v>37.344137823529408</v>
      </c>
      <c r="E129" s="1">
        <v>126.19554823529413</v>
      </c>
      <c r="F129" s="1">
        <v>2.2999999999999998</v>
      </c>
      <c r="G129" s="13">
        <v>44924.229166666664</v>
      </c>
      <c r="H129" s="13">
        <v>44924.298611111109</v>
      </c>
      <c r="I129" s="14">
        <v>8.3333391201449558E-2</v>
      </c>
      <c r="J129" s="1">
        <v>71</v>
      </c>
      <c r="K129" s="1">
        <v>0</v>
      </c>
      <c r="L129" s="14">
        <v>6.9444444445252884E-2</v>
      </c>
    </row>
    <row r="130" spans="1:12" x14ac:dyDescent="0.3">
      <c r="A130" s="1">
        <v>60</v>
      </c>
      <c r="B130" s="1">
        <v>412202870</v>
      </c>
      <c r="C130" s="13">
        <v>44924.222222164353</v>
      </c>
      <c r="D130" s="1">
        <v>37.343938117647056</v>
      </c>
      <c r="E130" s="1">
        <v>126.25861817647059</v>
      </c>
      <c r="F130" s="1">
        <v>2.2999999999999998</v>
      </c>
      <c r="G130" s="13">
        <v>44924.229166666664</v>
      </c>
      <c r="H130" s="13">
        <v>44924.298611111109</v>
      </c>
      <c r="I130" s="14">
        <v>7.6388946756196674E-2</v>
      </c>
      <c r="J130" s="1">
        <v>81</v>
      </c>
      <c r="K130" s="1">
        <v>0</v>
      </c>
      <c r="L130" s="14">
        <v>6.9444444445252884E-2</v>
      </c>
    </row>
    <row r="131" spans="1:12" x14ac:dyDescent="0.3">
      <c r="A131" s="1">
        <v>61</v>
      </c>
      <c r="B131" s="1">
        <v>412202870</v>
      </c>
      <c r="C131" s="13">
        <v>44924.229166608799</v>
      </c>
      <c r="D131" s="1">
        <v>37.343738411764704</v>
      </c>
      <c r="E131" s="1">
        <v>126.32168811764706</v>
      </c>
      <c r="F131" s="1">
        <v>1</v>
      </c>
      <c r="G131" s="13">
        <v>44924.229166666664</v>
      </c>
      <c r="H131" s="13">
        <v>44924.298611111109</v>
      </c>
      <c r="I131" s="14">
        <v>6.944450231094379E-2</v>
      </c>
      <c r="J131" s="1">
        <v>75</v>
      </c>
      <c r="K131" s="1">
        <v>0</v>
      </c>
      <c r="L131" s="14">
        <v>6.9444444445252884E-2</v>
      </c>
    </row>
    <row r="132" spans="1:12" x14ac:dyDescent="0.3">
      <c r="A132" s="1">
        <v>62</v>
      </c>
      <c r="B132" s="1">
        <v>412202870</v>
      </c>
      <c r="C132" s="13">
        <v>44924.236111053244</v>
      </c>
      <c r="D132" s="1">
        <v>37.343538705882352</v>
      </c>
      <c r="E132" s="1">
        <v>126.38475805882354</v>
      </c>
      <c r="F132" s="1">
        <v>1.9</v>
      </c>
      <c r="G132" s="13">
        <v>44924.229166666664</v>
      </c>
      <c r="H132" s="13">
        <v>44924.298611111109</v>
      </c>
      <c r="I132" s="14">
        <v>6.2500057865690906E-2</v>
      </c>
      <c r="J132" s="1">
        <v>78</v>
      </c>
      <c r="K132" s="1">
        <v>0</v>
      </c>
      <c r="L132" s="14">
        <v>6.9444444445252884E-2</v>
      </c>
    </row>
    <row r="133" spans="1:12" x14ac:dyDescent="0.3">
      <c r="A133" s="1">
        <v>63</v>
      </c>
      <c r="B133" s="1">
        <v>412202870</v>
      </c>
      <c r="C133" s="13">
        <v>44924.243055497682</v>
      </c>
      <c r="D133" s="1">
        <v>37.343339</v>
      </c>
      <c r="E133" s="1">
        <v>126.447828</v>
      </c>
      <c r="F133" s="1">
        <v>1.9</v>
      </c>
      <c r="G133" s="13">
        <v>44924.229166666664</v>
      </c>
      <c r="H133" s="13">
        <v>44924.298611111109</v>
      </c>
      <c r="I133" s="14">
        <v>5.5555613427713979E-2</v>
      </c>
      <c r="J133" s="1">
        <v>80</v>
      </c>
      <c r="K133" s="1">
        <v>0</v>
      </c>
      <c r="L133" s="14">
        <v>6.9444444445252884E-2</v>
      </c>
    </row>
    <row r="134" spans="1:12" x14ac:dyDescent="0.3">
      <c r="A134" s="1">
        <v>64</v>
      </c>
      <c r="B134" s="1">
        <v>412202870</v>
      </c>
      <c r="C134" s="13">
        <v>44924.249999942127</v>
      </c>
      <c r="D134" s="1">
        <v>37.35314414285714</v>
      </c>
      <c r="E134" s="1">
        <v>126.46500228571429</v>
      </c>
      <c r="F134" s="1">
        <v>1.4</v>
      </c>
      <c r="G134" s="13">
        <v>44924.229166666664</v>
      </c>
      <c r="H134" s="13">
        <v>44924.298611111109</v>
      </c>
      <c r="I134" s="14">
        <v>4.8611168982461095E-2</v>
      </c>
      <c r="J134" s="1">
        <v>85</v>
      </c>
      <c r="K134" s="1">
        <v>0</v>
      </c>
      <c r="L134" s="14">
        <v>6.9444444445252884E-2</v>
      </c>
    </row>
    <row r="135" spans="1:12" x14ac:dyDescent="0.3">
      <c r="A135" s="1">
        <v>65</v>
      </c>
      <c r="B135" s="1">
        <v>412202870</v>
      </c>
      <c r="C135" s="13">
        <v>44924.256944386572</v>
      </c>
      <c r="D135" s="1">
        <v>37.362949285714286</v>
      </c>
      <c r="E135" s="1">
        <v>126.48217657142857</v>
      </c>
      <c r="F135" s="1">
        <v>1.5</v>
      </c>
      <c r="G135" s="13">
        <v>44924.229166666664</v>
      </c>
      <c r="H135" s="13">
        <v>44924.298611111109</v>
      </c>
      <c r="I135" s="14">
        <v>4.1666724537208211E-2</v>
      </c>
      <c r="J135" s="1">
        <v>82</v>
      </c>
      <c r="K135" s="1">
        <v>0</v>
      </c>
      <c r="L135" s="14">
        <v>6.9444444445252884E-2</v>
      </c>
    </row>
    <row r="136" spans="1:12" x14ac:dyDescent="0.3">
      <c r="A136" s="1">
        <v>66</v>
      </c>
      <c r="B136" s="1">
        <v>412202870</v>
      </c>
      <c r="C136" s="13">
        <v>44924.263888831018</v>
      </c>
      <c r="D136" s="1">
        <v>37.372754428571426</v>
      </c>
      <c r="E136" s="1">
        <v>126.49935085714286</v>
      </c>
      <c r="F136" s="1">
        <v>2.8</v>
      </c>
      <c r="G136" s="13">
        <v>44924.229166666664</v>
      </c>
      <c r="H136" s="13">
        <v>44924.298611111109</v>
      </c>
      <c r="I136" s="14">
        <v>3.4722280091955326E-2</v>
      </c>
      <c r="J136" s="1">
        <v>76</v>
      </c>
      <c r="K136" s="1">
        <v>0</v>
      </c>
      <c r="L136" s="14">
        <v>6.9444444445252884E-2</v>
      </c>
    </row>
    <row r="137" spans="1:12" x14ac:dyDescent="0.3">
      <c r="A137" s="1">
        <v>67</v>
      </c>
      <c r="B137" s="1">
        <v>412202870</v>
      </c>
      <c r="C137" s="13">
        <v>44924.270833275463</v>
      </c>
      <c r="D137" s="1">
        <v>37.382559571428573</v>
      </c>
      <c r="E137" s="1">
        <v>126.51652514285715</v>
      </c>
      <c r="F137" s="1">
        <v>2.8</v>
      </c>
      <c r="G137" s="13">
        <v>44924.229166666664</v>
      </c>
      <c r="H137" s="13">
        <v>44924.298611111109</v>
      </c>
      <c r="I137" s="14">
        <v>2.7777835646702442E-2</v>
      </c>
      <c r="J137" s="1">
        <v>77</v>
      </c>
      <c r="K137" s="1">
        <v>0</v>
      </c>
      <c r="L137" s="14">
        <v>6.9444444445252884E-2</v>
      </c>
    </row>
    <row r="138" spans="1:12" x14ac:dyDescent="0.3">
      <c r="A138" s="1">
        <v>68</v>
      </c>
      <c r="B138" s="1">
        <v>412202870</v>
      </c>
      <c r="C138" s="13">
        <v>44924.277777719908</v>
      </c>
      <c r="D138" s="1">
        <v>37.392364714285712</v>
      </c>
      <c r="E138" s="1">
        <v>126.53369942857144</v>
      </c>
      <c r="F138" s="1">
        <v>2.8</v>
      </c>
      <c r="G138" s="13">
        <v>44924.229166666664</v>
      </c>
      <c r="H138" s="13">
        <v>44924.298611111109</v>
      </c>
      <c r="I138" s="14">
        <v>2.0833391201449558E-2</v>
      </c>
      <c r="J138" s="1">
        <v>82</v>
      </c>
      <c r="K138" s="1">
        <v>0</v>
      </c>
      <c r="L138" s="14">
        <v>6.9444444445252884E-2</v>
      </c>
    </row>
    <row r="139" spans="1:12" x14ac:dyDescent="0.3">
      <c r="A139" s="1">
        <v>69</v>
      </c>
      <c r="B139" s="1">
        <v>412202870</v>
      </c>
      <c r="C139" s="13">
        <v>44924.284722222219</v>
      </c>
      <c r="D139" s="1">
        <v>37.402169857142859</v>
      </c>
      <c r="E139" s="1">
        <v>126.55087371428571</v>
      </c>
      <c r="F139" s="1">
        <v>1.7</v>
      </c>
      <c r="G139" s="13">
        <v>44924.229166666664</v>
      </c>
      <c r="H139" s="13">
        <v>44924.298611111109</v>
      </c>
      <c r="I139" s="14">
        <v>1.3888888890505768E-2</v>
      </c>
      <c r="J139" s="1">
        <v>83</v>
      </c>
      <c r="K139" s="1">
        <v>0</v>
      </c>
      <c r="L139" s="14">
        <v>6.9444444445252884E-2</v>
      </c>
    </row>
    <row r="140" spans="1:12" x14ac:dyDescent="0.3">
      <c r="A140" s="1">
        <v>70</v>
      </c>
      <c r="B140" s="1">
        <v>412202870</v>
      </c>
      <c r="C140" s="13">
        <v>44924.291666666664</v>
      </c>
      <c r="D140" s="1">
        <v>37.411974999999998</v>
      </c>
      <c r="E140" s="1">
        <v>126.568048</v>
      </c>
      <c r="F140" s="1">
        <v>1.8</v>
      </c>
      <c r="G140" s="13">
        <v>44924.229166666664</v>
      </c>
      <c r="H140" s="13">
        <v>44924.298611111109</v>
      </c>
      <c r="I140" s="14">
        <v>6.9444444452528842E-3</v>
      </c>
      <c r="J140" s="1">
        <v>81</v>
      </c>
      <c r="K140" s="1">
        <v>0</v>
      </c>
      <c r="L140" s="14">
        <v>6.9444444445252884E-2</v>
      </c>
    </row>
    <row r="141" spans="1:12" x14ac:dyDescent="0.3">
      <c r="A141" s="1">
        <v>71</v>
      </c>
      <c r="B141" s="1">
        <v>412202870</v>
      </c>
      <c r="C141" s="13">
        <v>44924.298611111109</v>
      </c>
      <c r="D141" s="1">
        <v>37.440514999999998</v>
      </c>
      <c r="E141" s="1">
        <v>126.60109799999999</v>
      </c>
      <c r="F141" s="1">
        <v>1.7</v>
      </c>
      <c r="G141" s="13">
        <v>44924.229166666664</v>
      </c>
      <c r="H141" s="13">
        <v>44924.298611111109</v>
      </c>
      <c r="I141" s="14">
        <v>0</v>
      </c>
      <c r="J141" s="1">
        <v>84</v>
      </c>
      <c r="K141" s="1">
        <v>1</v>
      </c>
      <c r="L141" s="14">
        <v>6.9444444445252884E-2</v>
      </c>
    </row>
    <row r="142" spans="1:12" x14ac:dyDescent="0.3">
      <c r="A142" s="1">
        <v>30</v>
      </c>
      <c r="B142" s="1">
        <v>441791000</v>
      </c>
      <c r="C142" s="13">
        <v>44924.013888831018</v>
      </c>
      <c r="D142" s="1">
        <v>36.673819000000002</v>
      </c>
      <c r="E142" s="1">
        <v>124.81205799999999</v>
      </c>
      <c r="F142" s="1">
        <v>1.6</v>
      </c>
      <c r="G142" s="13">
        <v>44922.1875</v>
      </c>
      <c r="H142" s="13">
        <v>44924.368055555555</v>
      </c>
      <c r="I142" s="14">
        <v>0.35416672453720821</v>
      </c>
      <c r="J142" s="1">
        <v>85</v>
      </c>
      <c r="K142" s="1">
        <v>0</v>
      </c>
      <c r="L142" s="14">
        <v>2.1805555555547471</v>
      </c>
    </row>
    <row r="143" spans="1:12" x14ac:dyDescent="0.3">
      <c r="A143" s="1">
        <v>31</v>
      </c>
      <c r="B143" s="1">
        <v>441791000</v>
      </c>
      <c r="C143" s="13">
        <v>44924.020833275463</v>
      </c>
      <c r="D143" s="1">
        <v>36.686774416666665</v>
      </c>
      <c r="E143" s="1">
        <v>124.85034166666667</v>
      </c>
      <c r="F143" s="1">
        <v>3.9</v>
      </c>
      <c r="G143" s="13">
        <v>44922.1875</v>
      </c>
      <c r="H143" s="13">
        <v>44924.368055555555</v>
      </c>
      <c r="I143" s="14">
        <v>0.34722228009195533</v>
      </c>
      <c r="J143" s="1">
        <v>76</v>
      </c>
      <c r="K143" s="1">
        <v>0</v>
      </c>
      <c r="L143" s="14">
        <v>2.1805555555547471</v>
      </c>
    </row>
    <row r="144" spans="1:12" x14ac:dyDescent="0.3">
      <c r="A144" s="1">
        <v>32</v>
      </c>
      <c r="B144" s="1">
        <v>441791000</v>
      </c>
      <c r="C144" s="13">
        <v>44924.027777719908</v>
      </c>
      <c r="D144" s="1">
        <v>36.699729833333336</v>
      </c>
      <c r="E144" s="1">
        <v>124.88862533333332</v>
      </c>
      <c r="F144" s="1">
        <v>3.2</v>
      </c>
      <c r="G144" s="13">
        <v>44922.1875</v>
      </c>
      <c r="H144" s="13">
        <v>44924.368055555555</v>
      </c>
      <c r="I144" s="14">
        <v>0.34027783564670244</v>
      </c>
      <c r="J144" s="1">
        <v>77</v>
      </c>
      <c r="K144" s="1">
        <v>0</v>
      </c>
      <c r="L144" s="14">
        <v>2.1805555555547471</v>
      </c>
    </row>
    <row r="145" spans="1:12" x14ac:dyDescent="0.3">
      <c r="A145" s="1">
        <v>33</v>
      </c>
      <c r="B145" s="1">
        <v>441791000</v>
      </c>
      <c r="C145" s="13">
        <v>44924.034722164353</v>
      </c>
      <c r="D145" s="1">
        <v>36.71268525</v>
      </c>
      <c r="E145" s="1">
        <v>124.92690899999999</v>
      </c>
      <c r="F145" s="1">
        <v>2.8</v>
      </c>
      <c r="G145" s="13">
        <v>44922.1875</v>
      </c>
      <c r="H145" s="13">
        <v>44924.368055555555</v>
      </c>
      <c r="I145" s="14">
        <v>0.33333339120144956</v>
      </c>
      <c r="J145" s="1">
        <v>71</v>
      </c>
      <c r="K145" s="1">
        <v>0</v>
      </c>
      <c r="L145" s="14">
        <v>2.1805555555547471</v>
      </c>
    </row>
    <row r="146" spans="1:12" x14ac:dyDescent="0.3">
      <c r="A146" s="1">
        <v>34</v>
      </c>
      <c r="B146" s="1">
        <v>441791000</v>
      </c>
      <c r="C146" s="13">
        <v>44924.041666608799</v>
      </c>
      <c r="D146" s="1">
        <v>36.725640666666671</v>
      </c>
      <c r="E146" s="1">
        <v>124.96519266666667</v>
      </c>
      <c r="F146" s="1">
        <v>4.5999999999999996</v>
      </c>
      <c r="G146" s="13">
        <v>44922.1875</v>
      </c>
      <c r="H146" s="13">
        <v>44924.368055555555</v>
      </c>
      <c r="I146" s="14">
        <v>0.32638894675619667</v>
      </c>
      <c r="J146" s="1">
        <v>81</v>
      </c>
      <c r="K146" s="1">
        <v>0</v>
      </c>
      <c r="L146" s="14">
        <v>2.1805555555547471</v>
      </c>
    </row>
    <row r="147" spans="1:12" x14ac:dyDescent="0.3">
      <c r="A147" s="1">
        <v>35</v>
      </c>
      <c r="B147" s="1">
        <v>441791000</v>
      </c>
      <c r="C147" s="13">
        <v>44924.048611053244</v>
      </c>
      <c r="D147" s="1">
        <v>36.738596083333334</v>
      </c>
      <c r="E147" s="1">
        <v>125.00347633333332</v>
      </c>
      <c r="F147" s="1">
        <v>3.6</v>
      </c>
      <c r="G147" s="13">
        <v>44922.1875</v>
      </c>
      <c r="H147" s="13">
        <v>44924.368055555555</v>
      </c>
      <c r="I147" s="14">
        <v>0.31944450231094379</v>
      </c>
      <c r="J147" s="1">
        <v>78</v>
      </c>
      <c r="K147" s="1">
        <v>0</v>
      </c>
      <c r="L147" s="14">
        <v>2.1805555555547471</v>
      </c>
    </row>
    <row r="148" spans="1:12" x14ac:dyDescent="0.3">
      <c r="A148" s="1">
        <v>36</v>
      </c>
      <c r="B148" s="1">
        <v>441791000</v>
      </c>
      <c r="C148" s="13">
        <v>44924.055555497682</v>
      </c>
      <c r="D148" s="1">
        <v>36.751551499999998</v>
      </c>
      <c r="E148" s="1">
        <v>125.04176</v>
      </c>
      <c r="F148" s="1">
        <v>2.4</v>
      </c>
      <c r="G148" s="13">
        <v>44922.1875</v>
      </c>
      <c r="H148" s="13">
        <v>44924.368055555555</v>
      </c>
      <c r="I148" s="14">
        <v>0.31250005787296686</v>
      </c>
      <c r="J148" s="1">
        <v>77</v>
      </c>
      <c r="K148" s="1">
        <v>0</v>
      </c>
      <c r="L148" s="14">
        <v>2.1805555555547471</v>
      </c>
    </row>
    <row r="149" spans="1:12" x14ac:dyDescent="0.3">
      <c r="A149" s="1">
        <v>37</v>
      </c>
      <c r="B149" s="1">
        <v>441791000</v>
      </c>
      <c r="C149" s="13">
        <v>44924.062499942127</v>
      </c>
      <c r="D149" s="1">
        <v>36.764506916666669</v>
      </c>
      <c r="E149" s="1">
        <v>125.08004366666667</v>
      </c>
      <c r="F149" s="1">
        <v>2.5</v>
      </c>
      <c r="G149" s="13">
        <v>44922.1875</v>
      </c>
      <c r="H149" s="13">
        <v>44924.368055555555</v>
      </c>
      <c r="I149" s="14">
        <v>0.30555561342771398</v>
      </c>
      <c r="J149" s="1">
        <v>79</v>
      </c>
      <c r="K149" s="1">
        <v>0</v>
      </c>
      <c r="L149" s="14">
        <v>2.1805555555547471</v>
      </c>
    </row>
    <row r="150" spans="1:12" x14ac:dyDescent="0.3">
      <c r="A150" s="1">
        <v>38</v>
      </c>
      <c r="B150" s="1">
        <v>441791000</v>
      </c>
      <c r="C150" s="13">
        <v>44924.069444386572</v>
      </c>
      <c r="D150" s="1">
        <v>36.777462333333332</v>
      </c>
      <c r="E150" s="1">
        <v>125.11832733333333</v>
      </c>
      <c r="F150" s="1">
        <v>3</v>
      </c>
      <c r="G150" s="13">
        <v>44922.1875</v>
      </c>
      <c r="H150" s="13">
        <v>44924.368055555555</v>
      </c>
      <c r="I150" s="14">
        <v>0.29861116898246109</v>
      </c>
      <c r="J150" s="1">
        <v>83</v>
      </c>
      <c r="K150" s="1">
        <v>0</v>
      </c>
      <c r="L150" s="14">
        <v>2.1805555555547471</v>
      </c>
    </row>
    <row r="151" spans="1:12" x14ac:dyDescent="0.3">
      <c r="A151" s="1">
        <v>39</v>
      </c>
      <c r="B151" s="1">
        <v>441791000</v>
      </c>
      <c r="C151" s="13">
        <v>44924.076388831018</v>
      </c>
      <c r="D151" s="1">
        <v>36.790417750000003</v>
      </c>
      <c r="E151" s="1">
        <v>125.156611</v>
      </c>
      <c r="F151" s="1">
        <v>5</v>
      </c>
      <c r="G151" s="13">
        <v>44922.1875</v>
      </c>
      <c r="H151" s="13">
        <v>44924.368055555555</v>
      </c>
      <c r="I151" s="14">
        <v>0.29166672453720821</v>
      </c>
      <c r="J151" s="1">
        <v>76</v>
      </c>
      <c r="K151" s="1">
        <v>0</v>
      </c>
      <c r="L151" s="14">
        <v>2.1805555555547471</v>
      </c>
    </row>
    <row r="152" spans="1:12" x14ac:dyDescent="0.3">
      <c r="A152" s="1">
        <v>40</v>
      </c>
      <c r="B152" s="1">
        <v>441791000</v>
      </c>
      <c r="C152" s="13">
        <v>44924.083333275463</v>
      </c>
      <c r="D152" s="1">
        <v>36.803373166666667</v>
      </c>
      <c r="E152" s="1">
        <v>125.19489466666667</v>
      </c>
      <c r="F152" s="1">
        <v>4.3</v>
      </c>
      <c r="G152" s="13">
        <v>44922.1875</v>
      </c>
      <c r="H152" s="13">
        <v>44924.368055555555</v>
      </c>
      <c r="I152" s="14">
        <v>0.28472228009195533</v>
      </c>
      <c r="J152" s="1">
        <v>82</v>
      </c>
      <c r="K152" s="1">
        <v>0</v>
      </c>
      <c r="L152" s="14">
        <v>2.1805555555547471</v>
      </c>
    </row>
    <row r="153" spans="1:12" x14ac:dyDescent="0.3">
      <c r="A153" s="1">
        <v>41</v>
      </c>
      <c r="B153" s="1">
        <v>441791000</v>
      </c>
      <c r="C153" s="13">
        <v>44924.090277719908</v>
      </c>
      <c r="D153" s="1">
        <v>36.816328583333338</v>
      </c>
      <c r="E153" s="1">
        <v>125.23317833333333</v>
      </c>
      <c r="F153" s="1">
        <v>1.1000000000000001</v>
      </c>
      <c r="G153" s="13">
        <v>44922.1875</v>
      </c>
      <c r="H153" s="13">
        <v>44924.368055555555</v>
      </c>
      <c r="I153" s="14">
        <v>0.27777783564670244</v>
      </c>
      <c r="J153" s="1">
        <v>75</v>
      </c>
      <c r="K153" s="1">
        <v>0</v>
      </c>
      <c r="L153" s="14">
        <v>2.1805555555547471</v>
      </c>
    </row>
    <row r="154" spans="1:12" x14ac:dyDescent="0.3">
      <c r="A154" s="1">
        <v>42</v>
      </c>
      <c r="B154" s="1">
        <v>441791000</v>
      </c>
      <c r="C154" s="13">
        <v>44924.097222164353</v>
      </c>
      <c r="D154" s="1">
        <v>36.829284000000001</v>
      </c>
      <c r="E154" s="1">
        <v>125.271462</v>
      </c>
      <c r="F154" s="1">
        <v>2.8</v>
      </c>
      <c r="G154" s="13">
        <v>44922.1875</v>
      </c>
      <c r="H154" s="13">
        <v>44924.368055555555</v>
      </c>
      <c r="I154" s="14">
        <v>0.27083339120144956</v>
      </c>
      <c r="J154" s="1">
        <v>83</v>
      </c>
      <c r="K154" s="1">
        <v>0</v>
      </c>
      <c r="L154" s="14">
        <v>2.1805555555547471</v>
      </c>
    </row>
    <row r="155" spans="1:12" x14ac:dyDescent="0.3">
      <c r="A155" s="1">
        <v>43</v>
      </c>
      <c r="B155" s="1">
        <v>441791000</v>
      </c>
      <c r="C155" s="13">
        <v>44924.104166608799</v>
      </c>
      <c r="D155" s="1">
        <v>36.842239416666665</v>
      </c>
      <c r="E155" s="1">
        <v>125.30974566666667</v>
      </c>
      <c r="F155" s="1">
        <v>4.7</v>
      </c>
      <c r="G155" s="13">
        <v>44922.1875</v>
      </c>
      <c r="H155" s="13">
        <v>44924.368055555555</v>
      </c>
      <c r="I155" s="14">
        <v>0.26388894675619667</v>
      </c>
      <c r="J155" s="1">
        <v>84</v>
      </c>
      <c r="K155" s="1">
        <v>0</v>
      </c>
      <c r="L155" s="14">
        <v>2.1805555555547471</v>
      </c>
    </row>
    <row r="156" spans="1:12" x14ac:dyDescent="0.3">
      <c r="A156" s="1">
        <v>44</v>
      </c>
      <c r="B156" s="1">
        <v>441791000</v>
      </c>
      <c r="C156" s="13">
        <v>44924.111111053244</v>
      </c>
      <c r="D156" s="1">
        <v>36.855194833333336</v>
      </c>
      <c r="E156" s="1">
        <v>125.34802933333333</v>
      </c>
      <c r="F156" s="1">
        <v>1.8</v>
      </c>
      <c r="G156" s="13">
        <v>44922.1875</v>
      </c>
      <c r="H156" s="13">
        <v>44924.368055555555</v>
      </c>
      <c r="I156" s="14">
        <v>0.25694450231094379</v>
      </c>
      <c r="J156" s="1">
        <v>84</v>
      </c>
      <c r="K156" s="1">
        <v>0</v>
      </c>
      <c r="L156" s="14">
        <v>2.1805555555547471</v>
      </c>
    </row>
    <row r="157" spans="1:12" x14ac:dyDescent="0.3">
      <c r="A157" s="1">
        <v>45</v>
      </c>
      <c r="B157" s="1">
        <v>441791000</v>
      </c>
      <c r="C157" s="13">
        <v>44924.118055497682</v>
      </c>
      <c r="D157" s="1">
        <v>36.868150249999999</v>
      </c>
      <c r="E157" s="1">
        <v>125.386313</v>
      </c>
      <c r="F157" s="1">
        <v>1</v>
      </c>
      <c r="G157" s="13">
        <v>44922.1875</v>
      </c>
      <c r="H157" s="13">
        <v>44924.368055555555</v>
      </c>
      <c r="I157" s="14">
        <v>0.25000005787296686</v>
      </c>
      <c r="J157" s="1">
        <v>74</v>
      </c>
      <c r="K157" s="1">
        <v>0</v>
      </c>
      <c r="L157" s="14">
        <v>2.1805555555547471</v>
      </c>
    </row>
    <row r="158" spans="1:12" x14ac:dyDescent="0.3">
      <c r="A158" s="1">
        <v>46</v>
      </c>
      <c r="B158" s="1">
        <v>441791000</v>
      </c>
      <c r="C158" s="13">
        <v>44924.124999942127</v>
      </c>
      <c r="D158" s="1">
        <v>36.88110566666667</v>
      </c>
      <c r="E158" s="1">
        <v>125.42459666666667</v>
      </c>
      <c r="F158" s="1">
        <v>2</v>
      </c>
      <c r="G158" s="13">
        <v>44922.1875</v>
      </c>
      <c r="H158" s="13">
        <v>44924.368055555555</v>
      </c>
      <c r="I158" s="14">
        <v>0.24305561342771398</v>
      </c>
      <c r="J158" s="1">
        <v>79</v>
      </c>
      <c r="K158" s="1">
        <v>0</v>
      </c>
      <c r="L158" s="14">
        <v>2.1805555555547471</v>
      </c>
    </row>
    <row r="159" spans="1:12" x14ac:dyDescent="0.3">
      <c r="A159" s="1">
        <v>47</v>
      </c>
      <c r="B159" s="1">
        <v>441791000</v>
      </c>
      <c r="C159" s="13">
        <v>44924.131944386572</v>
      </c>
      <c r="D159" s="1">
        <v>36.894061083333334</v>
      </c>
      <c r="E159" s="1">
        <v>125.46288033333333</v>
      </c>
      <c r="F159" s="1">
        <v>3.4</v>
      </c>
      <c r="G159" s="13">
        <v>44922.1875</v>
      </c>
      <c r="H159" s="13">
        <v>44924.368055555555</v>
      </c>
      <c r="I159" s="14">
        <v>0.23611116898246109</v>
      </c>
      <c r="J159" s="1">
        <v>77</v>
      </c>
      <c r="K159" s="1">
        <v>0</v>
      </c>
      <c r="L159" s="14">
        <v>2.1805555555547471</v>
      </c>
    </row>
    <row r="160" spans="1:12" x14ac:dyDescent="0.3">
      <c r="A160" s="1">
        <v>48</v>
      </c>
      <c r="B160" s="1">
        <v>441791000</v>
      </c>
      <c r="C160" s="13">
        <v>44924.138888831018</v>
      </c>
      <c r="D160" s="1">
        <v>36.907016499999997</v>
      </c>
      <c r="E160" s="1">
        <v>125.501164</v>
      </c>
      <c r="F160" s="1">
        <v>4.7</v>
      </c>
      <c r="G160" s="13">
        <v>44922.1875</v>
      </c>
      <c r="H160" s="13">
        <v>44924.368055555555</v>
      </c>
      <c r="I160" s="14">
        <v>0.22916672453720821</v>
      </c>
      <c r="J160" s="1">
        <v>77</v>
      </c>
      <c r="K160" s="1">
        <v>0</v>
      </c>
      <c r="L160" s="14">
        <v>2.1805555555547471</v>
      </c>
    </row>
    <row r="161" spans="1:12" x14ac:dyDescent="0.3">
      <c r="A161" s="1">
        <v>49</v>
      </c>
      <c r="B161" s="1">
        <v>441791000</v>
      </c>
      <c r="C161" s="13">
        <v>44924.145833275463</v>
      </c>
      <c r="D161" s="1">
        <v>36.919971916666668</v>
      </c>
      <c r="E161" s="1">
        <v>125.53944766666667</v>
      </c>
      <c r="F161" s="1">
        <v>4.7</v>
      </c>
      <c r="G161" s="13">
        <v>44922.1875</v>
      </c>
      <c r="H161" s="13">
        <v>44924.368055555555</v>
      </c>
      <c r="I161" s="14">
        <v>0.22222228009195533</v>
      </c>
      <c r="J161" s="1">
        <v>81</v>
      </c>
      <c r="K161" s="1">
        <v>0</v>
      </c>
      <c r="L161" s="14">
        <v>2.1805555555547471</v>
      </c>
    </row>
    <row r="162" spans="1:12" x14ac:dyDescent="0.3">
      <c r="A162" s="1">
        <v>50</v>
      </c>
      <c r="B162" s="1">
        <v>441791000</v>
      </c>
      <c r="C162" s="13">
        <v>44924.152777719908</v>
      </c>
      <c r="D162" s="1">
        <v>36.932927333333332</v>
      </c>
      <c r="E162" s="1">
        <v>125.57773133333333</v>
      </c>
      <c r="F162" s="1">
        <v>1.1000000000000001</v>
      </c>
      <c r="G162" s="13">
        <v>44922.1875</v>
      </c>
      <c r="H162" s="13">
        <v>44924.368055555555</v>
      </c>
      <c r="I162" s="14">
        <v>0.21527783564670244</v>
      </c>
      <c r="J162" s="1">
        <v>76</v>
      </c>
      <c r="K162" s="1">
        <v>0</v>
      </c>
      <c r="L162" s="14">
        <v>2.1805555555547471</v>
      </c>
    </row>
    <row r="163" spans="1:12" x14ac:dyDescent="0.3">
      <c r="A163" s="1">
        <v>51</v>
      </c>
      <c r="B163" s="1">
        <v>441791000</v>
      </c>
      <c r="C163" s="13">
        <v>44924.159722164353</v>
      </c>
      <c r="D163" s="1">
        <v>36.945882750000003</v>
      </c>
      <c r="E163" s="1">
        <v>125.616015</v>
      </c>
      <c r="F163" s="1">
        <v>2.7</v>
      </c>
      <c r="G163" s="13">
        <v>44922.1875</v>
      </c>
      <c r="H163" s="13">
        <v>44924.368055555555</v>
      </c>
      <c r="I163" s="14">
        <v>0.20833339120144956</v>
      </c>
      <c r="J163" s="1">
        <v>75</v>
      </c>
      <c r="K163" s="1">
        <v>0</v>
      </c>
      <c r="L163" s="14">
        <v>2.1805555555547471</v>
      </c>
    </row>
    <row r="164" spans="1:12" x14ac:dyDescent="0.3">
      <c r="A164" s="1">
        <v>52</v>
      </c>
      <c r="B164" s="1">
        <v>441791000</v>
      </c>
      <c r="C164" s="13">
        <v>44924.166666608799</v>
      </c>
      <c r="D164" s="1">
        <v>36.958838166666666</v>
      </c>
      <c r="E164" s="1">
        <v>125.65429866666668</v>
      </c>
      <c r="F164" s="1">
        <v>3</v>
      </c>
      <c r="G164" s="13">
        <v>44922.1875</v>
      </c>
      <c r="H164" s="13">
        <v>44924.368055555555</v>
      </c>
      <c r="I164" s="14">
        <v>0.20138894675619667</v>
      </c>
      <c r="J164" s="1">
        <v>75</v>
      </c>
      <c r="K164" s="1">
        <v>0</v>
      </c>
      <c r="L164" s="14">
        <v>2.1805555555547471</v>
      </c>
    </row>
    <row r="165" spans="1:12" x14ac:dyDescent="0.3">
      <c r="A165" s="1">
        <v>53</v>
      </c>
      <c r="B165" s="1">
        <v>441791000</v>
      </c>
      <c r="C165" s="13">
        <v>44924.173611053244</v>
      </c>
      <c r="D165" s="1">
        <v>36.97179358333333</v>
      </c>
      <c r="E165" s="1">
        <v>125.69258233333333</v>
      </c>
      <c r="F165" s="1">
        <v>2</v>
      </c>
      <c r="G165" s="13">
        <v>44922.1875</v>
      </c>
      <c r="H165" s="13">
        <v>44924.368055555555</v>
      </c>
      <c r="I165" s="14">
        <v>0.19444450231094379</v>
      </c>
      <c r="J165" s="1">
        <v>82</v>
      </c>
      <c r="K165" s="1">
        <v>0</v>
      </c>
      <c r="L165" s="14">
        <v>2.1805555555547471</v>
      </c>
    </row>
    <row r="166" spans="1:12" x14ac:dyDescent="0.3">
      <c r="A166" s="1">
        <v>54</v>
      </c>
      <c r="B166" s="1">
        <v>441791000</v>
      </c>
      <c r="C166" s="13">
        <v>44924.180555497682</v>
      </c>
      <c r="D166" s="1">
        <v>36.984749000000001</v>
      </c>
      <c r="E166" s="1">
        <v>125.73086600000001</v>
      </c>
      <c r="F166" s="1">
        <v>2.2000000000000002</v>
      </c>
      <c r="G166" s="13">
        <v>44922.1875</v>
      </c>
      <c r="H166" s="13">
        <v>44924.368055555555</v>
      </c>
      <c r="I166" s="14">
        <v>0.18750005787296686</v>
      </c>
      <c r="J166" s="1">
        <v>76</v>
      </c>
      <c r="K166" s="1">
        <v>0</v>
      </c>
      <c r="L166" s="14">
        <v>2.1805555555547471</v>
      </c>
    </row>
    <row r="167" spans="1:12" x14ac:dyDescent="0.3">
      <c r="A167" s="1">
        <v>55</v>
      </c>
      <c r="B167" s="1">
        <v>441791000</v>
      </c>
      <c r="C167" s="13">
        <v>44924.187499942127</v>
      </c>
      <c r="D167" s="1">
        <v>37.012446750000002</v>
      </c>
      <c r="E167" s="1">
        <v>125.75095166666668</v>
      </c>
      <c r="F167" s="1">
        <v>4.9000000000000004</v>
      </c>
      <c r="G167" s="13">
        <v>44922.1875</v>
      </c>
      <c r="H167" s="13">
        <v>44924.368055555555</v>
      </c>
      <c r="I167" s="14">
        <v>0.18055561342771398</v>
      </c>
      <c r="J167" s="1">
        <v>85</v>
      </c>
      <c r="K167" s="1">
        <v>0</v>
      </c>
      <c r="L167" s="14">
        <v>2.1805555555547471</v>
      </c>
    </row>
    <row r="168" spans="1:12" x14ac:dyDescent="0.3">
      <c r="A168" s="1">
        <v>56</v>
      </c>
      <c r="B168" s="1">
        <v>441791000</v>
      </c>
      <c r="C168" s="13">
        <v>44924.194444386572</v>
      </c>
      <c r="D168" s="1">
        <v>37.040144499999997</v>
      </c>
      <c r="E168" s="1">
        <v>125.77103733333334</v>
      </c>
      <c r="F168" s="1">
        <v>2.5</v>
      </c>
      <c r="G168" s="13">
        <v>44922.1875</v>
      </c>
      <c r="H168" s="13">
        <v>44924.368055555555</v>
      </c>
      <c r="I168" s="14">
        <v>0.17361116898246109</v>
      </c>
      <c r="J168" s="1">
        <v>79</v>
      </c>
      <c r="K168" s="1">
        <v>0</v>
      </c>
      <c r="L168" s="14">
        <v>2.1805555555547471</v>
      </c>
    </row>
    <row r="169" spans="1:12" x14ac:dyDescent="0.3">
      <c r="A169" s="1">
        <v>57</v>
      </c>
      <c r="B169" s="1">
        <v>441791000</v>
      </c>
      <c r="C169" s="13">
        <v>44924.201388831018</v>
      </c>
      <c r="D169" s="1">
        <v>37.067842249999998</v>
      </c>
      <c r="E169" s="1">
        <v>125.79112300000001</v>
      </c>
      <c r="F169" s="1">
        <v>2.4</v>
      </c>
      <c r="G169" s="13">
        <v>44922.1875</v>
      </c>
      <c r="H169" s="13">
        <v>44924.368055555555</v>
      </c>
      <c r="I169" s="14">
        <v>0.16666672453720821</v>
      </c>
      <c r="J169" s="1">
        <v>83</v>
      </c>
      <c r="K169" s="1">
        <v>0</v>
      </c>
      <c r="L169" s="14">
        <v>2.1805555555547471</v>
      </c>
    </row>
    <row r="170" spans="1:12" x14ac:dyDescent="0.3">
      <c r="A170" s="1">
        <v>58</v>
      </c>
      <c r="B170" s="1">
        <v>441791000</v>
      </c>
      <c r="C170" s="13">
        <v>44924.208333275463</v>
      </c>
      <c r="D170" s="1">
        <v>37.09554</v>
      </c>
      <c r="E170" s="1">
        <v>125.81120866666667</v>
      </c>
      <c r="F170" s="1">
        <v>3.3</v>
      </c>
      <c r="G170" s="13">
        <v>44922.1875</v>
      </c>
      <c r="H170" s="13">
        <v>44924.368055555555</v>
      </c>
      <c r="I170" s="14">
        <v>0.15972228009195533</v>
      </c>
      <c r="J170" s="1">
        <v>80</v>
      </c>
      <c r="K170" s="1">
        <v>0</v>
      </c>
      <c r="L170" s="14">
        <v>2.1805555555547471</v>
      </c>
    </row>
    <row r="171" spans="1:12" x14ac:dyDescent="0.3">
      <c r="A171" s="1">
        <v>59</v>
      </c>
      <c r="B171" s="1">
        <v>441791000</v>
      </c>
      <c r="C171" s="13">
        <v>44924.215277719908</v>
      </c>
      <c r="D171" s="1">
        <v>37.123237750000001</v>
      </c>
      <c r="E171" s="1">
        <v>125.83129433333335</v>
      </c>
      <c r="F171" s="1">
        <v>1.7</v>
      </c>
      <c r="G171" s="13">
        <v>44922.1875</v>
      </c>
      <c r="H171" s="13">
        <v>44924.368055555555</v>
      </c>
      <c r="I171" s="14">
        <v>0.15277783564670244</v>
      </c>
      <c r="J171" s="1">
        <v>71</v>
      </c>
      <c r="K171" s="1">
        <v>0</v>
      </c>
      <c r="L171" s="14">
        <v>2.1805555555547471</v>
      </c>
    </row>
    <row r="172" spans="1:12" x14ac:dyDescent="0.3">
      <c r="A172" s="1">
        <v>60</v>
      </c>
      <c r="B172" s="1">
        <v>441791000</v>
      </c>
      <c r="C172" s="13">
        <v>44924.222222164353</v>
      </c>
      <c r="D172" s="1">
        <v>37.150935499999996</v>
      </c>
      <c r="E172" s="1">
        <v>125.85138000000001</v>
      </c>
      <c r="F172" s="1">
        <v>4.8</v>
      </c>
      <c r="G172" s="13">
        <v>44922.1875</v>
      </c>
      <c r="H172" s="13">
        <v>44924.368055555555</v>
      </c>
      <c r="I172" s="14">
        <v>0.14583339120144956</v>
      </c>
      <c r="J172" s="1">
        <v>78</v>
      </c>
      <c r="K172" s="1">
        <v>0</v>
      </c>
      <c r="L172" s="14">
        <v>2.1805555555547471</v>
      </c>
    </row>
    <row r="173" spans="1:12" x14ac:dyDescent="0.3">
      <c r="A173" s="1">
        <v>61</v>
      </c>
      <c r="B173" s="1">
        <v>441791000</v>
      </c>
      <c r="C173" s="13">
        <v>44924.229166608799</v>
      </c>
      <c r="D173" s="1">
        <v>37.178633249999997</v>
      </c>
      <c r="E173" s="1">
        <v>125.87146566666668</v>
      </c>
      <c r="F173" s="1">
        <v>4.4000000000000004</v>
      </c>
      <c r="G173" s="13">
        <v>44922.1875</v>
      </c>
      <c r="H173" s="13">
        <v>44924.368055555555</v>
      </c>
      <c r="I173" s="14">
        <v>0.13888894675619667</v>
      </c>
      <c r="J173" s="1">
        <v>78</v>
      </c>
      <c r="K173" s="1">
        <v>0</v>
      </c>
      <c r="L173" s="14">
        <v>2.1805555555547471</v>
      </c>
    </row>
    <row r="174" spans="1:12" x14ac:dyDescent="0.3">
      <c r="A174" s="1">
        <v>62</v>
      </c>
      <c r="B174" s="1">
        <v>441791000</v>
      </c>
      <c r="C174" s="13">
        <v>44924.236111053244</v>
      </c>
      <c r="D174" s="1">
        <v>37.206330999999999</v>
      </c>
      <c r="E174" s="1">
        <v>125.89155133333334</v>
      </c>
      <c r="F174" s="1">
        <v>1.9</v>
      </c>
      <c r="G174" s="13">
        <v>44922.1875</v>
      </c>
      <c r="H174" s="13">
        <v>44924.368055555555</v>
      </c>
      <c r="I174" s="14">
        <v>0.13194450231094379</v>
      </c>
      <c r="J174" s="1">
        <v>78</v>
      </c>
      <c r="K174" s="1">
        <v>0</v>
      </c>
      <c r="L174" s="14">
        <v>2.1805555555547471</v>
      </c>
    </row>
    <row r="175" spans="1:12" x14ac:dyDescent="0.3">
      <c r="A175" s="1">
        <v>63</v>
      </c>
      <c r="B175" s="1">
        <v>441791000</v>
      </c>
      <c r="C175" s="13">
        <v>44924.243055497682</v>
      </c>
      <c r="D175" s="1">
        <v>37.23402875</v>
      </c>
      <c r="E175" s="1">
        <v>125.91163700000001</v>
      </c>
      <c r="F175" s="1">
        <v>1.3</v>
      </c>
      <c r="G175" s="13">
        <v>44922.1875</v>
      </c>
      <c r="H175" s="13">
        <v>44924.368055555555</v>
      </c>
      <c r="I175" s="14">
        <v>0.12500005787296686</v>
      </c>
      <c r="J175" s="1">
        <v>84</v>
      </c>
      <c r="K175" s="1">
        <v>0</v>
      </c>
      <c r="L175" s="14">
        <v>2.1805555555547471</v>
      </c>
    </row>
    <row r="176" spans="1:12" x14ac:dyDescent="0.3">
      <c r="A176" s="1">
        <v>64</v>
      </c>
      <c r="B176" s="1">
        <v>441791000</v>
      </c>
      <c r="C176" s="13">
        <v>44924.249999942127</v>
      </c>
      <c r="D176" s="1">
        <v>37.261726499999995</v>
      </c>
      <c r="E176" s="1">
        <v>125.93172266666667</v>
      </c>
      <c r="F176" s="1">
        <v>3</v>
      </c>
      <c r="G176" s="13">
        <v>44922.1875</v>
      </c>
      <c r="H176" s="13">
        <v>44924.368055555555</v>
      </c>
      <c r="I176" s="14">
        <v>0.11805561342771398</v>
      </c>
      <c r="J176" s="1">
        <v>78</v>
      </c>
      <c r="K176" s="1">
        <v>0</v>
      </c>
      <c r="L176" s="14">
        <v>2.1805555555547471</v>
      </c>
    </row>
    <row r="177" spans="1:12" x14ac:dyDescent="0.3">
      <c r="A177" s="1">
        <v>65</v>
      </c>
      <c r="B177" s="1">
        <v>441791000</v>
      </c>
      <c r="C177" s="13">
        <v>44924.256944386572</v>
      </c>
      <c r="D177" s="1">
        <v>37.289424249999996</v>
      </c>
      <c r="E177" s="1">
        <v>125.95180833333335</v>
      </c>
      <c r="F177" s="1">
        <v>1.4</v>
      </c>
      <c r="G177" s="13">
        <v>44922.1875</v>
      </c>
      <c r="H177" s="13">
        <v>44924.368055555555</v>
      </c>
      <c r="I177" s="14">
        <v>0.11111116898246109</v>
      </c>
      <c r="J177" s="1">
        <v>72</v>
      </c>
      <c r="K177" s="1">
        <v>0</v>
      </c>
      <c r="L177" s="14">
        <v>2.1805555555547471</v>
      </c>
    </row>
    <row r="178" spans="1:12" x14ac:dyDescent="0.3">
      <c r="A178" s="1">
        <v>66</v>
      </c>
      <c r="B178" s="1">
        <v>441791000</v>
      </c>
      <c r="C178" s="13">
        <v>44924.263888831018</v>
      </c>
      <c r="D178" s="1">
        <v>37.317121999999998</v>
      </c>
      <c r="E178" s="1">
        <v>125.97189400000001</v>
      </c>
      <c r="F178" s="1">
        <v>3</v>
      </c>
      <c r="G178" s="13">
        <v>44922.1875</v>
      </c>
      <c r="H178" s="13">
        <v>44924.368055555555</v>
      </c>
      <c r="I178" s="14">
        <v>0.10416672453720821</v>
      </c>
      <c r="J178" s="1">
        <v>71</v>
      </c>
      <c r="K178" s="1">
        <v>0</v>
      </c>
      <c r="L178" s="14">
        <v>2.1805555555547471</v>
      </c>
    </row>
    <row r="179" spans="1:12" x14ac:dyDescent="0.3">
      <c r="A179" s="1">
        <v>67</v>
      </c>
      <c r="B179" s="1">
        <v>441791000</v>
      </c>
      <c r="C179" s="13">
        <v>44924.270833275463</v>
      </c>
      <c r="D179" s="1">
        <v>37.31357214285714</v>
      </c>
      <c r="E179" s="1">
        <v>126.01726185714286</v>
      </c>
      <c r="F179" s="1">
        <v>1.1000000000000001</v>
      </c>
      <c r="G179" s="13">
        <v>44922.1875</v>
      </c>
      <c r="H179" s="13">
        <v>44924.368055555555</v>
      </c>
      <c r="I179" s="14">
        <v>9.7222280091955326E-2</v>
      </c>
      <c r="J179" s="1">
        <v>78</v>
      </c>
      <c r="K179" s="1">
        <v>0</v>
      </c>
      <c r="L179" s="14">
        <v>2.1805555555547471</v>
      </c>
    </row>
    <row r="180" spans="1:12" x14ac:dyDescent="0.3">
      <c r="A180" s="1">
        <v>68</v>
      </c>
      <c r="B180" s="1">
        <v>441791000</v>
      </c>
      <c r="C180" s="13">
        <v>44924.277777719908</v>
      </c>
      <c r="D180" s="1">
        <v>37.310022285714282</v>
      </c>
      <c r="E180" s="1">
        <v>126.06262971428572</v>
      </c>
      <c r="F180" s="1">
        <v>2.9</v>
      </c>
      <c r="G180" s="13">
        <v>44922.1875</v>
      </c>
      <c r="H180" s="13">
        <v>44924.368055555555</v>
      </c>
      <c r="I180" s="14">
        <v>9.0277835646702442E-2</v>
      </c>
      <c r="J180" s="1">
        <v>75</v>
      </c>
      <c r="K180" s="1">
        <v>0</v>
      </c>
      <c r="L180" s="14">
        <v>2.1805555555547471</v>
      </c>
    </row>
    <row r="181" spans="1:12" x14ac:dyDescent="0.3">
      <c r="A181" s="1">
        <v>69</v>
      </c>
      <c r="B181" s="1">
        <v>441791000</v>
      </c>
      <c r="C181" s="13">
        <v>44924.284722164353</v>
      </c>
      <c r="D181" s="1">
        <v>37.306472428571425</v>
      </c>
      <c r="E181" s="1">
        <v>126.10799757142857</v>
      </c>
      <c r="F181" s="1">
        <v>2.1</v>
      </c>
      <c r="G181" s="13">
        <v>44922.1875</v>
      </c>
      <c r="H181" s="13">
        <v>44924.368055555555</v>
      </c>
      <c r="I181" s="14">
        <v>8.3333391201449558E-2</v>
      </c>
      <c r="J181" s="1">
        <v>77</v>
      </c>
      <c r="K181" s="1">
        <v>0</v>
      </c>
      <c r="L181" s="14">
        <v>2.1805555555547471</v>
      </c>
    </row>
    <row r="182" spans="1:12" x14ac:dyDescent="0.3">
      <c r="A182" s="1">
        <v>70</v>
      </c>
      <c r="B182" s="1">
        <v>441791000</v>
      </c>
      <c r="C182" s="13">
        <v>44924.291666608799</v>
      </c>
      <c r="D182" s="1">
        <v>37.302922571428574</v>
      </c>
      <c r="E182" s="1">
        <v>126.15336542857143</v>
      </c>
      <c r="F182" s="1">
        <v>2.6</v>
      </c>
      <c r="G182" s="13">
        <v>44922.1875</v>
      </c>
      <c r="H182" s="13">
        <v>44924.368055555555</v>
      </c>
      <c r="I182" s="14">
        <v>7.6388946756196674E-2</v>
      </c>
      <c r="J182" s="1">
        <v>85</v>
      </c>
      <c r="K182" s="1">
        <v>0</v>
      </c>
      <c r="L182" s="14">
        <v>2.1805555555547471</v>
      </c>
    </row>
    <row r="183" spans="1:12" x14ac:dyDescent="0.3">
      <c r="A183" s="1">
        <v>71</v>
      </c>
      <c r="B183" s="1">
        <v>441791000</v>
      </c>
      <c r="C183" s="13">
        <v>44924.298611053244</v>
      </c>
      <c r="D183" s="1">
        <v>37.299372714285717</v>
      </c>
      <c r="E183" s="1">
        <v>126.19873328571428</v>
      </c>
      <c r="F183" s="1">
        <v>1</v>
      </c>
      <c r="G183" s="13">
        <v>44922.1875</v>
      </c>
      <c r="H183" s="13">
        <v>44924.368055555555</v>
      </c>
      <c r="I183" s="14">
        <v>6.944450231094379E-2</v>
      </c>
      <c r="J183" s="1">
        <v>84</v>
      </c>
      <c r="K183" s="1">
        <v>0</v>
      </c>
      <c r="L183" s="14">
        <v>2.1805555555547471</v>
      </c>
    </row>
    <row r="184" spans="1:12" x14ac:dyDescent="0.3">
      <c r="A184" s="1">
        <v>72</v>
      </c>
      <c r="B184" s="1">
        <v>441791000</v>
      </c>
      <c r="C184" s="13">
        <v>44924.305555497682</v>
      </c>
      <c r="D184" s="1">
        <v>37.295822857142859</v>
      </c>
      <c r="E184" s="1">
        <v>126.24410114285715</v>
      </c>
      <c r="F184" s="1">
        <v>2.2000000000000002</v>
      </c>
      <c r="G184" s="13">
        <v>44922.1875</v>
      </c>
      <c r="H184" s="13">
        <v>44924.368055555555</v>
      </c>
      <c r="I184" s="14">
        <v>6.2500057872966863E-2</v>
      </c>
      <c r="J184" s="1">
        <v>75</v>
      </c>
      <c r="K184" s="1">
        <v>0</v>
      </c>
      <c r="L184" s="14">
        <v>2.1805555555547471</v>
      </c>
    </row>
    <row r="185" spans="1:12" x14ac:dyDescent="0.3">
      <c r="A185" s="1">
        <v>73</v>
      </c>
      <c r="B185" s="1">
        <v>441791000</v>
      </c>
      <c r="C185" s="13">
        <v>44924.312499942127</v>
      </c>
      <c r="D185" s="1">
        <v>37.292273000000002</v>
      </c>
      <c r="E185" s="1">
        <v>126.289469</v>
      </c>
      <c r="F185" s="1">
        <v>1.5</v>
      </c>
      <c r="G185" s="13">
        <v>44922.1875</v>
      </c>
      <c r="H185" s="13">
        <v>44924.368055555555</v>
      </c>
      <c r="I185" s="14">
        <v>5.5555613427713979E-2</v>
      </c>
      <c r="J185" s="1">
        <v>72</v>
      </c>
      <c r="K185" s="1">
        <v>0</v>
      </c>
      <c r="L185" s="14">
        <v>2.1805555555547471</v>
      </c>
    </row>
    <row r="186" spans="1:12" x14ac:dyDescent="0.3">
      <c r="A186" s="1">
        <v>74</v>
      </c>
      <c r="B186" s="1">
        <v>441791000</v>
      </c>
      <c r="C186" s="13">
        <v>44924.319444386572</v>
      </c>
      <c r="D186" s="1">
        <v>37.308827999999998</v>
      </c>
      <c r="E186" s="1">
        <v>126.33025828571428</v>
      </c>
      <c r="F186" s="1">
        <v>2.8</v>
      </c>
      <c r="G186" s="13">
        <v>44922.1875</v>
      </c>
      <c r="H186" s="13">
        <v>44924.368055555555</v>
      </c>
      <c r="I186" s="14">
        <v>4.8611168982461095E-2</v>
      </c>
      <c r="J186" s="1">
        <v>83</v>
      </c>
      <c r="K186" s="1">
        <v>0</v>
      </c>
      <c r="L186" s="14">
        <v>2.1805555555547471</v>
      </c>
    </row>
    <row r="187" spans="1:12" x14ac:dyDescent="0.3">
      <c r="A187" s="1">
        <v>75</v>
      </c>
      <c r="B187" s="1">
        <v>441791000</v>
      </c>
      <c r="C187" s="13">
        <v>44924.326388831018</v>
      </c>
      <c r="D187" s="1">
        <v>37.325383000000002</v>
      </c>
      <c r="E187" s="1">
        <v>126.37104757142858</v>
      </c>
      <c r="F187" s="1">
        <v>1.5</v>
      </c>
      <c r="G187" s="13">
        <v>44922.1875</v>
      </c>
      <c r="H187" s="13">
        <v>44924.368055555555</v>
      </c>
      <c r="I187" s="14">
        <v>4.1666724537208211E-2</v>
      </c>
      <c r="J187" s="1">
        <v>70</v>
      </c>
      <c r="K187" s="1">
        <v>0</v>
      </c>
      <c r="L187" s="14">
        <v>2.1805555555547471</v>
      </c>
    </row>
    <row r="188" spans="1:12" x14ac:dyDescent="0.3">
      <c r="A188" s="1">
        <v>76</v>
      </c>
      <c r="B188" s="1">
        <v>441791000</v>
      </c>
      <c r="C188" s="13">
        <v>44924.333333275463</v>
      </c>
      <c r="D188" s="1">
        <v>37.341937999999999</v>
      </c>
      <c r="E188" s="1">
        <v>126.41183685714286</v>
      </c>
      <c r="F188" s="1">
        <v>1</v>
      </c>
      <c r="G188" s="13">
        <v>44922.1875</v>
      </c>
      <c r="H188" s="13">
        <v>44924.368055555555</v>
      </c>
      <c r="I188" s="14">
        <v>3.4722280091955326E-2</v>
      </c>
      <c r="J188" s="1">
        <v>71</v>
      </c>
      <c r="K188" s="1">
        <v>0</v>
      </c>
      <c r="L188" s="14">
        <v>2.1805555555547471</v>
      </c>
    </row>
    <row r="189" spans="1:12" x14ac:dyDescent="0.3">
      <c r="A189" s="1">
        <v>77</v>
      </c>
      <c r="B189" s="1">
        <v>441791000</v>
      </c>
      <c r="C189" s="13">
        <v>44924.340277719908</v>
      </c>
      <c r="D189" s="1">
        <v>37.358493000000003</v>
      </c>
      <c r="E189" s="1">
        <v>126.45262614285714</v>
      </c>
      <c r="F189" s="1">
        <v>1.5</v>
      </c>
      <c r="G189" s="13">
        <v>44922.1875</v>
      </c>
      <c r="H189" s="13">
        <v>44924.368055555555</v>
      </c>
      <c r="I189" s="14">
        <v>2.7777835646702442E-2</v>
      </c>
      <c r="J189" s="1">
        <v>74</v>
      </c>
      <c r="K189" s="1">
        <v>0</v>
      </c>
      <c r="L189" s="14">
        <v>2.1805555555547471</v>
      </c>
    </row>
    <row r="190" spans="1:12" x14ac:dyDescent="0.3">
      <c r="A190" s="1">
        <v>78</v>
      </c>
      <c r="B190" s="1">
        <v>441791000</v>
      </c>
      <c r="C190" s="13">
        <v>44924.347222164353</v>
      </c>
      <c r="D190" s="1">
        <v>37.375048</v>
      </c>
      <c r="E190" s="1">
        <v>126.49341542857142</v>
      </c>
      <c r="F190" s="1">
        <v>1.6</v>
      </c>
      <c r="G190" s="13">
        <v>44922.1875</v>
      </c>
      <c r="H190" s="13">
        <v>44924.368055555555</v>
      </c>
      <c r="I190" s="14">
        <v>2.0833391201449558E-2</v>
      </c>
      <c r="J190" s="1">
        <v>75</v>
      </c>
      <c r="K190" s="1">
        <v>0</v>
      </c>
      <c r="L190" s="14">
        <v>2.1805555555547471</v>
      </c>
    </row>
    <row r="191" spans="1:12" x14ac:dyDescent="0.3">
      <c r="A191" s="1">
        <v>79</v>
      </c>
      <c r="B191" s="1">
        <v>441791000</v>
      </c>
      <c r="C191" s="13">
        <v>44924.354166608799</v>
      </c>
      <c r="D191" s="1">
        <v>37.391603000000003</v>
      </c>
      <c r="E191" s="1">
        <v>126.53420471428572</v>
      </c>
      <c r="F191" s="1">
        <v>2.9</v>
      </c>
      <c r="G191" s="13">
        <v>44922.1875</v>
      </c>
      <c r="H191" s="13">
        <v>44924.368055555555</v>
      </c>
      <c r="I191" s="14">
        <v>1.3888946756196674E-2</v>
      </c>
      <c r="J191" s="1">
        <v>70</v>
      </c>
      <c r="K191" s="1">
        <v>0</v>
      </c>
      <c r="L191" s="14">
        <v>2.1805555555547471</v>
      </c>
    </row>
    <row r="192" spans="1:12" x14ac:dyDescent="0.3">
      <c r="A192" s="1">
        <v>80</v>
      </c>
      <c r="B192" s="1">
        <v>441791000</v>
      </c>
      <c r="C192" s="13">
        <v>44924.361111111109</v>
      </c>
      <c r="D192" s="1">
        <v>37.408158</v>
      </c>
      <c r="E192" s="1">
        <v>126.574994</v>
      </c>
      <c r="F192" s="1">
        <v>1.7</v>
      </c>
      <c r="G192" s="13">
        <v>44922.1875</v>
      </c>
      <c r="H192" s="13">
        <v>44924.368055555555</v>
      </c>
      <c r="I192" s="14">
        <v>6.9444444452528842E-3</v>
      </c>
      <c r="J192" s="1">
        <v>81</v>
      </c>
      <c r="K192" s="1">
        <v>0</v>
      </c>
      <c r="L192" s="14">
        <v>2.1805555555547471</v>
      </c>
    </row>
    <row r="193" spans="1:12" x14ac:dyDescent="0.3">
      <c r="A193" s="1">
        <v>81</v>
      </c>
      <c r="B193" s="1">
        <v>441791000</v>
      </c>
      <c r="C193" s="13">
        <v>44924.368055555555</v>
      </c>
      <c r="D193" s="1">
        <v>37.440514999999998</v>
      </c>
      <c r="E193" s="1">
        <v>126.60109799999999</v>
      </c>
      <c r="F193" s="1">
        <v>1.1000000000000001</v>
      </c>
      <c r="G193" s="13">
        <v>44922.1875</v>
      </c>
      <c r="H193" s="13">
        <v>44924.368055555555</v>
      </c>
      <c r="I193" s="14">
        <v>0</v>
      </c>
      <c r="J193" s="1">
        <v>82</v>
      </c>
      <c r="K193" s="1">
        <v>1</v>
      </c>
      <c r="L193" s="14">
        <v>2.1805555555547471</v>
      </c>
    </row>
    <row r="194" spans="1:12" x14ac:dyDescent="0.3">
      <c r="A194" s="1">
        <v>66</v>
      </c>
      <c r="B194" s="1">
        <v>440005120</v>
      </c>
      <c r="C194" s="13">
        <v>44924.263888888891</v>
      </c>
      <c r="D194" s="1">
        <v>36.805587000000003</v>
      </c>
      <c r="E194" s="1">
        <v>124.62327399999999</v>
      </c>
      <c r="F194" s="1">
        <v>4.9000000000000004</v>
      </c>
      <c r="G194" s="13">
        <v>44924.493055555555</v>
      </c>
      <c r="H194" s="13">
        <v>44924.652777777781</v>
      </c>
      <c r="I194" s="14">
        <v>0.38888888889050577</v>
      </c>
      <c r="J194" s="1">
        <v>73</v>
      </c>
      <c r="K194" s="1">
        <v>0</v>
      </c>
      <c r="L194" s="14">
        <v>0.15972222222626442</v>
      </c>
    </row>
    <row r="195" spans="1:12" x14ac:dyDescent="0.3">
      <c r="A195" s="1">
        <v>67</v>
      </c>
      <c r="B195" s="1">
        <v>440005120</v>
      </c>
      <c r="C195" s="13">
        <v>44924.270833333336</v>
      </c>
      <c r="D195" s="1">
        <v>36.820792212121212</v>
      </c>
      <c r="E195" s="1">
        <v>124.66723293939394</v>
      </c>
      <c r="F195" s="1">
        <v>3.7</v>
      </c>
      <c r="G195" s="13">
        <v>44924.493055555555</v>
      </c>
      <c r="H195" s="13">
        <v>44924.652777777781</v>
      </c>
      <c r="I195" s="14">
        <v>0.38194444444525288</v>
      </c>
      <c r="J195" s="1">
        <v>77</v>
      </c>
      <c r="K195" s="1">
        <v>0</v>
      </c>
      <c r="L195" s="14">
        <v>0.15972222222626442</v>
      </c>
    </row>
    <row r="196" spans="1:12" x14ac:dyDescent="0.3">
      <c r="A196" s="1">
        <v>68</v>
      </c>
      <c r="B196" s="1">
        <v>440005120</v>
      </c>
      <c r="C196" s="13">
        <v>44924.277777777781</v>
      </c>
      <c r="D196" s="1">
        <v>36.835997424242429</v>
      </c>
      <c r="E196" s="1">
        <v>124.71119187878787</v>
      </c>
      <c r="F196" s="1">
        <v>4.0999999999999996</v>
      </c>
      <c r="G196" s="13">
        <v>44924.493055555555</v>
      </c>
      <c r="H196" s="13">
        <v>44924.652777777781</v>
      </c>
      <c r="I196" s="14">
        <v>0.375</v>
      </c>
      <c r="J196" s="1">
        <v>82</v>
      </c>
      <c r="K196" s="1">
        <v>0</v>
      </c>
      <c r="L196" s="14">
        <v>0.15972222222626442</v>
      </c>
    </row>
    <row r="197" spans="1:12" x14ac:dyDescent="0.3">
      <c r="A197" s="1">
        <v>69</v>
      </c>
      <c r="B197" s="1">
        <v>440005120</v>
      </c>
      <c r="C197" s="13">
        <v>44924.284722222219</v>
      </c>
      <c r="D197" s="1">
        <v>36.851202636363638</v>
      </c>
      <c r="E197" s="1">
        <v>124.75515081818182</v>
      </c>
      <c r="F197" s="1">
        <v>2.8</v>
      </c>
      <c r="G197" s="13">
        <v>44924.493055555555</v>
      </c>
      <c r="H197" s="13">
        <v>44924.652777777781</v>
      </c>
      <c r="I197" s="14">
        <v>0.36805555556202307</v>
      </c>
      <c r="J197" s="1">
        <v>79</v>
      </c>
      <c r="K197" s="1">
        <v>0</v>
      </c>
      <c r="L197" s="14">
        <v>0.15972222222626442</v>
      </c>
    </row>
    <row r="198" spans="1:12" x14ac:dyDescent="0.3">
      <c r="A198" s="1">
        <v>70</v>
      </c>
      <c r="B198" s="1">
        <v>440005120</v>
      </c>
      <c r="C198" s="13">
        <v>44924.291666666664</v>
      </c>
      <c r="D198" s="1">
        <v>36.866407848484847</v>
      </c>
      <c r="E198" s="1">
        <v>124.79910975757575</v>
      </c>
      <c r="F198" s="1">
        <v>2</v>
      </c>
      <c r="G198" s="13">
        <v>44924.493055555555</v>
      </c>
      <c r="H198" s="13">
        <v>44924.652777777781</v>
      </c>
      <c r="I198" s="14">
        <v>0.36111111111677019</v>
      </c>
      <c r="J198" s="1">
        <v>70</v>
      </c>
      <c r="K198" s="1">
        <v>0</v>
      </c>
      <c r="L198" s="14">
        <v>0.15972222222626442</v>
      </c>
    </row>
    <row r="199" spans="1:12" x14ac:dyDescent="0.3">
      <c r="A199" s="1">
        <v>71</v>
      </c>
      <c r="B199" s="1">
        <v>440005120</v>
      </c>
      <c r="C199" s="13">
        <v>44924.298611111109</v>
      </c>
      <c r="D199" s="1">
        <v>36.881613060606064</v>
      </c>
      <c r="E199" s="1">
        <v>124.84306869696969</v>
      </c>
      <c r="F199" s="1">
        <v>1.7</v>
      </c>
      <c r="G199" s="13">
        <v>44924.493055555555</v>
      </c>
      <c r="H199" s="13">
        <v>44924.652777777781</v>
      </c>
      <c r="I199" s="14">
        <v>0.35416666667151731</v>
      </c>
      <c r="J199" s="1">
        <v>77</v>
      </c>
      <c r="K199" s="1">
        <v>0</v>
      </c>
      <c r="L199" s="14">
        <v>0.15972222222626442</v>
      </c>
    </row>
    <row r="200" spans="1:12" x14ac:dyDescent="0.3">
      <c r="A200" s="1">
        <v>72</v>
      </c>
      <c r="B200" s="1">
        <v>440005120</v>
      </c>
      <c r="C200" s="13">
        <v>44924.305555555555</v>
      </c>
      <c r="D200" s="1">
        <v>36.896818272727273</v>
      </c>
      <c r="E200" s="1">
        <v>124.88702763636363</v>
      </c>
      <c r="F200" s="1">
        <v>4.2</v>
      </c>
      <c r="G200" s="13">
        <v>44924.493055555555</v>
      </c>
      <c r="H200" s="13">
        <v>44924.652777777781</v>
      </c>
      <c r="I200" s="14">
        <v>0.34722222222626442</v>
      </c>
      <c r="J200" s="1">
        <v>74</v>
      </c>
      <c r="K200" s="1">
        <v>0</v>
      </c>
      <c r="L200" s="14">
        <v>0.15972222222626442</v>
      </c>
    </row>
    <row r="201" spans="1:12" x14ac:dyDescent="0.3">
      <c r="A201" s="1">
        <v>73</v>
      </c>
      <c r="B201" s="1">
        <v>440005120</v>
      </c>
      <c r="C201" s="13">
        <v>44924.3125</v>
      </c>
      <c r="D201" s="1">
        <v>36.91202348484849</v>
      </c>
      <c r="E201" s="1">
        <v>124.93098657575757</v>
      </c>
      <c r="F201" s="1">
        <v>2.2000000000000002</v>
      </c>
      <c r="G201" s="13">
        <v>44924.493055555555</v>
      </c>
      <c r="H201" s="13">
        <v>44924.652777777781</v>
      </c>
      <c r="I201" s="14">
        <v>0.34027777778101154</v>
      </c>
      <c r="J201" s="1">
        <v>77</v>
      </c>
      <c r="K201" s="1">
        <v>0</v>
      </c>
      <c r="L201" s="14">
        <v>0.15972222222626442</v>
      </c>
    </row>
    <row r="202" spans="1:12" x14ac:dyDescent="0.3">
      <c r="A202" s="1">
        <v>74</v>
      </c>
      <c r="B202" s="1">
        <v>440005120</v>
      </c>
      <c r="C202" s="13">
        <v>44924.319444444445</v>
      </c>
      <c r="D202" s="1">
        <v>36.927228696969699</v>
      </c>
      <c r="E202" s="1">
        <v>124.97494551515152</v>
      </c>
      <c r="F202" s="1">
        <v>4</v>
      </c>
      <c r="G202" s="13">
        <v>44924.493055555555</v>
      </c>
      <c r="H202" s="13">
        <v>44924.652777777781</v>
      </c>
      <c r="I202" s="14">
        <v>0.33333333333575865</v>
      </c>
      <c r="J202" s="1">
        <v>84</v>
      </c>
      <c r="K202" s="1">
        <v>0</v>
      </c>
      <c r="L202" s="14">
        <v>0.15972222222626442</v>
      </c>
    </row>
    <row r="203" spans="1:12" x14ac:dyDescent="0.3">
      <c r="A203" s="1">
        <v>75</v>
      </c>
      <c r="B203" s="1">
        <v>440005120</v>
      </c>
      <c r="C203" s="13">
        <v>44924.326388888891</v>
      </c>
      <c r="D203" s="1">
        <v>36.942433909090909</v>
      </c>
      <c r="E203" s="1">
        <v>125.01890445454545</v>
      </c>
      <c r="F203" s="1">
        <v>3.5</v>
      </c>
      <c r="G203" s="13">
        <v>44924.493055555555</v>
      </c>
      <c r="H203" s="13">
        <v>44924.652777777781</v>
      </c>
      <c r="I203" s="14">
        <v>0.32638888889050577</v>
      </c>
      <c r="J203" s="1">
        <v>82</v>
      </c>
      <c r="K203" s="1">
        <v>0</v>
      </c>
      <c r="L203" s="14">
        <v>0.15972222222626442</v>
      </c>
    </row>
    <row r="204" spans="1:12" x14ac:dyDescent="0.3">
      <c r="A204" s="1">
        <v>76</v>
      </c>
      <c r="B204" s="1">
        <v>440005120</v>
      </c>
      <c r="C204" s="13">
        <v>44924.333333333336</v>
      </c>
      <c r="D204" s="1">
        <v>36.957639121212125</v>
      </c>
      <c r="E204" s="1">
        <v>125.06286339393939</v>
      </c>
      <c r="F204" s="1">
        <v>1.9</v>
      </c>
      <c r="G204" s="13">
        <v>44924.493055555555</v>
      </c>
      <c r="H204" s="13">
        <v>44924.652777777781</v>
      </c>
      <c r="I204" s="14">
        <v>0.31944444444525288</v>
      </c>
      <c r="J204" s="1">
        <v>82</v>
      </c>
      <c r="K204" s="1">
        <v>0</v>
      </c>
      <c r="L204" s="14">
        <v>0.15972222222626442</v>
      </c>
    </row>
    <row r="205" spans="1:12" x14ac:dyDescent="0.3">
      <c r="A205" s="1">
        <v>77</v>
      </c>
      <c r="B205" s="1">
        <v>440005120</v>
      </c>
      <c r="C205" s="13">
        <v>44924.340277777781</v>
      </c>
      <c r="D205" s="1">
        <v>36.972844333333335</v>
      </c>
      <c r="E205" s="1">
        <v>125.10682233333333</v>
      </c>
      <c r="F205" s="1">
        <v>5</v>
      </c>
      <c r="G205" s="13">
        <v>44924.493055555555</v>
      </c>
      <c r="H205" s="13">
        <v>44924.652777777781</v>
      </c>
      <c r="I205" s="14">
        <v>0.3125</v>
      </c>
      <c r="J205" s="1">
        <v>72</v>
      </c>
      <c r="K205" s="1">
        <v>0</v>
      </c>
      <c r="L205" s="14">
        <v>0.15972222222626442</v>
      </c>
    </row>
    <row r="206" spans="1:12" x14ac:dyDescent="0.3">
      <c r="A206" s="1">
        <v>78</v>
      </c>
      <c r="B206" s="1">
        <v>440005120</v>
      </c>
      <c r="C206" s="13">
        <v>44924.347222222219</v>
      </c>
      <c r="D206" s="1">
        <v>36.988049545454544</v>
      </c>
      <c r="E206" s="1">
        <v>125.15078127272727</v>
      </c>
      <c r="F206" s="1">
        <v>1.5</v>
      </c>
      <c r="G206" s="13">
        <v>44924.493055555555</v>
      </c>
      <c r="H206" s="13">
        <v>44924.652777777781</v>
      </c>
      <c r="I206" s="14">
        <v>0.30555555556202307</v>
      </c>
      <c r="J206" s="1">
        <v>72</v>
      </c>
      <c r="K206" s="1">
        <v>0</v>
      </c>
      <c r="L206" s="14">
        <v>0.15972222222626442</v>
      </c>
    </row>
    <row r="207" spans="1:12" x14ac:dyDescent="0.3">
      <c r="A207" s="1">
        <v>79</v>
      </c>
      <c r="B207" s="1">
        <v>440005120</v>
      </c>
      <c r="C207" s="13">
        <v>44924.354166666664</v>
      </c>
      <c r="D207" s="1">
        <v>37.00325475757576</v>
      </c>
      <c r="E207" s="1">
        <v>125.19474021212122</v>
      </c>
      <c r="F207" s="1">
        <v>1.9</v>
      </c>
      <c r="G207" s="13">
        <v>44924.493055555555</v>
      </c>
      <c r="H207" s="13">
        <v>44924.652777777781</v>
      </c>
      <c r="I207" s="14">
        <v>0.29861111111677019</v>
      </c>
      <c r="J207" s="1">
        <v>71</v>
      </c>
      <c r="K207" s="1">
        <v>0</v>
      </c>
      <c r="L207" s="14">
        <v>0.15972222222626442</v>
      </c>
    </row>
    <row r="208" spans="1:12" x14ac:dyDescent="0.3">
      <c r="A208" s="1">
        <v>80</v>
      </c>
      <c r="B208" s="1">
        <v>440005120</v>
      </c>
      <c r="C208" s="13">
        <v>44924.361111111109</v>
      </c>
      <c r="D208" s="1">
        <v>37.01845996969697</v>
      </c>
      <c r="E208" s="1">
        <v>125.23869915151515</v>
      </c>
      <c r="F208" s="1">
        <v>1.1000000000000001</v>
      </c>
      <c r="G208" s="13">
        <v>44924.493055555555</v>
      </c>
      <c r="H208" s="13">
        <v>44924.652777777781</v>
      </c>
      <c r="I208" s="14">
        <v>0.29166666667151731</v>
      </c>
      <c r="J208" s="1">
        <v>85</v>
      </c>
      <c r="K208" s="1">
        <v>0</v>
      </c>
      <c r="L208" s="14">
        <v>0.15972222222626442</v>
      </c>
    </row>
    <row r="209" spans="1:12" x14ac:dyDescent="0.3">
      <c r="A209" s="1">
        <v>81</v>
      </c>
      <c r="B209" s="1">
        <v>440005120</v>
      </c>
      <c r="C209" s="13">
        <v>44924.368055555555</v>
      </c>
      <c r="D209" s="1">
        <v>37.033665181818179</v>
      </c>
      <c r="E209" s="1">
        <v>125.28265809090909</v>
      </c>
      <c r="F209" s="1">
        <v>4.8</v>
      </c>
      <c r="G209" s="13">
        <v>44924.493055555555</v>
      </c>
      <c r="H209" s="13">
        <v>44924.652777777781</v>
      </c>
      <c r="I209" s="14">
        <v>0.28472222222626442</v>
      </c>
      <c r="J209" s="1">
        <v>85</v>
      </c>
      <c r="K209" s="1">
        <v>0</v>
      </c>
      <c r="L209" s="14">
        <v>0.15972222222626442</v>
      </c>
    </row>
    <row r="210" spans="1:12" x14ac:dyDescent="0.3">
      <c r="A210" s="1">
        <v>82</v>
      </c>
      <c r="B210" s="1">
        <v>440005120</v>
      </c>
      <c r="C210" s="13">
        <v>44924.375</v>
      </c>
      <c r="D210" s="1">
        <v>37.048870393939396</v>
      </c>
      <c r="E210" s="1">
        <v>125.32661703030303</v>
      </c>
      <c r="F210" s="1">
        <v>4</v>
      </c>
      <c r="G210" s="13">
        <v>44924.493055555555</v>
      </c>
      <c r="H210" s="13">
        <v>44924.652777777781</v>
      </c>
      <c r="I210" s="14">
        <v>0.27777777778101154</v>
      </c>
      <c r="J210" s="1">
        <v>79</v>
      </c>
      <c r="K210" s="1">
        <v>0</v>
      </c>
      <c r="L210" s="14">
        <v>0.15972222222626442</v>
      </c>
    </row>
    <row r="211" spans="1:12" x14ac:dyDescent="0.3">
      <c r="A211" s="1">
        <v>83</v>
      </c>
      <c r="B211" s="1">
        <v>440005120</v>
      </c>
      <c r="C211" s="13">
        <v>44924.381944444445</v>
      </c>
      <c r="D211" s="1">
        <v>37.064075606060605</v>
      </c>
      <c r="E211" s="1">
        <v>125.37057596969697</v>
      </c>
      <c r="F211" s="1">
        <v>3.7</v>
      </c>
      <c r="G211" s="13">
        <v>44924.493055555555</v>
      </c>
      <c r="H211" s="13">
        <v>44924.652777777781</v>
      </c>
      <c r="I211" s="14">
        <v>0.27083333333575865</v>
      </c>
      <c r="J211" s="1">
        <v>82</v>
      </c>
      <c r="K211" s="1">
        <v>0</v>
      </c>
      <c r="L211" s="14">
        <v>0.15972222222626442</v>
      </c>
    </row>
    <row r="212" spans="1:12" x14ac:dyDescent="0.3">
      <c r="A212" s="1">
        <v>84</v>
      </c>
      <c r="B212" s="1">
        <v>440005120</v>
      </c>
      <c r="C212" s="13">
        <v>44924.388888888891</v>
      </c>
      <c r="D212" s="1">
        <v>37.079280818181822</v>
      </c>
      <c r="E212" s="1">
        <v>125.4145349090909</v>
      </c>
      <c r="F212" s="1">
        <v>1.9</v>
      </c>
      <c r="G212" s="13">
        <v>44924.493055555555</v>
      </c>
      <c r="H212" s="13">
        <v>44924.652777777781</v>
      </c>
      <c r="I212" s="14">
        <v>0.26388888889050577</v>
      </c>
      <c r="J212" s="1">
        <v>79</v>
      </c>
      <c r="K212" s="1">
        <v>0</v>
      </c>
      <c r="L212" s="14">
        <v>0.15972222222626442</v>
      </c>
    </row>
    <row r="213" spans="1:12" x14ac:dyDescent="0.3">
      <c r="A213" s="1">
        <v>85</v>
      </c>
      <c r="B213" s="1">
        <v>440005120</v>
      </c>
      <c r="C213" s="13">
        <v>44924.395833333336</v>
      </c>
      <c r="D213" s="1">
        <v>37.094486030303031</v>
      </c>
      <c r="E213" s="1">
        <v>125.45849384848485</v>
      </c>
      <c r="F213" s="1">
        <v>4.0999999999999996</v>
      </c>
      <c r="G213" s="13">
        <v>44924.493055555555</v>
      </c>
      <c r="H213" s="13">
        <v>44924.652777777781</v>
      </c>
      <c r="I213" s="14">
        <v>0.25694444444525288</v>
      </c>
      <c r="J213" s="1">
        <v>78</v>
      </c>
      <c r="K213" s="1">
        <v>0</v>
      </c>
      <c r="L213" s="14">
        <v>0.15972222222626442</v>
      </c>
    </row>
    <row r="214" spans="1:12" x14ac:dyDescent="0.3">
      <c r="A214" s="1">
        <v>86</v>
      </c>
      <c r="B214" s="1">
        <v>440005120</v>
      </c>
      <c r="C214" s="13">
        <v>44924.402777777781</v>
      </c>
      <c r="D214" s="1">
        <v>37.10969124242424</v>
      </c>
      <c r="E214" s="1">
        <v>125.50245278787879</v>
      </c>
      <c r="F214" s="1">
        <v>1</v>
      </c>
      <c r="G214" s="13">
        <v>44924.493055555555</v>
      </c>
      <c r="H214" s="13">
        <v>44924.652777777781</v>
      </c>
      <c r="I214" s="14">
        <v>0.25</v>
      </c>
      <c r="J214" s="1">
        <v>74</v>
      </c>
      <c r="K214" s="1">
        <v>0</v>
      </c>
      <c r="L214" s="14">
        <v>0.15972222222626442</v>
      </c>
    </row>
    <row r="215" spans="1:12" x14ac:dyDescent="0.3">
      <c r="A215" s="1">
        <v>87</v>
      </c>
      <c r="B215" s="1">
        <v>440005120</v>
      </c>
      <c r="C215" s="13">
        <v>44924.409722222219</v>
      </c>
      <c r="D215" s="1">
        <v>37.124896454545457</v>
      </c>
      <c r="E215" s="1">
        <v>125.54641172727273</v>
      </c>
      <c r="F215" s="1">
        <v>3.2</v>
      </c>
      <c r="G215" s="13">
        <v>44924.493055555555</v>
      </c>
      <c r="H215" s="13">
        <v>44924.652777777781</v>
      </c>
      <c r="I215" s="14">
        <v>0.24305555556202307</v>
      </c>
      <c r="J215" s="1">
        <v>85</v>
      </c>
      <c r="K215" s="1">
        <v>0</v>
      </c>
      <c r="L215" s="14">
        <v>0.15972222222626442</v>
      </c>
    </row>
    <row r="216" spans="1:12" x14ac:dyDescent="0.3">
      <c r="A216" s="1">
        <v>88</v>
      </c>
      <c r="B216" s="1">
        <v>440005120</v>
      </c>
      <c r="C216" s="13">
        <v>44924.416666666664</v>
      </c>
      <c r="D216" s="1">
        <v>37.140101666666666</v>
      </c>
      <c r="E216" s="1">
        <v>125.59037066666667</v>
      </c>
      <c r="F216" s="1">
        <v>1.4</v>
      </c>
      <c r="G216" s="13">
        <v>44924.493055555555</v>
      </c>
      <c r="H216" s="13">
        <v>44924.652777777781</v>
      </c>
      <c r="I216" s="14">
        <v>0.23611111111677019</v>
      </c>
      <c r="J216" s="1">
        <v>74</v>
      </c>
      <c r="K216" s="1">
        <v>0</v>
      </c>
      <c r="L216" s="14">
        <v>0.15972222222626442</v>
      </c>
    </row>
    <row r="217" spans="1:12" x14ac:dyDescent="0.3">
      <c r="A217" s="1">
        <v>89</v>
      </c>
      <c r="B217" s="1">
        <v>440005120</v>
      </c>
      <c r="C217" s="13">
        <v>44924.423611111109</v>
      </c>
      <c r="D217" s="1">
        <v>37.155306878787876</v>
      </c>
      <c r="E217" s="1">
        <v>125.6343296060606</v>
      </c>
      <c r="F217" s="1">
        <v>4.5</v>
      </c>
      <c r="G217" s="13">
        <v>44924.493055555555</v>
      </c>
      <c r="H217" s="13">
        <v>44924.652777777781</v>
      </c>
      <c r="I217" s="14">
        <v>0.22916666667151731</v>
      </c>
      <c r="J217" s="1">
        <v>83</v>
      </c>
      <c r="K217" s="1">
        <v>0</v>
      </c>
      <c r="L217" s="14">
        <v>0.15972222222626442</v>
      </c>
    </row>
    <row r="218" spans="1:12" x14ac:dyDescent="0.3">
      <c r="A218" s="1">
        <v>90</v>
      </c>
      <c r="B218" s="1">
        <v>440005120</v>
      </c>
      <c r="C218" s="13">
        <v>44924.430555555555</v>
      </c>
      <c r="D218" s="1">
        <v>37.170512090909092</v>
      </c>
      <c r="E218" s="1">
        <v>125.67828854545455</v>
      </c>
      <c r="F218" s="1">
        <v>4.3</v>
      </c>
      <c r="G218" s="13">
        <v>44924.493055555555</v>
      </c>
      <c r="H218" s="13">
        <v>44924.652777777781</v>
      </c>
      <c r="I218" s="14">
        <v>0.22222222222626442</v>
      </c>
      <c r="J218" s="1">
        <v>78</v>
      </c>
      <c r="K218" s="1">
        <v>0</v>
      </c>
      <c r="L218" s="14">
        <v>0.15972222222626442</v>
      </c>
    </row>
    <row r="219" spans="1:12" x14ac:dyDescent="0.3">
      <c r="A219" s="1">
        <v>91</v>
      </c>
      <c r="B219" s="1">
        <v>440005120</v>
      </c>
      <c r="C219" s="13">
        <v>44924.4375</v>
      </c>
      <c r="D219" s="1">
        <v>37.185717303030302</v>
      </c>
      <c r="E219" s="1">
        <v>125.72224748484848</v>
      </c>
      <c r="F219" s="1">
        <v>1.7</v>
      </c>
      <c r="G219" s="13">
        <v>44924.493055555555</v>
      </c>
      <c r="H219" s="13">
        <v>44924.652777777781</v>
      </c>
      <c r="I219" s="14">
        <v>0.21527777778101154</v>
      </c>
      <c r="J219" s="1">
        <v>80</v>
      </c>
      <c r="K219" s="1">
        <v>0</v>
      </c>
      <c r="L219" s="14">
        <v>0.15972222222626442</v>
      </c>
    </row>
    <row r="220" spans="1:12" x14ac:dyDescent="0.3">
      <c r="A220" s="1">
        <v>92</v>
      </c>
      <c r="B220" s="1">
        <v>440005120</v>
      </c>
      <c r="C220" s="13">
        <v>44924.444444444445</v>
      </c>
      <c r="D220" s="1">
        <v>37.200922515151518</v>
      </c>
      <c r="E220" s="1">
        <v>125.76620642424243</v>
      </c>
      <c r="F220" s="1">
        <v>1</v>
      </c>
      <c r="G220" s="13">
        <v>44924.493055555555</v>
      </c>
      <c r="H220" s="13">
        <v>44924.652777777781</v>
      </c>
      <c r="I220" s="14">
        <v>0.20833333333575865</v>
      </c>
      <c r="J220" s="1">
        <v>72</v>
      </c>
      <c r="K220" s="1">
        <v>0</v>
      </c>
      <c r="L220" s="14">
        <v>0.15972222222626442</v>
      </c>
    </row>
    <row r="221" spans="1:12" x14ac:dyDescent="0.3">
      <c r="A221" s="1">
        <v>93</v>
      </c>
      <c r="B221" s="1">
        <v>440005120</v>
      </c>
      <c r="C221" s="13">
        <v>44924.451388888891</v>
      </c>
      <c r="D221" s="1">
        <v>37.216127727272728</v>
      </c>
      <c r="E221" s="1">
        <v>125.81016536363637</v>
      </c>
      <c r="F221" s="1">
        <v>3.1</v>
      </c>
      <c r="G221" s="13">
        <v>44924.493055555555</v>
      </c>
      <c r="H221" s="13">
        <v>44924.652777777781</v>
      </c>
      <c r="I221" s="14">
        <v>0.20138888889050577</v>
      </c>
      <c r="J221" s="1">
        <v>85</v>
      </c>
      <c r="K221" s="1">
        <v>0</v>
      </c>
      <c r="L221" s="14">
        <v>0.15972222222626442</v>
      </c>
    </row>
    <row r="222" spans="1:12" x14ac:dyDescent="0.3">
      <c r="A222" s="1">
        <v>94</v>
      </c>
      <c r="B222" s="1">
        <v>440005120</v>
      </c>
      <c r="C222" s="13">
        <v>44924.458333333336</v>
      </c>
      <c r="D222" s="1">
        <v>37.231332939393937</v>
      </c>
      <c r="E222" s="1">
        <v>125.8541243030303</v>
      </c>
      <c r="F222" s="1">
        <v>1.3</v>
      </c>
      <c r="G222" s="13">
        <v>44924.493055555555</v>
      </c>
      <c r="H222" s="13">
        <v>44924.652777777781</v>
      </c>
      <c r="I222" s="14">
        <v>0.19444444444525288</v>
      </c>
      <c r="J222" s="1">
        <v>74</v>
      </c>
      <c r="K222" s="1">
        <v>0</v>
      </c>
      <c r="L222" s="14">
        <v>0.15972222222626442</v>
      </c>
    </row>
    <row r="223" spans="1:12" x14ac:dyDescent="0.3">
      <c r="A223" s="1">
        <v>95</v>
      </c>
      <c r="B223" s="1">
        <v>440005120</v>
      </c>
      <c r="C223" s="13">
        <v>44924.465277777781</v>
      </c>
      <c r="D223" s="1">
        <v>37.246538151515153</v>
      </c>
      <c r="E223" s="1">
        <v>125.89808324242425</v>
      </c>
      <c r="F223" s="1">
        <v>2.4</v>
      </c>
      <c r="G223" s="13">
        <v>44924.493055555555</v>
      </c>
      <c r="H223" s="13">
        <v>44924.652777777781</v>
      </c>
      <c r="I223" s="14">
        <v>0.1875</v>
      </c>
      <c r="J223" s="1">
        <v>73</v>
      </c>
      <c r="K223" s="1">
        <v>0</v>
      </c>
      <c r="L223" s="14">
        <v>0.15972222222626442</v>
      </c>
    </row>
    <row r="224" spans="1:12" x14ac:dyDescent="0.3">
      <c r="A224" s="1">
        <v>96</v>
      </c>
      <c r="B224" s="1">
        <v>440005120</v>
      </c>
      <c r="C224" s="13">
        <v>44924.472222222219</v>
      </c>
      <c r="D224" s="1">
        <v>37.261743363636363</v>
      </c>
      <c r="E224" s="1">
        <v>125.94204218181818</v>
      </c>
      <c r="F224" s="1">
        <v>3.9</v>
      </c>
      <c r="G224" s="13">
        <v>44924.493055555555</v>
      </c>
      <c r="H224" s="13">
        <v>44924.652777777781</v>
      </c>
      <c r="I224" s="14">
        <v>0.18055555556202307</v>
      </c>
      <c r="J224" s="1">
        <v>85</v>
      </c>
      <c r="K224" s="1">
        <v>0</v>
      </c>
      <c r="L224" s="14">
        <v>0.15972222222626442</v>
      </c>
    </row>
    <row r="225" spans="1:12" x14ac:dyDescent="0.3">
      <c r="A225" s="1">
        <v>97</v>
      </c>
      <c r="B225" s="1">
        <v>440005120</v>
      </c>
      <c r="C225" s="13">
        <v>44924.479166666664</v>
      </c>
      <c r="D225" s="1">
        <v>37.276948575757572</v>
      </c>
      <c r="E225" s="1">
        <v>125.98600112121213</v>
      </c>
      <c r="F225" s="1">
        <v>4.4000000000000004</v>
      </c>
      <c r="G225" s="13">
        <v>44924.493055555555</v>
      </c>
      <c r="H225" s="13">
        <v>44924.652777777781</v>
      </c>
      <c r="I225" s="14">
        <v>0.17361111111677019</v>
      </c>
      <c r="J225" s="1">
        <v>77</v>
      </c>
      <c r="K225" s="1">
        <v>0</v>
      </c>
      <c r="L225" s="14">
        <v>0.15972222222626442</v>
      </c>
    </row>
    <row r="226" spans="1:12" x14ac:dyDescent="0.3">
      <c r="A226" s="1">
        <v>98</v>
      </c>
      <c r="B226" s="1">
        <v>440005120</v>
      </c>
      <c r="C226" s="13">
        <v>44924.486111111109</v>
      </c>
      <c r="D226" s="1">
        <v>37.292153787878789</v>
      </c>
      <c r="E226" s="1">
        <v>126.02996006060607</v>
      </c>
      <c r="F226" s="1">
        <v>4.5999999999999996</v>
      </c>
      <c r="G226" s="13">
        <v>44924.493055555555</v>
      </c>
      <c r="H226" s="13">
        <v>44924.652777777781</v>
      </c>
      <c r="I226" s="14">
        <v>0.16666666667151731</v>
      </c>
      <c r="J226" s="1">
        <v>72</v>
      </c>
      <c r="K226" s="1">
        <v>0</v>
      </c>
      <c r="L226" s="14">
        <v>0.15972222222626442</v>
      </c>
    </row>
    <row r="227" spans="1:12" x14ac:dyDescent="0.3">
      <c r="A227" s="1">
        <v>99</v>
      </c>
      <c r="B227" s="1">
        <v>440005120</v>
      </c>
      <c r="C227" s="13">
        <v>44924.493055555555</v>
      </c>
      <c r="D227" s="1">
        <v>37.307358999999998</v>
      </c>
      <c r="E227" s="1">
        <v>126.073919</v>
      </c>
      <c r="F227" s="1">
        <v>1.1000000000000001</v>
      </c>
      <c r="G227" s="13">
        <v>44924.493055555555</v>
      </c>
      <c r="H227" s="13">
        <v>44924.652777777781</v>
      </c>
      <c r="I227" s="14">
        <v>0.15972222222626442</v>
      </c>
      <c r="J227" s="1">
        <v>71</v>
      </c>
      <c r="K227" s="1">
        <v>0</v>
      </c>
      <c r="L227" s="14">
        <v>0.15972222222626442</v>
      </c>
    </row>
    <row r="228" spans="1:12" x14ac:dyDescent="0.3">
      <c r="A228" s="1">
        <v>100</v>
      </c>
      <c r="B228" s="1">
        <v>440005120</v>
      </c>
      <c r="C228" s="13">
        <v>44924.5</v>
      </c>
      <c r="D228" s="1">
        <v>37.307367285714285</v>
      </c>
      <c r="E228" s="1">
        <v>126.10526142857144</v>
      </c>
      <c r="F228" s="1">
        <v>1.1000000000000001</v>
      </c>
      <c r="G228" s="13">
        <v>44924.493055555555</v>
      </c>
      <c r="H228" s="13">
        <v>44924.652777777781</v>
      </c>
      <c r="I228" s="14">
        <v>0.15277777778101154</v>
      </c>
      <c r="J228" s="1">
        <v>72</v>
      </c>
      <c r="K228" s="1">
        <v>0</v>
      </c>
      <c r="L228" s="14">
        <v>0.15972222222626442</v>
      </c>
    </row>
    <row r="229" spans="1:12" x14ac:dyDescent="0.3">
      <c r="A229" s="1">
        <v>101</v>
      </c>
      <c r="B229" s="1">
        <v>440005120</v>
      </c>
      <c r="C229" s="13">
        <v>44924.506944444445</v>
      </c>
      <c r="D229" s="1">
        <v>37.307375571428572</v>
      </c>
      <c r="E229" s="1">
        <v>126.13660385714286</v>
      </c>
      <c r="F229" s="1">
        <v>3.1</v>
      </c>
      <c r="G229" s="13">
        <v>44924.493055555555</v>
      </c>
      <c r="H229" s="13">
        <v>44924.652777777781</v>
      </c>
      <c r="I229" s="14">
        <v>0.14583333333575865</v>
      </c>
      <c r="J229" s="1">
        <v>75</v>
      </c>
      <c r="K229" s="1">
        <v>0</v>
      </c>
      <c r="L229" s="14">
        <v>0.15972222222626442</v>
      </c>
    </row>
    <row r="230" spans="1:12" x14ac:dyDescent="0.3">
      <c r="A230" s="1">
        <v>102</v>
      </c>
      <c r="B230" s="1">
        <v>440005120</v>
      </c>
      <c r="C230" s="13">
        <v>44924.513888888891</v>
      </c>
      <c r="D230" s="1">
        <v>37.307383857142852</v>
      </c>
      <c r="E230" s="1">
        <v>126.16794628571429</v>
      </c>
      <c r="F230" s="1">
        <v>2.7</v>
      </c>
      <c r="G230" s="13">
        <v>44924.493055555555</v>
      </c>
      <c r="H230" s="13">
        <v>44924.652777777781</v>
      </c>
      <c r="I230" s="14">
        <v>0.13888888889050577</v>
      </c>
      <c r="J230" s="1">
        <v>72</v>
      </c>
      <c r="K230" s="1">
        <v>0</v>
      </c>
      <c r="L230" s="14">
        <v>0.15972222222626442</v>
      </c>
    </row>
    <row r="231" spans="1:12" x14ac:dyDescent="0.3">
      <c r="A231" s="1">
        <v>103</v>
      </c>
      <c r="B231" s="1">
        <v>440005120</v>
      </c>
      <c r="C231" s="13">
        <v>44924.520833333336</v>
      </c>
      <c r="D231" s="1">
        <v>37.30739214285714</v>
      </c>
      <c r="E231" s="1">
        <v>126.19928871428571</v>
      </c>
      <c r="F231" s="1">
        <v>2.6</v>
      </c>
      <c r="G231" s="13">
        <v>44924.493055555555</v>
      </c>
      <c r="H231" s="13">
        <v>44924.652777777781</v>
      </c>
      <c r="I231" s="14">
        <v>0.13194444444525288</v>
      </c>
      <c r="J231" s="1">
        <v>76</v>
      </c>
      <c r="K231" s="1">
        <v>0</v>
      </c>
      <c r="L231" s="14">
        <v>0.15972222222626442</v>
      </c>
    </row>
    <row r="232" spans="1:12" x14ac:dyDescent="0.3">
      <c r="A232" s="1">
        <v>104</v>
      </c>
      <c r="B232" s="1">
        <v>440005120</v>
      </c>
      <c r="C232" s="13">
        <v>44924.527777777781</v>
      </c>
      <c r="D232" s="1">
        <v>37.307400428571427</v>
      </c>
      <c r="E232" s="1">
        <v>126.23063114285715</v>
      </c>
      <c r="F232" s="1">
        <v>4.5</v>
      </c>
      <c r="G232" s="13">
        <v>44924.493055555555</v>
      </c>
      <c r="H232" s="13">
        <v>44924.652777777781</v>
      </c>
      <c r="I232" s="14">
        <v>0.125</v>
      </c>
      <c r="J232" s="1">
        <v>70</v>
      </c>
      <c r="K232" s="1">
        <v>0</v>
      </c>
      <c r="L232" s="14">
        <v>0.15972222222626442</v>
      </c>
    </row>
    <row r="233" spans="1:12" x14ac:dyDescent="0.3">
      <c r="A233" s="1">
        <v>105</v>
      </c>
      <c r="B233" s="1">
        <v>440005120</v>
      </c>
      <c r="C233" s="13">
        <v>44924.534722222219</v>
      </c>
      <c r="D233" s="1">
        <v>37.307408714285714</v>
      </c>
      <c r="E233" s="1">
        <v>126.26197357142857</v>
      </c>
      <c r="F233" s="1">
        <v>1.7</v>
      </c>
      <c r="G233" s="13">
        <v>44924.493055555555</v>
      </c>
      <c r="H233" s="13">
        <v>44924.652777777781</v>
      </c>
      <c r="I233" s="14">
        <v>0.11805555556202307</v>
      </c>
      <c r="J233" s="1">
        <v>81</v>
      </c>
      <c r="K233" s="1">
        <v>0</v>
      </c>
      <c r="L233" s="14">
        <v>0.15972222222626442</v>
      </c>
    </row>
    <row r="234" spans="1:12" x14ac:dyDescent="0.3">
      <c r="A234" s="1">
        <v>106</v>
      </c>
      <c r="B234" s="1">
        <v>440005120</v>
      </c>
      <c r="C234" s="13">
        <v>44924.541666666664</v>
      </c>
      <c r="D234" s="1">
        <v>37.307417000000001</v>
      </c>
      <c r="E234" s="1">
        <v>126.293316</v>
      </c>
      <c r="F234" s="1">
        <v>1</v>
      </c>
      <c r="G234" s="13">
        <v>44924.493055555555</v>
      </c>
      <c r="H234" s="13">
        <v>44924.652777777781</v>
      </c>
      <c r="I234" s="14">
        <v>0.11111111111677019</v>
      </c>
      <c r="J234" s="1">
        <v>78</v>
      </c>
      <c r="K234" s="1">
        <v>0</v>
      </c>
      <c r="L234" s="14">
        <v>0.15972222222626442</v>
      </c>
    </row>
    <row r="235" spans="1:12" x14ac:dyDescent="0.3">
      <c r="A235" s="1">
        <v>107</v>
      </c>
      <c r="B235" s="1">
        <v>440005120</v>
      </c>
      <c r="C235" s="13">
        <v>44924.548611111109</v>
      </c>
      <c r="D235" s="1">
        <v>37.307425285714281</v>
      </c>
      <c r="E235" s="1">
        <v>126.32465842857144</v>
      </c>
      <c r="F235" s="1">
        <v>1.8</v>
      </c>
      <c r="G235" s="13">
        <v>44924.493055555555</v>
      </c>
      <c r="H235" s="13">
        <v>44924.652777777781</v>
      </c>
      <c r="I235" s="14">
        <v>0.10416666667151731</v>
      </c>
      <c r="J235" s="1">
        <v>71</v>
      </c>
      <c r="K235" s="1">
        <v>0</v>
      </c>
      <c r="L235" s="14">
        <v>0.15972222222626442</v>
      </c>
    </row>
    <row r="236" spans="1:12" x14ac:dyDescent="0.3">
      <c r="A236" s="1">
        <v>108</v>
      </c>
      <c r="B236" s="1">
        <v>440005120</v>
      </c>
      <c r="C236" s="13">
        <v>44924.555555555555</v>
      </c>
      <c r="D236" s="1">
        <v>37.307433571428568</v>
      </c>
      <c r="E236" s="1">
        <v>126.35600085714286</v>
      </c>
      <c r="F236" s="1">
        <v>2.5</v>
      </c>
      <c r="G236" s="13">
        <v>44924.493055555555</v>
      </c>
      <c r="H236" s="13">
        <v>44924.652777777781</v>
      </c>
      <c r="I236" s="14">
        <v>9.7222222226264421E-2</v>
      </c>
      <c r="J236" s="1">
        <v>82</v>
      </c>
      <c r="K236" s="1">
        <v>0</v>
      </c>
      <c r="L236" s="14">
        <v>0.15972222222626442</v>
      </c>
    </row>
    <row r="237" spans="1:12" x14ac:dyDescent="0.3">
      <c r="A237" s="1">
        <v>109</v>
      </c>
      <c r="B237" s="1">
        <v>440005120</v>
      </c>
      <c r="C237" s="13">
        <v>44924.5625</v>
      </c>
      <c r="D237" s="1">
        <v>37.307441857142855</v>
      </c>
      <c r="E237" s="1">
        <v>126.38734328571429</v>
      </c>
      <c r="F237" s="1">
        <v>1.3</v>
      </c>
      <c r="G237" s="13">
        <v>44924.493055555555</v>
      </c>
      <c r="H237" s="13">
        <v>44924.652777777781</v>
      </c>
      <c r="I237" s="14">
        <v>9.0277777781011537E-2</v>
      </c>
      <c r="J237" s="1">
        <v>77</v>
      </c>
      <c r="K237" s="1">
        <v>0</v>
      </c>
      <c r="L237" s="14">
        <v>0.15972222222626442</v>
      </c>
    </row>
    <row r="238" spans="1:12" x14ac:dyDescent="0.3">
      <c r="A238" s="1">
        <v>110</v>
      </c>
      <c r="B238" s="1">
        <v>440005120</v>
      </c>
      <c r="C238" s="13">
        <v>44924.569444444445</v>
      </c>
      <c r="D238" s="1">
        <v>37.307450142857142</v>
      </c>
      <c r="E238" s="1">
        <v>126.41868571428571</v>
      </c>
      <c r="F238" s="1">
        <v>2.7</v>
      </c>
      <c r="G238" s="13">
        <v>44924.493055555555</v>
      </c>
      <c r="H238" s="13">
        <v>44924.652777777781</v>
      </c>
      <c r="I238" s="14">
        <v>8.3333333335758653E-2</v>
      </c>
      <c r="J238" s="1">
        <v>75</v>
      </c>
      <c r="K238" s="1">
        <v>0</v>
      </c>
      <c r="L238" s="14">
        <v>0.15972222222626442</v>
      </c>
    </row>
    <row r="239" spans="1:12" x14ac:dyDescent="0.3">
      <c r="A239" s="1">
        <v>111</v>
      </c>
      <c r="B239" s="1">
        <v>440005120</v>
      </c>
      <c r="C239" s="13">
        <v>44924.576388888891</v>
      </c>
      <c r="D239" s="1">
        <v>37.307458428571422</v>
      </c>
      <c r="E239" s="1">
        <v>126.45002814285715</v>
      </c>
      <c r="F239" s="1">
        <v>1.3</v>
      </c>
      <c r="G239" s="13">
        <v>44924.493055555555</v>
      </c>
      <c r="H239" s="13">
        <v>44924.652777777781</v>
      </c>
      <c r="I239" s="14">
        <v>7.6388888890505768E-2</v>
      </c>
      <c r="J239" s="1">
        <v>75</v>
      </c>
      <c r="K239" s="1">
        <v>0</v>
      </c>
      <c r="L239" s="14">
        <v>0.15972222222626442</v>
      </c>
    </row>
    <row r="240" spans="1:12" x14ac:dyDescent="0.3">
      <c r="A240" s="1">
        <v>112</v>
      </c>
      <c r="B240" s="1">
        <v>440005120</v>
      </c>
      <c r="C240" s="13">
        <v>44924.583333333336</v>
      </c>
      <c r="D240" s="1">
        <v>37.307466714285709</v>
      </c>
      <c r="E240" s="1">
        <v>126.48137057142857</v>
      </c>
      <c r="F240" s="1">
        <v>1.1000000000000001</v>
      </c>
      <c r="G240" s="13">
        <v>44924.493055555555</v>
      </c>
      <c r="H240" s="13">
        <v>44924.652777777781</v>
      </c>
      <c r="I240" s="14">
        <v>6.9444444445252884E-2</v>
      </c>
      <c r="J240" s="1">
        <v>75</v>
      </c>
      <c r="K240" s="1">
        <v>0</v>
      </c>
      <c r="L240" s="14">
        <v>0.15972222222626442</v>
      </c>
    </row>
    <row r="241" spans="1:12" x14ac:dyDescent="0.3">
      <c r="A241" s="1">
        <v>113</v>
      </c>
      <c r="B241" s="1">
        <v>440005120</v>
      </c>
      <c r="C241" s="13">
        <v>44924.590277777781</v>
      </c>
      <c r="D241" s="1">
        <v>37.307474999999997</v>
      </c>
      <c r="E241" s="1">
        <v>126.51271300000001</v>
      </c>
      <c r="F241" s="1">
        <v>2.2000000000000002</v>
      </c>
      <c r="G241" s="13">
        <v>44924.493055555555</v>
      </c>
      <c r="H241" s="13">
        <v>44924.652777777781</v>
      </c>
      <c r="I241" s="14">
        <v>6.25E-2</v>
      </c>
      <c r="J241" s="1">
        <v>70</v>
      </c>
      <c r="K241" s="1">
        <v>0</v>
      </c>
      <c r="L241" s="14">
        <v>0.15972222222626442</v>
      </c>
    </row>
    <row r="242" spans="1:12" x14ac:dyDescent="0.3">
      <c r="A242" s="1">
        <v>114</v>
      </c>
      <c r="B242" s="1">
        <v>440005120</v>
      </c>
      <c r="C242" s="13">
        <v>44924.597222222219</v>
      </c>
      <c r="D242" s="1">
        <v>37.320387624999995</v>
      </c>
      <c r="E242" s="1">
        <v>126.518972125</v>
      </c>
      <c r="F242" s="1">
        <v>1</v>
      </c>
      <c r="G242" s="13">
        <v>44924.493055555555</v>
      </c>
      <c r="H242" s="13">
        <v>44924.652777777781</v>
      </c>
      <c r="I242" s="14">
        <v>5.5555555562023073E-2</v>
      </c>
      <c r="J242" s="1">
        <v>70</v>
      </c>
      <c r="K242" s="1">
        <v>0</v>
      </c>
      <c r="L242" s="14">
        <v>0.15972222222626442</v>
      </c>
    </row>
    <row r="243" spans="1:12" x14ac:dyDescent="0.3">
      <c r="A243" s="1">
        <v>115</v>
      </c>
      <c r="B243" s="1">
        <v>440005120</v>
      </c>
      <c r="C243" s="13">
        <v>44924.604166666664</v>
      </c>
      <c r="D243" s="1">
        <v>37.333300249999994</v>
      </c>
      <c r="E243" s="1">
        <v>126.52523125</v>
      </c>
      <c r="F243" s="1">
        <v>2.2999999999999998</v>
      </c>
      <c r="G243" s="13">
        <v>44924.493055555555</v>
      </c>
      <c r="H243" s="13">
        <v>44924.652777777781</v>
      </c>
      <c r="I243" s="14">
        <v>4.8611111116770189E-2</v>
      </c>
      <c r="J243" s="1">
        <v>80</v>
      </c>
      <c r="K243" s="1">
        <v>0</v>
      </c>
      <c r="L243" s="14">
        <v>0.15972222222626442</v>
      </c>
    </row>
    <row r="244" spans="1:12" x14ac:dyDescent="0.3">
      <c r="A244" s="1">
        <v>116</v>
      </c>
      <c r="B244" s="1">
        <v>440005120</v>
      </c>
      <c r="C244" s="13">
        <v>44924.611111111109</v>
      </c>
      <c r="D244" s="1">
        <v>37.346212874999999</v>
      </c>
      <c r="E244" s="1">
        <v>126.531490375</v>
      </c>
      <c r="F244" s="1">
        <v>2.2000000000000002</v>
      </c>
      <c r="G244" s="13">
        <v>44924.493055555555</v>
      </c>
      <c r="H244" s="13">
        <v>44924.652777777781</v>
      </c>
      <c r="I244" s="14">
        <v>4.1666666671517305E-2</v>
      </c>
      <c r="J244" s="1">
        <v>82</v>
      </c>
      <c r="K244" s="1">
        <v>0</v>
      </c>
      <c r="L244" s="14">
        <v>0.15972222222626442</v>
      </c>
    </row>
    <row r="245" spans="1:12" x14ac:dyDescent="0.3">
      <c r="A245" s="1">
        <v>117</v>
      </c>
      <c r="B245" s="1">
        <v>440005120</v>
      </c>
      <c r="C245" s="13">
        <v>44924.618055555555</v>
      </c>
      <c r="D245" s="1">
        <v>37.359125499999998</v>
      </c>
      <c r="E245" s="1">
        <v>126.5377495</v>
      </c>
      <c r="F245" s="1">
        <v>1.5</v>
      </c>
      <c r="G245" s="13">
        <v>44924.493055555555</v>
      </c>
      <c r="H245" s="13">
        <v>44924.652777777781</v>
      </c>
      <c r="I245" s="14">
        <v>3.4722222226264421E-2</v>
      </c>
      <c r="J245" s="1">
        <v>85</v>
      </c>
      <c r="K245" s="1">
        <v>0</v>
      </c>
      <c r="L245" s="14">
        <v>0.15972222222626442</v>
      </c>
    </row>
    <row r="246" spans="1:12" x14ac:dyDescent="0.3">
      <c r="A246" s="1">
        <v>118</v>
      </c>
      <c r="B246" s="1">
        <v>440005120</v>
      </c>
      <c r="C246" s="13">
        <v>44924.625</v>
      </c>
      <c r="D246" s="1">
        <v>37.372038124999996</v>
      </c>
      <c r="E246" s="1">
        <v>126.544008625</v>
      </c>
      <c r="F246" s="1">
        <v>2.4</v>
      </c>
      <c r="G246" s="13">
        <v>44924.493055555555</v>
      </c>
      <c r="H246" s="13">
        <v>44924.652777777781</v>
      </c>
      <c r="I246" s="14">
        <v>2.7777777781011537E-2</v>
      </c>
      <c r="J246" s="1">
        <v>72</v>
      </c>
      <c r="K246" s="1">
        <v>0</v>
      </c>
      <c r="L246" s="14">
        <v>0.15972222222626442</v>
      </c>
    </row>
    <row r="247" spans="1:12" x14ac:dyDescent="0.3">
      <c r="A247" s="1">
        <v>119</v>
      </c>
      <c r="B247" s="1">
        <v>440005120</v>
      </c>
      <c r="C247" s="13">
        <v>44924.631944444445</v>
      </c>
      <c r="D247" s="1">
        <v>37.384950749999994</v>
      </c>
      <c r="E247" s="1">
        <v>126.55026775</v>
      </c>
      <c r="F247" s="1">
        <v>2.2999999999999998</v>
      </c>
      <c r="G247" s="13">
        <v>44924.493055555555</v>
      </c>
      <c r="H247" s="13">
        <v>44924.652777777781</v>
      </c>
      <c r="I247" s="14">
        <v>2.0833333335758653E-2</v>
      </c>
      <c r="J247" s="1">
        <v>84</v>
      </c>
      <c r="K247" s="1">
        <v>0</v>
      </c>
      <c r="L247" s="14">
        <v>0.15972222222626442</v>
      </c>
    </row>
    <row r="248" spans="1:12" x14ac:dyDescent="0.3">
      <c r="A248" s="1">
        <v>120</v>
      </c>
      <c r="B248" s="1">
        <v>440005120</v>
      </c>
      <c r="C248" s="13">
        <v>44924.638888888891</v>
      </c>
      <c r="D248" s="1">
        <v>37.397863375</v>
      </c>
      <c r="E248" s="1">
        <v>126.556526875</v>
      </c>
      <c r="F248" s="1">
        <v>2.6</v>
      </c>
      <c r="G248" s="13">
        <v>44924.493055555555</v>
      </c>
      <c r="H248" s="13">
        <v>44924.652777777781</v>
      </c>
      <c r="I248" s="14">
        <v>1.3888888890505768E-2</v>
      </c>
      <c r="J248" s="1">
        <v>83</v>
      </c>
      <c r="K248" s="1">
        <v>0</v>
      </c>
      <c r="L248" s="14">
        <v>0.15972222222626442</v>
      </c>
    </row>
    <row r="249" spans="1:12" x14ac:dyDescent="0.3">
      <c r="A249" s="1">
        <v>121</v>
      </c>
      <c r="B249" s="1">
        <v>440005120</v>
      </c>
      <c r="C249" s="13">
        <v>44924.645833333336</v>
      </c>
      <c r="D249" s="1">
        <v>37.410775999999998</v>
      </c>
      <c r="E249" s="1">
        <v>126.562786</v>
      </c>
      <c r="F249" s="1">
        <v>2.4</v>
      </c>
      <c r="G249" s="13">
        <v>44924.493055555555</v>
      </c>
      <c r="H249" s="13">
        <v>44924.652777777781</v>
      </c>
      <c r="I249" s="14">
        <v>6.9444444452528842E-3</v>
      </c>
      <c r="J249" s="1">
        <v>81</v>
      </c>
      <c r="K249" s="1">
        <v>0</v>
      </c>
      <c r="L249" s="14">
        <v>0.15972222222626442</v>
      </c>
    </row>
    <row r="250" spans="1:12" x14ac:dyDescent="0.3">
      <c r="A250" s="1">
        <v>122</v>
      </c>
      <c r="B250" s="1">
        <v>440005120</v>
      </c>
      <c r="C250" s="13">
        <v>44924.652777777781</v>
      </c>
      <c r="D250" s="1">
        <v>37.440514999999998</v>
      </c>
      <c r="E250" s="1">
        <v>126.60109799999999</v>
      </c>
      <c r="F250" s="1">
        <v>1.1000000000000001</v>
      </c>
      <c r="G250" s="13">
        <v>44924.493055555555</v>
      </c>
      <c r="H250" s="13">
        <v>44924.652777777781</v>
      </c>
      <c r="I250" s="14">
        <v>0</v>
      </c>
      <c r="J250" s="1">
        <v>71</v>
      </c>
      <c r="K250" s="1">
        <v>1</v>
      </c>
      <c r="L250" s="14">
        <v>0.15972222222626442</v>
      </c>
    </row>
    <row r="251" spans="1:12" x14ac:dyDescent="0.3">
      <c r="A251" s="1">
        <v>100</v>
      </c>
      <c r="B251" s="1">
        <v>311697000</v>
      </c>
      <c r="C251" s="13">
        <v>44924.499999942127</v>
      </c>
      <c r="D251" s="1">
        <v>36.923476999999998</v>
      </c>
      <c r="E251" s="1">
        <v>124.611859</v>
      </c>
      <c r="F251" s="1">
        <v>4.9000000000000004</v>
      </c>
      <c r="G251" s="13">
        <v>44922.808333333334</v>
      </c>
      <c r="H251" s="13">
        <v>44924.875</v>
      </c>
      <c r="I251" s="14">
        <v>0.37500005787296686</v>
      </c>
      <c r="J251" s="1">
        <v>78</v>
      </c>
      <c r="K251" s="1">
        <v>0</v>
      </c>
      <c r="L251" s="14">
        <v>2.0666666666656965</v>
      </c>
    </row>
    <row r="252" spans="1:12" x14ac:dyDescent="0.3">
      <c r="A252" s="1">
        <v>101</v>
      </c>
      <c r="B252" s="1">
        <v>311697000</v>
      </c>
      <c r="C252" s="13">
        <v>44924.506944386572</v>
      </c>
      <c r="D252" s="1">
        <v>36.928894620689654</v>
      </c>
      <c r="E252" s="1">
        <v>124.65589386206896</v>
      </c>
      <c r="F252" s="1">
        <v>1.1000000000000001</v>
      </c>
      <c r="G252" s="13">
        <v>44922.808333333334</v>
      </c>
      <c r="H252" s="13">
        <v>44924.875</v>
      </c>
      <c r="I252" s="14">
        <v>0.36805561342771398</v>
      </c>
      <c r="J252" s="1">
        <v>80</v>
      </c>
      <c r="K252" s="1">
        <v>0</v>
      </c>
      <c r="L252" s="14">
        <v>2.0666666666656965</v>
      </c>
    </row>
    <row r="253" spans="1:12" x14ac:dyDescent="0.3">
      <c r="A253" s="1">
        <v>102</v>
      </c>
      <c r="B253" s="1">
        <v>311697000</v>
      </c>
      <c r="C253" s="13">
        <v>44924.513888831018</v>
      </c>
      <c r="D253" s="1">
        <v>36.93431224137931</v>
      </c>
      <c r="E253" s="1">
        <v>124.69992872413793</v>
      </c>
      <c r="F253" s="1">
        <v>1.4</v>
      </c>
      <c r="G253" s="13">
        <v>44922.808333333334</v>
      </c>
      <c r="H253" s="13">
        <v>44924.875</v>
      </c>
      <c r="I253" s="14">
        <v>0.36111116898246109</v>
      </c>
      <c r="J253" s="1">
        <v>78</v>
      </c>
      <c r="K253" s="1">
        <v>0</v>
      </c>
      <c r="L253" s="14">
        <v>2.0666666666656965</v>
      </c>
    </row>
    <row r="254" spans="1:12" x14ac:dyDescent="0.3">
      <c r="A254" s="1">
        <v>103</v>
      </c>
      <c r="B254" s="1">
        <v>311697000</v>
      </c>
      <c r="C254" s="13">
        <v>44924.520833275463</v>
      </c>
      <c r="D254" s="1">
        <v>36.939729862068965</v>
      </c>
      <c r="E254" s="1">
        <v>124.74396358620689</v>
      </c>
      <c r="F254" s="1">
        <v>1.6</v>
      </c>
      <c r="G254" s="13">
        <v>44922.808333333334</v>
      </c>
      <c r="H254" s="13">
        <v>44924.875</v>
      </c>
      <c r="I254" s="14">
        <v>0.35416672453720821</v>
      </c>
      <c r="J254" s="1">
        <v>79</v>
      </c>
      <c r="K254" s="1">
        <v>0</v>
      </c>
      <c r="L254" s="14">
        <v>2.0666666666656965</v>
      </c>
    </row>
    <row r="255" spans="1:12" x14ac:dyDescent="0.3">
      <c r="A255" s="1">
        <v>104</v>
      </c>
      <c r="B255" s="1">
        <v>311697000</v>
      </c>
      <c r="C255" s="13">
        <v>44924.527777719908</v>
      </c>
      <c r="D255" s="1">
        <v>36.945147482758621</v>
      </c>
      <c r="E255" s="1">
        <v>124.78799844827586</v>
      </c>
      <c r="F255" s="1">
        <v>1.8</v>
      </c>
      <c r="G255" s="13">
        <v>44922.808333333334</v>
      </c>
      <c r="H255" s="13">
        <v>44924.875</v>
      </c>
      <c r="I255" s="14">
        <v>0.34722228009195533</v>
      </c>
      <c r="J255" s="1">
        <v>78</v>
      </c>
      <c r="K255" s="1">
        <v>0</v>
      </c>
      <c r="L255" s="14">
        <v>2.0666666666656965</v>
      </c>
    </row>
    <row r="256" spans="1:12" x14ac:dyDescent="0.3">
      <c r="A256" s="1">
        <v>105</v>
      </c>
      <c r="B256" s="1">
        <v>311697000</v>
      </c>
      <c r="C256" s="13">
        <v>44924.534722164353</v>
      </c>
      <c r="D256" s="1">
        <v>36.950565103448277</v>
      </c>
      <c r="E256" s="1">
        <v>124.83203331034483</v>
      </c>
      <c r="F256" s="1">
        <v>2</v>
      </c>
      <c r="G256" s="13">
        <v>44922.808333333334</v>
      </c>
      <c r="H256" s="13">
        <v>44924.875</v>
      </c>
      <c r="I256" s="14">
        <v>0.34027783564670244</v>
      </c>
      <c r="J256" s="1">
        <v>82</v>
      </c>
      <c r="K256" s="1">
        <v>0</v>
      </c>
      <c r="L256" s="14">
        <v>2.0666666666656965</v>
      </c>
    </row>
    <row r="257" spans="1:12" x14ac:dyDescent="0.3">
      <c r="A257" s="1">
        <v>106</v>
      </c>
      <c r="B257" s="1">
        <v>311697000</v>
      </c>
      <c r="C257" s="13">
        <v>44924.541666608799</v>
      </c>
      <c r="D257" s="1">
        <v>36.955982724137932</v>
      </c>
      <c r="E257" s="1">
        <v>124.8760681724138</v>
      </c>
      <c r="F257" s="1">
        <v>1.4</v>
      </c>
      <c r="G257" s="13">
        <v>44922.808333333334</v>
      </c>
      <c r="H257" s="13">
        <v>44924.875</v>
      </c>
      <c r="I257" s="14">
        <v>0.33333339120144956</v>
      </c>
      <c r="J257" s="1">
        <v>82</v>
      </c>
      <c r="K257" s="1">
        <v>0</v>
      </c>
      <c r="L257" s="14">
        <v>2.0666666666656965</v>
      </c>
    </row>
    <row r="258" spans="1:12" x14ac:dyDescent="0.3">
      <c r="A258" s="1">
        <v>107</v>
      </c>
      <c r="B258" s="1">
        <v>311697000</v>
      </c>
      <c r="C258" s="13">
        <v>44924.548611053244</v>
      </c>
      <c r="D258" s="1">
        <v>36.961400344827588</v>
      </c>
      <c r="E258" s="1">
        <v>124.92010303448275</v>
      </c>
      <c r="F258" s="1">
        <v>2.9</v>
      </c>
      <c r="G258" s="13">
        <v>44922.808333333334</v>
      </c>
      <c r="H258" s="13">
        <v>44924.875</v>
      </c>
      <c r="I258" s="14">
        <v>0.32638894675619667</v>
      </c>
      <c r="J258" s="1">
        <v>72</v>
      </c>
      <c r="K258" s="1">
        <v>0</v>
      </c>
      <c r="L258" s="14">
        <v>2.0666666666656965</v>
      </c>
    </row>
    <row r="259" spans="1:12" x14ac:dyDescent="0.3">
      <c r="A259" s="1">
        <v>108</v>
      </c>
      <c r="B259" s="1">
        <v>311697000</v>
      </c>
      <c r="C259" s="13">
        <v>44924.555555497682</v>
      </c>
      <c r="D259" s="1">
        <v>36.966817965517237</v>
      </c>
      <c r="E259" s="1">
        <v>124.96413789655172</v>
      </c>
      <c r="F259" s="1">
        <v>1.3</v>
      </c>
      <c r="G259" s="13">
        <v>44922.808333333334</v>
      </c>
      <c r="H259" s="13">
        <v>44924.875</v>
      </c>
      <c r="I259" s="14">
        <v>0.31944450231821975</v>
      </c>
      <c r="J259" s="1">
        <v>83</v>
      </c>
      <c r="K259" s="1">
        <v>0</v>
      </c>
      <c r="L259" s="14">
        <v>2.0666666666656965</v>
      </c>
    </row>
    <row r="260" spans="1:12" x14ac:dyDescent="0.3">
      <c r="A260" s="1">
        <v>109</v>
      </c>
      <c r="B260" s="1">
        <v>311697000</v>
      </c>
      <c r="C260" s="13">
        <v>44924.562499942127</v>
      </c>
      <c r="D260" s="1">
        <v>36.972235586206892</v>
      </c>
      <c r="E260" s="1">
        <v>125.00817275862069</v>
      </c>
      <c r="F260" s="1">
        <v>1.8</v>
      </c>
      <c r="G260" s="13">
        <v>44922.808333333334</v>
      </c>
      <c r="H260" s="13">
        <v>44924.875</v>
      </c>
      <c r="I260" s="14">
        <v>0.31250005787296686</v>
      </c>
      <c r="J260" s="1">
        <v>80</v>
      </c>
      <c r="K260" s="1">
        <v>0</v>
      </c>
      <c r="L260" s="14">
        <v>2.0666666666656965</v>
      </c>
    </row>
    <row r="261" spans="1:12" x14ac:dyDescent="0.3">
      <c r="A261" s="1">
        <v>110</v>
      </c>
      <c r="B261" s="1">
        <v>311697000</v>
      </c>
      <c r="C261" s="13">
        <v>44924.569444386572</v>
      </c>
      <c r="D261" s="1">
        <v>36.977653206896548</v>
      </c>
      <c r="E261" s="1">
        <v>125.05220762068966</v>
      </c>
      <c r="F261" s="1">
        <v>3.1</v>
      </c>
      <c r="G261" s="13">
        <v>44922.808333333334</v>
      </c>
      <c r="H261" s="13">
        <v>44924.875</v>
      </c>
      <c r="I261" s="14">
        <v>0.30555561342771398</v>
      </c>
      <c r="J261" s="1">
        <v>85</v>
      </c>
      <c r="K261" s="1">
        <v>0</v>
      </c>
      <c r="L261" s="14">
        <v>2.0666666666656965</v>
      </c>
    </row>
    <row r="262" spans="1:12" x14ac:dyDescent="0.3">
      <c r="A262" s="1">
        <v>111</v>
      </c>
      <c r="B262" s="1">
        <v>311697000</v>
      </c>
      <c r="C262" s="13">
        <v>44924.576388831018</v>
      </c>
      <c r="D262" s="1">
        <v>36.983070827586204</v>
      </c>
      <c r="E262" s="1">
        <v>125.09624248275861</v>
      </c>
      <c r="F262" s="1">
        <v>4.9000000000000004</v>
      </c>
      <c r="G262" s="13">
        <v>44922.808333333334</v>
      </c>
      <c r="H262" s="13">
        <v>44924.875</v>
      </c>
      <c r="I262" s="14">
        <v>0.29861116898246109</v>
      </c>
      <c r="J262" s="1">
        <v>73</v>
      </c>
      <c r="K262" s="1">
        <v>0</v>
      </c>
      <c r="L262" s="14">
        <v>2.0666666666656965</v>
      </c>
    </row>
    <row r="263" spans="1:12" x14ac:dyDescent="0.3">
      <c r="A263" s="1">
        <v>112</v>
      </c>
      <c r="B263" s="1">
        <v>311697000</v>
      </c>
      <c r="C263" s="13">
        <v>44924.583333275463</v>
      </c>
      <c r="D263" s="1">
        <v>36.988488448275859</v>
      </c>
      <c r="E263" s="1">
        <v>125.14027734482758</v>
      </c>
      <c r="F263" s="1">
        <v>3.4</v>
      </c>
      <c r="G263" s="13">
        <v>44922.808333333334</v>
      </c>
      <c r="H263" s="13">
        <v>44924.875</v>
      </c>
      <c r="I263" s="14">
        <v>0.29166672453720821</v>
      </c>
      <c r="J263" s="1">
        <v>70</v>
      </c>
      <c r="K263" s="1">
        <v>0</v>
      </c>
      <c r="L263" s="14">
        <v>2.0666666666656965</v>
      </c>
    </row>
    <row r="264" spans="1:12" x14ac:dyDescent="0.3">
      <c r="A264" s="1">
        <v>113</v>
      </c>
      <c r="B264" s="1">
        <v>311697000</v>
      </c>
      <c r="C264" s="13">
        <v>44924.590277719908</v>
      </c>
      <c r="D264" s="1">
        <v>36.993906068965515</v>
      </c>
      <c r="E264" s="1">
        <v>125.18431220689655</v>
      </c>
      <c r="F264" s="1">
        <v>2.1</v>
      </c>
      <c r="G264" s="13">
        <v>44922.808333333334</v>
      </c>
      <c r="H264" s="13">
        <v>44924.875</v>
      </c>
      <c r="I264" s="14">
        <v>0.28472228009195533</v>
      </c>
      <c r="J264" s="1">
        <v>81</v>
      </c>
      <c r="K264" s="1">
        <v>0</v>
      </c>
      <c r="L264" s="14">
        <v>2.0666666666656965</v>
      </c>
    </row>
    <row r="265" spans="1:12" x14ac:dyDescent="0.3">
      <c r="A265" s="1">
        <v>114</v>
      </c>
      <c r="B265" s="1">
        <v>311697000</v>
      </c>
      <c r="C265" s="13">
        <v>44924.597222164353</v>
      </c>
      <c r="D265" s="1">
        <v>36.999323689655171</v>
      </c>
      <c r="E265" s="1">
        <v>125.22834706896552</v>
      </c>
      <c r="F265" s="1">
        <v>4.2</v>
      </c>
      <c r="G265" s="13">
        <v>44922.808333333334</v>
      </c>
      <c r="H265" s="13">
        <v>44924.875</v>
      </c>
      <c r="I265" s="14">
        <v>0.27777783564670244</v>
      </c>
      <c r="J265" s="1">
        <v>75</v>
      </c>
      <c r="K265" s="1">
        <v>0</v>
      </c>
      <c r="L265" s="14">
        <v>2.0666666666656965</v>
      </c>
    </row>
    <row r="266" spans="1:12" x14ac:dyDescent="0.3">
      <c r="A266" s="1">
        <v>115</v>
      </c>
      <c r="B266" s="1">
        <v>311697000</v>
      </c>
      <c r="C266" s="13">
        <v>44924.604166608799</v>
      </c>
      <c r="D266" s="1">
        <v>37.004741310344826</v>
      </c>
      <c r="E266" s="1">
        <v>125.27238193103447</v>
      </c>
      <c r="F266" s="1">
        <v>2.2999999999999998</v>
      </c>
      <c r="G266" s="13">
        <v>44922.808333333334</v>
      </c>
      <c r="H266" s="13">
        <v>44924.875</v>
      </c>
      <c r="I266" s="14">
        <v>0.27083339120144956</v>
      </c>
      <c r="J266" s="1">
        <v>81</v>
      </c>
      <c r="K266" s="1">
        <v>0</v>
      </c>
      <c r="L266" s="14">
        <v>2.0666666666656965</v>
      </c>
    </row>
    <row r="267" spans="1:12" x14ac:dyDescent="0.3">
      <c r="A267" s="1">
        <v>116</v>
      </c>
      <c r="B267" s="1">
        <v>311697000</v>
      </c>
      <c r="C267" s="13">
        <v>44924.611111053244</v>
      </c>
      <c r="D267" s="1">
        <v>37.010158931034482</v>
      </c>
      <c r="E267" s="1">
        <v>125.31641679310344</v>
      </c>
      <c r="F267" s="1">
        <v>2.9</v>
      </c>
      <c r="G267" s="13">
        <v>44922.808333333334</v>
      </c>
      <c r="H267" s="13">
        <v>44924.875</v>
      </c>
      <c r="I267" s="14">
        <v>0.26388894675619667</v>
      </c>
      <c r="J267" s="1">
        <v>70</v>
      </c>
      <c r="K267" s="1">
        <v>0</v>
      </c>
      <c r="L267" s="14">
        <v>2.0666666666656965</v>
      </c>
    </row>
    <row r="268" spans="1:12" x14ac:dyDescent="0.3">
      <c r="A268" s="1">
        <v>117</v>
      </c>
      <c r="B268" s="1">
        <v>311697000</v>
      </c>
      <c r="C268" s="13">
        <v>44924.618055497682</v>
      </c>
      <c r="D268" s="1">
        <v>37.015576551724138</v>
      </c>
      <c r="E268" s="1">
        <v>125.36045165517241</v>
      </c>
      <c r="F268" s="1">
        <v>1.3</v>
      </c>
      <c r="G268" s="13">
        <v>44922.808333333334</v>
      </c>
      <c r="H268" s="13">
        <v>44924.875</v>
      </c>
      <c r="I268" s="14">
        <v>0.25694450231821975</v>
      </c>
      <c r="J268" s="1">
        <v>76</v>
      </c>
      <c r="K268" s="1">
        <v>0</v>
      </c>
      <c r="L268" s="14">
        <v>2.0666666666656965</v>
      </c>
    </row>
    <row r="269" spans="1:12" x14ac:dyDescent="0.3">
      <c r="A269" s="1">
        <v>118</v>
      </c>
      <c r="B269" s="1">
        <v>311697000</v>
      </c>
      <c r="C269" s="13">
        <v>44924.624999942127</v>
      </c>
      <c r="D269" s="1">
        <v>37.020994172413793</v>
      </c>
      <c r="E269" s="1">
        <v>125.40448651724138</v>
      </c>
      <c r="F269" s="1">
        <v>1.1000000000000001</v>
      </c>
      <c r="G269" s="13">
        <v>44922.808333333334</v>
      </c>
      <c r="H269" s="13">
        <v>44924.875</v>
      </c>
      <c r="I269" s="14">
        <v>0.25000005787296686</v>
      </c>
      <c r="J269" s="1">
        <v>85</v>
      </c>
      <c r="K269" s="1">
        <v>0</v>
      </c>
      <c r="L269" s="14">
        <v>2.0666666666656965</v>
      </c>
    </row>
    <row r="270" spans="1:12" x14ac:dyDescent="0.3">
      <c r="A270" s="1">
        <v>119</v>
      </c>
      <c r="B270" s="1">
        <v>311697000</v>
      </c>
      <c r="C270" s="13">
        <v>44924.631944386572</v>
      </c>
      <c r="D270" s="1">
        <v>37.026411793103449</v>
      </c>
      <c r="E270" s="1">
        <v>125.44852137931034</v>
      </c>
      <c r="F270" s="1">
        <v>4.3</v>
      </c>
      <c r="G270" s="13">
        <v>44922.808333333334</v>
      </c>
      <c r="H270" s="13">
        <v>44924.875</v>
      </c>
      <c r="I270" s="14">
        <v>0.24305561342771398</v>
      </c>
      <c r="J270" s="1">
        <v>84</v>
      </c>
      <c r="K270" s="1">
        <v>0</v>
      </c>
      <c r="L270" s="14">
        <v>2.0666666666656965</v>
      </c>
    </row>
    <row r="271" spans="1:12" x14ac:dyDescent="0.3">
      <c r="A271" s="1">
        <v>120</v>
      </c>
      <c r="B271" s="1">
        <v>311697000</v>
      </c>
      <c r="C271" s="13">
        <v>44924.638888831018</v>
      </c>
      <c r="D271" s="1">
        <v>37.031829413793105</v>
      </c>
      <c r="E271" s="1">
        <v>125.4925562413793</v>
      </c>
      <c r="F271" s="1">
        <v>3.8</v>
      </c>
      <c r="G271" s="13">
        <v>44922.808333333334</v>
      </c>
      <c r="H271" s="13">
        <v>44924.875</v>
      </c>
      <c r="I271" s="14">
        <v>0.23611116898246109</v>
      </c>
      <c r="J271" s="1">
        <v>83</v>
      </c>
      <c r="K271" s="1">
        <v>0</v>
      </c>
      <c r="L271" s="14">
        <v>2.0666666666656965</v>
      </c>
    </row>
    <row r="272" spans="1:12" x14ac:dyDescent="0.3">
      <c r="A272" s="1">
        <v>121</v>
      </c>
      <c r="B272" s="1">
        <v>311697000</v>
      </c>
      <c r="C272" s="13">
        <v>44924.645833275463</v>
      </c>
      <c r="D272" s="1">
        <v>37.03724703448276</v>
      </c>
      <c r="E272" s="1">
        <v>125.53659110344827</v>
      </c>
      <c r="F272" s="1">
        <v>3.3</v>
      </c>
      <c r="G272" s="13">
        <v>44922.808333333334</v>
      </c>
      <c r="H272" s="13">
        <v>44924.875</v>
      </c>
      <c r="I272" s="14">
        <v>0.22916672453720821</v>
      </c>
      <c r="J272" s="1">
        <v>85</v>
      </c>
      <c r="K272" s="1">
        <v>0</v>
      </c>
      <c r="L272" s="14">
        <v>2.0666666666656965</v>
      </c>
    </row>
    <row r="273" spans="1:12" x14ac:dyDescent="0.3">
      <c r="A273" s="1">
        <v>122</v>
      </c>
      <c r="B273" s="1">
        <v>311697000</v>
      </c>
      <c r="C273" s="13">
        <v>44924.652777719908</v>
      </c>
      <c r="D273" s="1">
        <v>37.042664655172409</v>
      </c>
      <c r="E273" s="1">
        <v>125.58062596551724</v>
      </c>
      <c r="F273" s="1">
        <v>2.2000000000000002</v>
      </c>
      <c r="G273" s="13">
        <v>44922.808333333334</v>
      </c>
      <c r="H273" s="13">
        <v>44924.875</v>
      </c>
      <c r="I273" s="14">
        <v>0.22222228009195533</v>
      </c>
      <c r="J273" s="1">
        <v>72</v>
      </c>
      <c r="K273" s="1">
        <v>0</v>
      </c>
      <c r="L273" s="14">
        <v>2.0666666666656965</v>
      </c>
    </row>
    <row r="274" spans="1:12" x14ac:dyDescent="0.3">
      <c r="A274" s="1">
        <v>123</v>
      </c>
      <c r="B274" s="1">
        <v>311697000</v>
      </c>
      <c r="C274" s="13">
        <v>44924.659722164353</v>
      </c>
      <c r="D274" s="1">
        <v>37.048082275862065</v>
      </c>
      <c r="E274" s="1">
        <v>125.6246608275862</v>
      </c>
      <c r="F274" s="1">
        <v>1.2</v>
      </c>
      <c r="G274" s="13">
        <v>44922.808333333334</v>
      </c>
      <c r="H274" s="13">
        <v>44924.875</v>
      </c>
      <c r="I274" s="14">
        <v>0.21527783564670244</v>
      </c>
      <c r="J274" s="1">
        <v>80</v>
      </c>
      <c r="K274" s="1">
        <v>0</v>
      </c>
      <c r="L274" s="14">
        <v>2.0666666666656965</v>
      </c>
    </row>
    <row r="275" spans="1:12" x14ac:dyDescent="0.3">
      <c r="A275" s="1">
        <v>124</v>
      </c>
      <c r="B275" s="1">
        <v>311697000</v>
      </c>
      <c r="C275" s="13">
        <v>44924.666666608799</v>
      </c>
      <c r="D275" s="1">
        <v>37.05349989655172</v>
      </c>
      <c r="E275" s="1">
        <v>125.66869568965517</v>
      </c>
      <c r="F275" s="1">
        <v>4.8</v>
      </c>
      <c r="G275" s="13">
        <v>44922.808333333334</v>
      </c>
      <c r="H275" s="13">
        <v>44924.875</v>
      </c>
      <c r="I275" s="14">
        <v>0.20833339120144956</v>
      </c>
      <c r="J275" s="1">
        <v>70</v>
      </c>
      <c r="K275" s="1">
        <v>0</v>
      </c>
      <c r="L275" s="14">
        <v>2.0666666666656965</v>
      </c>
    </row>
    <row r="276" spans="1:12" x14ac:dyDescent="0.3">
      <c r="A276" s="1">
        <v>125</v>
      </c>
      <c r="B276" s="1">
        <v>311697000</v>
      </c>
      <c r="C276" s="13">
        <v>44924.673611053244</v>
      </c>
      <c r="D276" s="1">
        <v>37.058917517241376</v>
      </c>
      <c r="E276" s="1">
        <v>125.71273055172414</v>
      </c>
      <c r="F276" s="1">
        <v>4.4000000000000004</v>
      </c>
      <c r="G276" s="13">
        <v>44922.808333333334</v>
      </c>
      <c r="H276" s="13">
        <v>44924.875</v>
      </c>
      <c r="I276" s="14">
        <v>0.20138894675619667</v>
      </c>
      <c r="J276" s="1">
        <v>84</v>
      </c>
      <c r="K276" s="1">
        <v>0</v>
      </c>
      <c r="L276" s="14">
        <v>2.0666666666656965</v>
      </c>
    </row>
    <row r="277" spans="1:12" x14ac:dyDescent="0.3">
      <c r="A277" s="1">
        <v>126</v>
      </c>
      <c r="B277" s="1">
        <v>311697000</v>
      </c>
      <c r="C277" s="13">
        <v>44924.680555497682</v>
      </c>
      <c r="D277" s="1">
        <v>37.064335137931032</v>
      </c>
      <c r="E277" s="1">
        <v>125.7567654137931</v>
      </c>
      <c r="F277" s="1">
        <v>2.9</v>
      </c>
      <c r="G277" s="13">
        <v>44922.808333333334</v>
      </c>
      <c r="H277" s="13">
        <v>44924.875</v>
      </c>
      <c r="I277" s="14">
        <v>0.19444450231821975</v>
      </c>
      <c r="J277" s="1">
        <v>71</v>
      </c>
      <c r="K277" s="1">
        <v>0</v>
      </c>
      <c r="L277" s="14">
        <v>2.0666666666656965</v>
      </c>
    </row>
    <row r="278" spans="1:12" x14ac:dyDescent="0.3">
      <c r="A278" s="1">
        <v>127</v>
      </c>
      <c r="B278" s="1">
        <v>311697000</v>
      </c>
      <c r="C278" s="13">
        <v>44924.687499942127</v>
      </c>
      <c r="D278" s="1">
        <v>37.069752758620687</v>
      </c>
      <c r="E278" s="1">
        <v>125.80080027586207</v>
      </c>
      <c r="F278" s="1">
        <v>4.8</v>
      </c>
      <c r="G278" s="13">
        <v>44922.808333333334</v>
      </c>
      <c r="H278" s="13">
        <v>44924.875</v>
      </c>
      <c r="I278" s="14">
        <v>0.18750005787296686</v>
      </c>
      <c r="J278" s="1">
        <v>82</v>
      </c>
      <c r="K278" s="1">
        <v>0</v>
      </c>
      <c r="L278" s="14">
        <v>2.0666666666656965</v>
      </c>
    </row>
    <row r="279" spans="1:12" x14ac:dyDescent="0.3">
      <c r="A279" s="1">
        <v>128</v>
      </c>
      <c r="B279" s="1">
        <v>311697000</v>
      </c>
      <c r="C279" s="13">
        <v>44924.694444386572</v>
      </c>
      <c r="D279" s="1">
        <v>37.075170379310343</v>
      </c>
      <c r="E279" s="1">
        <v>125.84483513793103</v>
      </c>
      <c r="F279" s="1">
        <v>2.8</v>
      </c>
      <c r="G279" s="13">
        <v>44922.808333333334</v>
      </c>
      <c r="H279" s="13">
        <v>44924.875</v>
      </c>
      <c r="I279" s="14">
        <v>0.18055561342771398</v>
      </c>
      <c r="J279" s="1">
        <v>72</v>
      </c>
      <c r="K279" s="1">
        <v>0</v>
      </c>
      <c r="L279" s="14">
        <v>2.0666666666656965</v>
      </c>
    </row>
    <row r="280" spans="1:12" x14ac:dyDescent="0.3">
      <c r="A280" s="1">
        <v>129</v>
      </c>
      <c r="B280" s="1">
        <v>311697000</v>
      </c>
      <c r="C280" s="13">
        <v>44924.701388831018</v>
      </c>
      <c r="D280" s="1">
        <v>37.080587999999999</v>
      </c>
      <c r="E280" s="1">
        <v>125.88887</v>
      </c>
      <c r="F280" s="1">
        <v>3.4</v>
      </c>
      <c r="G280" s="13">
        <v>44922.808333333334</v>
      </c>
      <c r="H280" s="13">
        <v>44924.875</v>
      </c>
      <c r="I280" s="14">
        <v>0.17361116898246109</v>
      </c>
      <c r="J280" s="1">
        <v>78</v>
      </c>
      <c r="K280" s="1">
        <v>0</v>
      </c>
      <c r="L280" s="14">
        <v>2.0666666666656965</v>
      </c>
    </row>
    <row r="281" spans="1:12" x14ac:dyDescent="0.3">
      <c r="A281" s="1">
        <v>130</v>
      </c>
      <c r="B281" s="1">
        <v>311697000</v>
      </c>
      <c r="C281" s="13">
        <v>44924.708333275463</v>
      </c>
      <c r="D281" s="1">
        <v>37.11434214285714</v>
      </c>
      <c r="E281" s="1">
        <v>125.89710971428572</v>
      </c>
      <c r="F281" s="1">
        <v>1.9</v>
      </c>
      <c r="G281" s="13">
        <v>44922.808333333334</v>
      </c>
      <c r="H281" s="13">
        <v>44924.875</v>
      </c>
      <c r="I281" s="14">
        <v>0.16666672453720821</v>
      </c>
      <c r="J281" s="1">
        <v>79</v>
      </c>
      <c r="K281" s="1">
        <v>0</v>
      </c>
      <c r="L281" s="14">
        <v>2.0666666666656965</v>
      </c>
    </row>
    <row r="282" spans="1:12" x14ac:dyDescent="0.3">
      <c r="A282" s="1">
        <v>131</v>
      </c>
      <c r="B282" s="1">
        <v>311697000</v>
      </c>
      <c r="C282" s="13">
        <v>44924.715277719908</v>
      </c>
      <c r="D282" s="1">
        <v>37.148096285714288</v>
      </c>
      <c r="E282" s="1">
        <v>125.90534942857143</v>
      </c>
      <c r="F282" s="1">
        <v>3.8</v>
      </c>
      <c r="G282" s="13">
        <v>44922.808333333334</v>
      </c>
      <c r="H282" s="13">
        <v>44924.875</v>
      </c>
      <c r="I282" s="14">
        <v>0.15972228009195533</v>
      </c>
      <c r="J282" s="1">
        <v>74</v>
      </c>
      <c r="K282" s="1">
        <v>0</v>
      </c>
      <c r="L282" s="14">
        <v>2.0666666666656965</v>
      </c>
    </row>
    <row r="283" spans="1:12" x14ac:dyDescent="0.3">
      <c r="A283" s="1">
        <v>132</v>
      </c>
      <c r="B283" s="1">
        <v>311697000</v>
      </c>
      <c r="C283" s="13">
        <v>44924.722222164353</v>
      </c>
      <c r="D283" s="1">
        <v>37.18185042857143</v>
      </c>
      <c r="E283" s="1">
        <v>125.91358914285715</v>
      </c>
      <c r="F283" s="1">
        <v>4.4000000000000004</v>
      </c>
      <c r="G283" s="13">
        <v>44922.808333333334</v>
      </c>
      <c r="H283" s="13">
        <v>44924.875</v>
      </c>
      <c r="I283" s="14">
        <v>0.15277783564670244</v>
      </c>
      <c r="J283" s="1">
        <v>76</v>
      </c>
      <c r="K283" s="1">
        <v>0</v>
      </c>
      <c r="L283" s="14">
        <v>2.0666666666656965</v>
      </c>
    </row>
    <row r="284" spans="1:12" x14ac:dyDescent="0.3">
      <c r="A284" s="1">
        <v>133</v>
      </c>
      <c r="B284" s="1">
        <v>311697000</v>
      </c>
      <c r="C284" s="13">
        <v>44924.729166608799</v>
      </c>
      <c r="D284" s="1">
        <v>37.215604571428571</v>
      </c>
      <c r="E284" s="1">
        <v>125.92182885714286</v>
      </c>
      <c r="F284" s="1">
        <v>2</v>
      </c>
      <c r="G284" s="13">
        <v>44922.808333333334</v>
      </c>
      <c r="H284" s="13">
        <v>44924.875</v>
      </c>
      <c r="I284" s="14">
        <v>0.14583339120144956</v>
      </c>
      <c r="J284" s="1">
        <v>79</v>
      </c>
      <c r="K284" s="1">
        <v>0</v>
      </c>
      <c r="L284" s="14">
        <v>2.0666666666656965</v>
      </c>
    </row>
    <row r="285" spans="1:12" x14ac:dyDescent="0.3">
      <c r="A285" s="1">
        <v>134</v>
      </c>
      <c r="B285" s="1">
        <v>311697000</v>
      </c>
      <c r="C285" s="13">
        <v>44924.736111053244</v>
      </c>
      <c r="D285" s="1">
        <v>37.249358714285712</v>
      </c>
      <c r="E285" s="1">
        <v>125.93006857142858</v>
      </c>
      <c r="F285" s="1">
        <v>1.5</v>
      </c>
      <c r="G285" s="13">
        <v>44922.808333333334</v>
      </c>
      <c r="H285" s="13">
        <v>44924.875</v>
      </c>
      <c r="I285" s="14">
        <v>0.13888894675619667</v>
      </c>
      <c r="J285" s="1">
        <v>85</v>
      </c>
      <c r="K285" s="1">
        <v>0</v>
      </c>
      <c r="L285" s="14">
        <v>2.0666666666656965</v>
      </c>
    </row>
    <row r="286" spans="1:12" x14ac:dyDescent="0.3">
      <c r="A286" s="1">
        <v>135</v>
      </c>
      <c r="B286" s="1">
        <v>311697000</v>
      </c>
      <c r="C286" s="13">
        <v>44924.743055497682</v>
      </c>
      <c r="D286" s="1">
        <v>37.283112857142861</v>
      </c>
      <c r="E286" s="1">
        <v>125.93830828571429</v>
      </c>
      <c r="F286" s="1">
        <v>3.6</v>
      </c>
      <c r="G286" s="13">
        <v>44922.808333333334</v>
      </c>
      <c r="H286" s="13">
        <v>44924.875</v>
      </c>
      <c r="I286" s="14">
        <v>0.13194450231821975</v>
      </c>
      <c r="J286" s="1">
        <v>76</v>
      </c>
      <c r="K286" s="1">
        <v>0</v>
      </c>
      <c r="L286" s="14">
        <v>2.0666666666656965</v>
      </c>
    </row>
    <row r="287" spans="1:12" x14ac:dyDescent="0.3">
      <c r="A287" s="1">
        <v>136</v>
      </c>
      <c r="B287" s="1">
        <v>311697000</v>
      </c>
      <c r="C287" s="13">
        <v>44924.749999942127</v>
      </c>
      <c r="D287" s="1">
        <v>37.316867000000002</v>
      </c>
      <c r="E287" s="1">
        <v>125.94654800000001</v>
      </c>
      <c r="F287" s="1">
        <v>3.9</v>
      </c>
      <c r="G287" s="13">
        <v>44922.808333333334</v>
      </c>
      <c r="H287" s="13">
        <v>44924.875</v>
      </c>
      <c r="I287" s="14">
        <v>0.12500005787296686</v>
      </c>
      <c r="J287" s="1">
        <v>72</v>
      </c>
      <c r="K287" s="1">
        <v>0</v>
      </c>
      <c r="L287" s="14">
        <v>2.0666666666656965</v>
      </c>
    </row>
    <row r="288" spans="1:12" x14ac:dyDescent="0.3">
      <c r="A288" s="1">
        <v>137</v>
      </c>
      <c r="B288" s="1">
        <v>311697000</v>
      </c>
      <c r="C288" s="13">
        <v>44924.756944386572</v>
      </c>
      <c r="D288" s="1">
        <v>37.321234625000002</v>
      </c>
      <c r="E288" s="1">
        <v>126.017615875</v>
      </c>
      <c r="F288" s="1">
        <v>2</v>
      </c>
      <c r="G288" s="13">
        <v>44922.808333333334</v>
      </c>
      <c r="H288" s="13">
        <v>44924.875</v>
      </c>
      <c r="I288" s="14">
        <v>0.11805561342771398</v>
      </c>
      <c r="J288" s="1">
        <v>78</v>
      </c>
      <c r="K288" s="1">
        <v>0</v>
      </c>
      <c r="L288" s="14">
        <v>2.0666666666656965</v>
      </c>
    </row>
    <row r="289" spans="1:12" x14ac:dyDescent="0.3">
      <c r="A289" s="1">
        <v>138</v>
      </c>
      <c r="B289" s="1">
        <v>311697000</v>
      </c>
      <c r="C289" s="13">
        <v>44924.763888831018</v>
      </c>
      <c r="D289" s="1">
        <v>37.325602250000003</v>
      </c>
      <c r="E289" s="1">
        <v>126.08868375</v>
      </c>
      <c r="F289" s="1">
        <v>1.3</v>
      </c>
      <c r="G289" s="13">
        <v>44922.808333333334</v>
      </c>
      <c r="H289" s="13">
        <v>44924.875</v>
      </c>
      <c r="I289" s="14">
        <v>0.11111116898246109</v>
      </c>
      <c r="J289" s="1">
        <v>70</v>
      </c>
      <c r="K289" s="1">
        <v>0</v>
      </c>
      <c r="L289" s="14">
        <v>2.0666666666656965</v>
      </c>
    </row>
    <row r="290" spans="1:12" x14ac:dyDescent="0.3">
      <c r="A290" s="1">
        <v>139</v>
      </c>
      <c r="B290" s="1">
        <v>311697000</v>
      </c>
      <c r="C290" s="13">
        <v>44924.770833275463</v>
      </c>
      <c r="D290" s="1">
        <v>37.329969875000003</v>
      </c>
      <c r="E290" s="1">
        <v>126.159751625</v>
      </c>
      <c r="F290" s="1">
        <v>1.3</v>
      </c>
      <c r="G290" s="13">
        <v>44922.808333333334</v>
      </c>
      <c r="H290" s="13">
        <v>44924.875</v>
      </c>
      <c r="I290" s="14">
        <v>0.10416672453720821</v>
      </c>
      <c r="J290" s="1">
        <v>84</v>
      </c>
      <c r="K290" s="1">
        <v>0</v>
      </c>
      <c r="L290" s="14">
        <v>2.0666666666656965</v>
      </c>
    </row>
    <row r="291" spans="1:12" x14ac:dyDescent="0.3">
      <c r="A291" s="1">
        <v>140</v>
      </c>
      <c r="B291" s="1">
        <v>311697000</v>
      </c>
      <c r="C291" s="13">
        <v>44924.777777719908</v>
      </c>
      <c r="D291" s="1">
        <v>37.334337499999997</v>
      </c>
      <c r="E291" s="1">
        <v>126.23081950000001</v>
      </c>
      <c r="F291" s="1">
        <v>1.6</v>
      </c>
      <c r="G291" s="13">
        <v>44922.808333333334</v>
      </c>
      <c r="H291" s="13">
        <v>44924.875</v>
      </c>
      <c r="I291" s="14">
        <v>9.7222280091955326E-2</v>
      </c>
      <c r="J291" s="1">
        <v>75</v>
      </c>
      <c r="K291" s="1">
        <v>0</v>
      </c>
      <c r="L291" s="14">
        <v>2.0666666666656965</v>
      </c>
    </row>
    <row r="292" spans="1:12" x14ac:dyDescent="0.3">
      <c r="A292" s="1">
        <v>141</v>
      </c>
      <c r="B292" s="1">
        <v>311697000</v>
      </c>
      <c r="C292" s="13">
        <v>44924.784722164353</v>
      </c>
      <c r="D292" s="1">
        <v>37.338705124999997</v>
      </c>
      <c r="E292" s="1">
        <v>126.30188737500001</v>
      </c>
      <c r="F292" s="1">
        <v>2.8</v>
      </c>
      <c r="G292" s="13">
        <v>44922.808333333334</v>
      </c>
      <c r="H292" s="13">
        <v>44924.875</v>
      </c>
      <c r="I292" s="14">
        <v>9.0277835646702442E-2</v>
      </c>
      <c r="J292" s="1">
        <v>76</v>
      </c>
      <c r="K292" s="1">
        <v>0</v>
      </c>
      <c r="L292" s="14">
        <v>2.0666666666656965</v>
      </c>
    </row>
    <row r="293" spans="1:12" x14ac:dyDescent="0.3">
      <c r="A293" s="1">
        <v>142</v>
      </c>
      <c r="B293" s="1">
        <v>311697000</v>
      </c>
      <c r="C293" s="13">
        <v>44924.791666608799</v>
      </c>
      <c r="D293" s="1">
        <v>37.343072749999997</v>
      </c>
      <c r="E293" s="1">
        <v>126.37295525</v>
      </c>
      <c r="F293" s="1">
        <v>2.5</v>
      </c>
      <c r="G293" s="13">
        <v>44922.808333333334</v>
      </c>
      <c r="H293" s="13">
        <v>44924.875</v>
      </c>
      <c r="I293" s="14">
        <v>8.3333391201449558E-2</v>
      </c>
      <c r="J293" s="1">
        <v>76</v>
      </c>
      <c r="K293" s="1">
        <v>0</v>
      </c>
      <c r="L293" s="14">
        <v>2.0666666666656965</v>
      </c>
    </row>
    <row r="294" spans="1:12" x14ac:dyDescent="0.3">
      <c r="A294" s="1">
        <v>143</v>
      </c>
      <c r="B294" s="1">
        <v>311697000</v>
      </c>
      <c r="C294" s="13">
        <v>44924.798611053244</v>
      </c>
      <c r="D294" s="1">
        <v>37.347440374999998</v>
      </c>
      <c r="E294" s="1">
        <v>126.444023125</v>
      </c>
      <c r="F294" s="1">
        <v>2.4</v>
      </c>
      <c r="G294" s="13">
        <v>44922.808333333334</v>
      </c>
      <c r="H294" s="13">
        <v>44924.875</v>
      </c>
      <c r="I294" s="14">
        <v>7.6388946756196674E-2</v>
      </c>
      <c r="J294" s="1">
        <v>79</v>
      </c>
      <c r="K294" s="1">
        <v>0</v>
      </c>
      <c r="L294" s="14">
        <v>2.0666666666656965</v>
      </c>
    </row>
    <row r="295" spans="1:12" x14ac:dyDescent="0.3">
      <c r="A295" s="1">
        <v>144</v>
      </c>
      <c r="B295" s="1">
        <v>311697000</v>
      </c>
      <c r="C295" s="13">
        <v>44924.805555497682</v>
      </c>
      <c r="D295" s="1">
        <v>37.351807999999998</v>
      </c>
      <c r="E295" s="1">
        <v>126.515091</v>
      </c>
      <c r="F295" s="1">
        <v>1.1000000000000001</v>
      </c>
      <c r="G295" s="13">
        <v>44922.808333333334</v>
      </c>
      <c r="H295" s="13">
        <v>44924.875</v>
      </c>
      <c r="I295" s="14">
        <v>6.9444502318219747E-2</v>
      </c>
      <c r="J295" s="1">
        <v>81</v>
      </c>
      <c r="K295" s="1">
        <v>0</v>
      </c>
      <c r="L295" s="14">
        <v>2.0666666666656965</v>
      </c>
    </row>
    <row r="296" spans="1:12" x14ac:dyDescent="0.3">
      <c r="A296" s="1">
        <v>145</v>
      </c>
      <c r="B296" s="1">
        <v>311697000</v>
      </c>
      <c r="C296" s="13">
        <v>44924.812499942127</v>
      </c>
      <c r="D296" s="1">
        <v>37.357944444444442</v>
      </c>
      <c r="E296" s="1">
        <v>126.52142388888889</v>
      </c>
      <c r="F296" s="1">
        <v>1</v>
      </c>
      <c r="G296" s="13">
        <v>44922.808333333334</v>
      </c>
      <c r="H296" s="13">
        <v>44924.875</v>
      </c>
      <c r="I296" s="14">
        <v>6.2500057872966863E-2</v>
      </c>
      <c r="J296" s="1">
        <v>84</v>
      </c>
      <c r="K296" s="1">
        <v>0</v>
      </c>
      <c r="L296" s="14">
        <v>2.0666666666656965</v>
      </c>
    </row>
    <row r="297" spans="1:12" x14ac:dyDescent="0.3">
      <c r="A297" s="1">
        <v>146</v>
      </c>
      <c r="B297" s="1">
        <v>311697000</v>
      </c>
      <c r="C297" s="13">
        <v>44924.819444386572</v>
      </c>
      <c r="D297" s="1">
        <v>37.364080888888886</v>
      </c>
      <c r="E297" s="1">
        <v>126.52775677777778</v>
      </c>
      <c r="F297" s="1">
        <v>2.2000000000000002</v>
      </c>
      <c r="G297" s="13">
        <v>44922.808333333334</v>
      </c>
      <c r="H297" s="13">
        <v>44924.875</v>
      </c>
      <c r="I297" s="14">
        <v>5.5555613427713979E-2</v>
      </c>
      <c r="J297" s="1">
        <v>75</v>
      </c>
      <c r="K297" s="1">
        <v>0</v>
      </c>
      <c r="L297" s="14">
        <v>2.0666666666656965</v>
      </c>
    </row>
    <row r="298" spans="1:12" x14ac:dyDescent="0.3">
      <c r="A298" s="1">
        <v>147</v>
      </c>
      <c r="B298" s="1">
        <v>311697000</v>
      </c>
      <c r="C298" s="13">
        <v>44924.826388831018</v>
      </c>
      <c r="D298" s="1">
        <v>37.370217333333329</v>
      </c>
      <c r="E298" s="1">
        <v>126.53408966666666</v>
      </c>
      <c r="F298" s="1">
        <v>2.2999999999999998</v>
      </c>
      <c r="G298" s="13">
        <v>44922.808333333334</v>
      </c>
      <c r="H298" s="13">
        <v>44924.875</v>
      </c>
      <c r="I298" s="14">
        <v>4.8611168982461095E-2</v>
      </c>
      <c r="J298" s="1">
        <v>77</v>
      </c>
      <c r="K298" s="1">
        <v>0</v>
      </c>
      <c r="L298" s="14">
        <v>2.0666666666656965</v>
      </c>
    </row>
    <row r="299" spans="1:12" x14ac:dyDescent="0.3">
      <c r="A299" s="1">
        <v>148</v>
      </c>
      <c r="B299" s="1">
        <v>311697000</v>
      </c>
      <c r="C299" s="13">
        <v>44924.833333275463</v>
      </c>
      <c r="D299" s="1">
        <v>37.376353777777773</v>
      </c>
      <c r="E299" s="1">
        <v>126.54042255555555</v>
      </c>
      <c r="F299" s="1">
        <v>1.4</v>
      </c>
      <c r="G299" s="13">
        <v>44922.808333333334</v>
      </c>
      <c r="H299" s="13">
        <v>44924.875</v>
      </c>
      <c r="I299" s="14">
        <v>4.1666724537208211E-2</v>
      </c>
      <c r="J299" s="1">
        <v>79</v>
      </c>
      <c r="K299" s="1">
        <v>0</v>
      </c>
      <c r="L299" s="14">
        <v>2.0666666666656965</v>
      </c>
    </row>
    <row r="300" spans="1:12" x14ac:dyDescent="0.3">
      <c r="A300" s="1">
        <v>149</v>
      </c>
      <c r="B300" s="1">
        <v>311697000</v>
      </c>
      <c r="C300" s="13">
        <v>44924.840277719908</v>
      </c>
      <c r="D300" s="1">
        <v>37.382490222222224</v>
      </c>
      <c r="E300" s="1">
        <v>126.54675544444444</v>
      </c>
      <c r="F300" s="1">
        <v>2.2999999999999998</v>
      </c>
      <c r="G300" s="13">
        <v>44922.808333333334</v>
      </c>
      <c r="H300" s="13">
        <v>44924.875</v>
      </c>
      <c r="I300" s="14">
        <v>3.4722280091955326E-2</v>
      </c>
      <c r="J300" s="1">
        <v>72</v>
      </c>
      <c r="K300" s="1">
        <v>0</v>
      </c>
      <c r="L300" s="14">
        <v>2.0666666666656965</v>
      </c>
    </row>
    <row r="301" spans="1:12" x14ac:dyDescent="0.3">
      <c r="A301" s="1">
        <v>150</v>
      </c>
      <c r="B301" s="1">
        <v>311697000</v>
      </c>
      <c r="C301" s="13">
        <v>44924.847222164353</v>
      </c>
      <c r="D301" s="1">
        <v>37.388626666666667</v>
      </c>
      <c r="E301" s="1">
        <v>126.55308833333333</v>
      </c>
      <c r="F301" s="1">
        <v>2.2999999999999998</v>
      </c>
      <c r="G301" s="13">
        <v>44922.808333333334</v>
      </c>
      <c r="H301" s="13">
        <v>44924.875</v>
      </c>
      <c r="I301" s="14">
        <v>2.7777835646702442E-2</v>
      </c>
      <c r="J301" s="1">
        <v>75</v>
      </c>
      <c r="K301" s="1">
        <v>0</v>
      </c>
      <c r="L301" s="14">
        <v>2.0666666666656965</v>
      </c>
    </row>
    <row r="302" spans="1:12" x14ac:dyDescent="0.3">
      <c r="A302" s="1">
        <v>151</v>
      </c>
      <c r="B302" s="1">
        <v>311697000</v>
      </c>
      <c r="C302" s="13">
        <v>44924.854166608799</v>
      </c>
      <c r="D302" s="1">
        <v>37.394763111111111</v>
      </c>
      <c r="E302" s="1">
        <v>126.55942122222221</v>
      </c>
      <c r="F302" s="1">
        <v>1.5</v>
      </c>
      <c r="G302" s="13">
        <v>44922.808333333334</v>
      </c>
      <c r="H302" s="13">
        <v>44924.875</v>
      </c>
      <c r="I302" s="14">
        <v>2.0833391201449558E-2</v>
      </c>
      <c r="J302" s="1">
        <v>82</v>
      </c>
      <c r="K302" s="1">
        <v>0</v>
      </c>
      <c r="L302" s="14">
        <v>2.0666666666656965</v>
      </c>
    </row>
    <row r="303" spans="1:12" x14ac:dyDescent="0.3">
      <c r="A303" s="1">
        <v>152</v>
      </c>
      <c r="B303" s="1">
        <v>311697000</v>
      </c>
      <c r="C303" s="13">
        <v>44924.861111111109</v>
      </c>
      <c r="D303" s="1">
        <v>37.400899555555554</v>
      </c>
      <c r="E303" s="1">
        <v>126.5657541111111</v>
      </c>
      <c r="F303" s="1">
        <v>2.2999999999999998</v>
      </c>
      <c r="G303" s="13">
        <v>44922.808333333334</v>
      </c>
      <c r="H303" s="13">
        <v>44924.875</v>
      </c>
      <c r="I303" s="14">
        <v>1.3888888890505768E-2</v>
      </c>
      <c r="J303" s="1">
        <v>75</v>
      </c>
      <c r="K303" s="1">
        <v>0</v>
      </c>
      <c r="L303" s="14">
        <v>2.0666666666656965</v>
      </c>
    </row>
    <row r="304" spans="1:12" x14ac:dyDescent="0.3">
      <c r="A304" s="1">
        <v>153</v>
      </c>
      <c r="B304" s="1">
        <v>311697000</v>
      </c>
      <c r="C304" s="13">
        <v>44924.868055555555</v>
      </c>
      <c r="D304" s="1">
        <v>37.407035999999998</v>
      </c>
      <c r="E304" s="1">
        <v>126.572087</v>
      </c>
      <c r="F304" s="1">
        <v>2.5</v>
      </c>
      <c r="G304" s="13">
        <v>44922.808333333334</v>
      </c>
      <c r="H304" s="13">
        <v>44924.875</v>
      </c>
      <c r="I304" s="14">
        <v>6.9444444452528842E-3</v>
      </c>
      <c r="J304" s="1">
        <v>75</v>
      </c>
      <c r="K304" s="1">
        <v>0</v>
      </c>
      <c r="L304" s="14">
        <v>2.0666666666656965</v>
      </c>
    </row>
    <row r="305" spans="1:12" x14ac:dyDescent="0.3">
      <c r="A305" s="1">
        <v>154</v>
      </c>
      <c r="B305" s="1">
        <v>311697000</v>
      </c>
      <c r="C305" s="13">
        <v>44924.875</v>
      </c>
      <c r="D305" s="1">
        <v>37.440514999999998</v>
      </c>
      <c r="E305" s="1">
        <v>126.60109799999999</v>
      </c>
      <c r="F305" s="1">
        <v>1.3</v>
      </c>
      <c r="G305" s="13">
        <v>44922.808333333334</v>
      </c>
      <c r="H305" s="13">
        <v>44924.875</v>
      </c>
      <c r="I305" s="14">
        <v>0</v>
      </c>
      <c r="J305" s="1">
        <v>77</v>
      </c>
      <c r="K305" s="1">
        <v>1</v>
      </c>
      <c r="L305" s="14">
        <v>2.0666666666656965</v>
      </c>
    </row>
    <row r="306" spans="1:12" x14ac:dyDescent="0.3">
      <c r="A306" s="1">
        <v>112</v>
      </c>
      <c r="B306" s="1">
        <v>440660000</v>
      </c>
      <c r="C306" s="13">
        <v>44924.583336516203</v>
      </c>
      <c r="D306" s="1">
        <v>37.577891999999999</v>
      </c>
      <c r="E306" s="1">
        <v>124.73500900000001</v>
      </c>
      <c r="F306" s="1">
        <v>3.8</v>
      </c>
      <c r="G306" s="13">
        <v>44924.458333333336</v>
      </c>
      <c r="H306" s="13">
        <v>44924.979166666664</v>
      </c>
      <c r="I306" s="14">
        <v>0.39583015046082437</v>
      </c>
      <c r="J306" s="1">
        <v>80</v>
      </c>
      <c r="K306" s="1">
        <v>0</v>
      </c>
      <c r="L306" s="14">
        <v>0.52083333332848269</v>
      </c>
    </row>
    <row r="307" spans="1:12" x14ac:dyDescent="0.3">
      <c r="A307" s="1">
        <v>113</v>
      </c>
      <c r="B307" s="1">
        <v>440660000</v>
      </c>
      <c r="C307" s="13">
        <v>44924.590280902776</v>
      </c>
      <c r="D307" s="1">
        <v>37.577295800000002</v>
      </c>
      <c r="E307" s="1">
        <v>124.77003900000001</v>
      </c>
      <c r="F307" s="1">
        <v>2.4</v>
      </c>
      <c r="G307" s="13">
        <v>44924.458333333336</v>
      </c>
      <c r="H307" s="13">
        <v>44924.979166666664</v>
      </c>
      <c r="I307" s="14">
        <v>0.38888576388853835</v>
      </c>
      <c r="J307" s="1">
        <v>73</v>
      </c>
      <c r="K307" s="1">
        <v>0</v>
      </c>
      <c r="L307" s="14">
        <v>0.52083333332848269</v>
      </c>
    </row>
    <row r="308" spans="1:12" x14ac:dyDescent="0.3">
      <c r="A308" s="1">
        <v>114</v>
      </c>
      <c r="B308" s="1">
        <v>440660000</v>
      </c>
      <c r="C308" s="13">
        <v>44924.597225289355</v>
      </c>
      <c r="D308" s="1">
        <v>37.576699599999998</v>
      </c>
      <c r="E308" s="1">
        <v>124.805069</v>
      </c>
      <c r="F308" s="1">
        <v>4.7</v>
      </c>
      <c r="G308" s="13">
        <v>44924.458333333336</v>
      </c>
      <c r="H308" s="13">
        <v>44924.979166666664</v>
      </c>
      <c r="I308" s="14">
        <v>0.38194137730897637</v>
      </c>
      <c r="J308" s="1">
        <v>84</v>
      </c>
      <c r="K308" s="1">
        <v>0</v>
      </c>
      <c r="L308" s="14">
        <v>0.52083333332848269</v>
      </c>
    </row>
    <row r="309" spans="1:12" x14ac:dyDescent="0.3">
      <c r="A309" s="1">
        <v>115</v>
      </c>
      <c r="B309" s="1">
        <v>440660000</v>
      </c>
      <c r="C309" s="13">
        <v>44924.604169675928</v>
      </c>
      <c r="D309" s="1">
        <v>37.576103400000001</v>
      </c>
      <c r="E309" s="1">
        <v>124.84009900000001</v>
      </c>
      <c r="F309" s="1">
        <v>1.8</v>
      </c>
      <c r="G309" s="13">
        <v>44924.458333333336</v>
      </c>
      <c r="H309" s="13">
        <v>44924.979166666664</v>
      </c>
      <c r="I309" s="14">
        <v>0.37499699073669035</v>
      </c>
      <c r="J309" s="1">
        <v>85</v>
      </c>
      <c r="K309" s="1">
        <v>0</v>
      </c>
      <c r="L309" s="14">
        <v>0.52083333332848269</v>
      </c>
    </row>
    <row r="310" spans="1:12" x14ac:dyDescent="0.3">
      <c r="A310" s="1">
        <v>116</v>
      </c>
      <c r="B310" s="1">
        <v>440660000</v>
      </c>
      <c r="C310" s="13">
        <v>44924.6111140625</v>
      </c>
      <c r="D310" s="1">
        <v>37.575507199999997</v>
      </c>
      <c r="E310" s="1">
        <v>124.875129</v>
      </c>
      <c r="F310" s="1">
        <v>1.7</v>
      </c>
      <c r="G310" s="13">
        <v>44924.458333333336</v>
      </c>
      <c r="H310" s="13">
        <v>44924.979166666664</v>
      </c>
      <c r="I310" s="14">
        <v>0.36805260416440433</v>
      </c>
      <c r="J310" s="1">
        <v>79</v>
      </c>
      <c r="K310" s="1">
        <v>0</v>
      </c>
      <c r="L310" s="14">
        <v>0.52083333332848269</v>
      </c>
    </row>
    <row r="311" spans="1:12" x14ac:dyDescent="0.3">
      <c r="A311" s="1">
        <v>117</v>
      </c>
      <c r="B311" s="1">
        <v>440660000</v>
      </c>
      <c r="C311" s="13">
        <v>44924.618058449072</v>
      </c>
      <c r="D311" s="1">
        <v>37.574911</v>
      </c>
      <c r="E311" s="1">
        <v>124.91015900000001</v>
      </c>
      <c r="F311" s="1">
        <v>3.3</v>
      </c>
      <c r="G311" s="13">
        <v>44924.458333333336</v>
      </c>
      <c r="H311" s="13">
        <v>44924.979166666664</v>
      </c>
      <c r="I311" s="14">
        <v>0.36110821759211831</v>
      </c>
      <c r="J311" s="1">
        <v>83</v>
      </c>
      <c r="K311" s="1">
        <v>0</v>
      </c>
      <c r="L311" s="14">
        <v>0.52083333332848269</v>
      </c>
    </row>
    <row r="312" spans="1:12" x14ac:dyDescent="0.3">
      <c r="A312" s="1">
        <v>118</v>
      </c>
      <c r="B312" s="1">
        <v>440660000</v>
      </c>
      <c r="C312" s="13">
        <v>44924.625002835652</v>
      </c>
      <c r="D312" s="1">
        <v>37.574314799999996</v>
      </c>
      <c r="E312" s="1">
        <v>124.945189</v>
      </c>
      <c r="F312" s="1">
        <v>3.8</v>
      </c>
      <c r="G312" s="13">
        <v>44924.458333333336</v>
      </c>
      <c r="H312" s="13">
        <v>44924.979166666664</v>
      </c>
      <c r="I312" s="14">
        <v>0.35416383101255633</v>
      </c>
      <c r="J312" s="1">
        <v>82</v>
      </c>
      <c r="K312" s="1">
        <v>0</v>
      </c>
      <c r="L312" s="14">
        <v>0.52083333332848269</v>
      </c>
    </row>
    <row r="313" spans="1:12" x14ac:dyDescent="0.3">
      <c r="A313" s="1">
        <v>119</v>
      </c>
      <c r="B313" s="1">
        <v>440660000</v>
      </c>
      <c r="C313" s="13">
        <v>44924.631947222224</v>
      </c>
      <c r="D313" s="1">
        <v>37.573718599999999</v>
      </c>
      <c r="E313" s="1">
        <v>124.98021900000001</v>
      </c>
      <c r="F313" s="1">
        <v>3.9</v>
      </c>
      <c r="G313" s="13">
        <v>44924.458333333336</v>
      </c>
      <c r="H313" s="13">
        <v>44924.979166666664</v>
      </c>
      <c r="I313" s="14">
        <v>0.34721944444027031</v>
      </c>
      <c r="J313" s="1">
        <v>75</v>
      </c>
      <c r="K313" s="1">
        <v>0</v>
      </c>
      <c r="L313" s="14">
        <v>0.52083333332848269</v>
      </c>
    </row>
    <row r="314" spans="1:12" x14ac:dyDescent="0.3">
      <c r="A314" s="1">
        <v>120</v>
      </c>
      <c r="B314" s="1">
        <v>440660000</v>
      </c>
      <c r="C314" s="13">
        <v>44924.638891608796</v>
      </c>
      <c r="D314" s="1">
        <v>37.573122399999995</v>
      </c>
      <c r="E314" s="1">
        <v>125.01524900000001</v>
      </c>
      <c r="F314" s="1">
        <v>2.9</v>
      </c>
      <c r="G314" s="13">
        <v>44924.458333333336</v>
      </c>
      <c r="H314" s="13">
        <v>44924.979166666664</v>
      </c>
      <c r="I314" s="14">
        <v>0.34027505786798429</v>
      </c>
      <c r="J314" s="1">
        <v>71</v>
      </c>
      <c r="K314" s="1">
        <v>0</v>
      </c>
      <c r="L314" s="14">
        <v>0.52083333332848269</v>
      </c>
    </row>
    <row r="315" spans="1:12" x14ac:dyDescent="0.3">
      <c r="A315" s="1">
        <v>121</v>
      </c>
      <c r="B315" s="1">
        <v>440660000</v>
      </c>
      <c r="C315" s="13">
        <v>44924.645835995369</v>
      </c>
      <c r="D315" s="1">
        <v>37.572526199999999</v>
      </c>
      <c r="E315" s="1">
        <v>125.050279</v>
      </c>
      <c r="F315" s="1">
        <v>4.0999999999999996</v>
      </c>
      <c r="G315" s="13">
        <v>44924.458333333336</v>
      </c>
      <c r="H315" s="13">
        <v>44924.979166666664</v>
      </c>
      <c r="I315" s="14">
        <v>0.33333067129569827</v>
      </c>
      <c r="J315" s="1">
        <v>72</v>
      </c>
      <c r="K315" s="1">
        <v>0</v>
      </c>
      <c r="L315" s="14">
        <v>0.52083333332848269</v>
      </c>
    </row>
    <row r="316" spans="1:12" x14ac:dyDescent="0.3">
      <c r="A316" s="1">
        <v>122</v>
      </c>
      <c r="B316" s="1">
        <v>440660000</v>
      </c>
      <c r="C316" s="13">
        <v>44924.652780381941</v>
      </c>
      <c r="D316" s="1">
        <v>37.571930000000002</v>
      </c>
      <c r="E316" s="1">
        <v>125.08530900000001</v>
      </c>
      <c r="F316" s="1">
        <v>1</v>
      </c>
      <c r="G316" s="13">
        <v>44924.458333333336</v>
      </c>
      <c r="H316" s="13">
        <v>44924.979166666664</v>
      </c>
      <c r="I316" s="14">
        <v>0.32638628472341225</v>
      </c>
      <c r="J316" s="1">
        <v>82</v>
      </c>
      <c r="K316" s="1">
        <v>0</v>
      </c>
      <c r="L316" s="14">
        <v>0.52083333332848269</v>
      </c>
    </row>
    <row r="317" spans="1:12" x14ac:dyDescent="0.3">
      <c r="A317" s="1">
        <v>123</v>
      </c>
      <c r="B317" s="1">
        <v>440660000</v>
      </c>
      <c r="C317" s="13">
        <v>44924.65972476852</v>
      </c>
      <c r="D317" s="1">
        <v>37.571333799999998</v>
      </c>
      <c r="E317" s="1">
        <v>125.120339</v>
      </c>
      <c r="F317" s="1">
        <v>3.1</v>
      </c>
      <c r="G317" s="13">
        <v>44924.458333333336</v>
      </c>
      <c r="H317" s="13">
        <v>44924.979166666664</v>
      </c>
      <c r="I317" s="14">
        <v>0.31944189814385027</v>
      </c>
      <c r="J317" s="1">
        <v>81</v>
      </c>
      <c r="K317" s="1">
        <v>0</v>
      </c>
      <c r="L317" s="14">
        <v>0.52083333332848269</v>
      </c>
    </row>
    <row r="318" spans="1:12" x14ac:dyDescent="0.3">
      <c r="A318" s="1">
        <v>124</v>
      </c>
      <c r="B318" s="1">
        <v>440660000</v>
      </c>
      <c r="C318" s="13">
        <v>44924.666669155093</v>
      </c>
      <c r="D318" s="1">
        <v>37.570737600000001</v>
      </c>
      <c r="E318" s="1">
        <v>125.15536900000001</v>
      </c>
      <c r="F318" s="1">
        <v>4.0999999999999996</v>
      </c>
      <c r="G318" s="13">
        <v>44924.458333333336</v>
      </c>
      <c r="H318" s="13">
        <v>44924.979166666664</v>
      </c>
      <c r="I318" s="14">
        <v>0.31249751157156425</v>
      </c>
      <c r="J318" s="1">
        <v>78</v>
      </c>
      <c r="K318" s="1">
        <v>0</v>
      </c>
      <c r="L318" s="14">
        <v>0.52083333332848269</v>
      </c>
    </row>
    <row r="319" spans="1:12" x14ac:dyDescent="0.3">
      <c r="A319" s="1">
        <v>125</v>
      </c>
      <c r="B319" s="1">
        <v>440660000</v>
      </c>
      <c r="C319" s="13">
        <v>44924.673613541665</v>
      </c>
      <c r="D319" s="1">
        <v>37.570141399999997</v>
      </c>
      <c r="E319" s="1">
        <v>125.190399</v>
      </c>
      <c r="F319" s="1">
        <v>3.4</v>
      </c>
      <c r="G319" s="13">
        <v>44924.458333333336</v>
      </c>
      <c r="H319" s="13">
        <v>44924.979166666664</v>
      </c>
      <c r="I319" s="14">
        <v>0.30555312499927823</v>
      </c>
      <c r="J319" s="1">
        <v>77</v>
      </c>
      <c r="K319" s="1">
        <v>0</v>
      </c>
      <c r="L319" s="14">
        <v>0.52083333332848269</v>
      </c>
    </row>
    <row r="320" spans="1:12" x14ac:dyDescent="0.3">
      <c r="A320" s="1">
        <v>126</v>
      </c>
      <c r="B320" s="1">
        <v>440660000</v>
      </c>
      <c r="C320" s="13">
        <v>44924.680557928237</v>
      </c>
      <c r="D320" s="1">
        <v>37.5695452</v>
      </c>
      <c r="E320" s="1">
        <v>125.22542900000001</v>
      </c>
      <c r="F320" s="1">
        <v>4.2</v>
      </c>
      <c r="G320" s="13">
        <v>44924.458333333336</v>
      </c>
      <c r="H320" s="13">
        <v>44924.979166666664</v>
      </c>
      <c r="I320" s="14">
        <v>0.2986087384269922</v>
      </c>
      <c r="J320" s="1">
        <v>85</v>
      </c>
      <c r="K320" s="1">
        <v>0</v>
      </c>
      <c r="L320" s="14">
        <v>0.52083333332848269</v>
      </c>
    </row>
    <row r="321" spans="1:12" x14ac:dyDescent="0.3">
      <c r="A321" s="1">
        <v>127</v>
      </c>
      <c r="B321" s="1">
        <v>440660000</v>
      </c>
      <c r="C321" s="13">
        <v>44924.687502314817</v>
      </c>
      <c r="D321" s="1">
        <v>37.568948999999996</v>
      </c>
      <c r="E321" s="1">
        <v>125.260459</v>
      </c>
      <c r="F321" s="1">
        <v>2.9</v>
      </c>
      <c r="G321" s="13">
        <v>44924.458333333336</v>
      </c>
      <c r="H321" s="13">
        <v>44924.979166666664</v>
      </c>
      <c r="I321" s="14">
        <v>0.29166435184743023</v>
      </c>
      <c r="J321" s="1">
        <v>74</v>
      </c>
      <c r="K321" s="1">
        <v>0</v>
      </c>
      <c r="L321" s="14">
        <v>0.52083333332848269</v>
      </c>
    </row>
    <row r="322" spans="1:12" x14ac:dyDescent="0.3">
      <c r="A322" s="1">
        <v>128</v>
      </c>
      <c r="B322" s="1">
        <v>440660000</v>
      </c>
      <c r="C322" s="13">
        <v>44924.694446701389</v>
      </c>
      <c r="D322" s="1">
        <v>37.5683528</v>
      </c>
      <c r="E322" s="1">
        <v>125.295489</v>
      </c>
      <c r="F322" s="1">
        <v>2.1</v>
      </c>
      <c r="G322" s="13">
        <v>44924.458333333336</v>
      </c>
      <c r="H322" s="13">
        <v>44924.979166666664</v>
      </c>
      <c r="I322" s="14">
        <v>0.2847199652751442</v>
      </c>
      <c r="J322" s="1">
        <v>78</v>
      </c>
      <c r="K322" s="1">
        <v>0</v>
      </c>
      <c r="L322" s="14">
        <v>0.52083333332848269</v>
      </c>
    </row>
    <row r="323" spans="1:12" x14ac:dyDescent="0.3">
      <c r="A323" s="1">
        <v>129</v>
      </c>
      <c r="B323" s="1">
        <v>440660000</v>
      </c>
      <c r="C323" s="13">
        <v>44924.701391087961</v>
      </c>
      <c r="D323" s="1">
        <v>37.567756600000003</v>
      </c>
      <c r="E323" s="1">
        <v>125.33051900000001</v>
      </c>
      <c r="F323" s="1">
        <v>4.9000000000000004</v>
      </c>
      <c r="G323" s="13">
        <v>44924.458333333336</v>
      </c>
      <c r="H323" s="13">
        <v>44924.979166666664</v>
      </c>
      <c r="I323" s="14">
        <v>0.27777557870285818</v>
      </c>
      <c r="J323" s="1">
        <v>85</v>
      </c>
      <c r="K323" s="1">
        <v>0</v>
      </c>
      <c r="L323" s="14">
        <v>0.52083333332848269</v>
      </c>
    </row>
    <row r="324" spans="1:12" x14ac:dyDescent="0.3">
      <c r="A324" s="1">
        <v>130</v>
      </c>
      <c r="B324" s="1">
        <v>440660000</v>
      </c>
      <c r="C324" s="13">
        <v>44924.708335474534</v>
      </c>
      <c r="D324" s="1">
        <v>37.567160399999999</v>
      </c>
      <c r="E324" s="1">
        <v>125.365549</v>
      </c>
      <c r="F324" s="1">
        <v>2.4</v>
      </c>
      <c r="G324" s="13">
        <v>44924.458333333336</v>
      </c>
      <c r="H324" s="13">
        <v>44924.979166666664</v>
      </c>
      <c r="I324" s="14">
        <v>0.27083119213057216</v>
      </c>
      <c r="J324" s="1">
        <v>70</v>
      </c>
      <c r="K324" s="1">
        <v>0</v>
      </c>
      <c r="L324" s="14">
        <v>0.52083333332848269</v>
      </c>
    </row>
    <row r="325" spans="1:12" x14ac:dyDescent="0.3">
      <c r="A325" s="1">
        <v>131</v>
      </c>
      <c r="B325" s="1">
        <v>440660000</v>
      </c>
      <c r="C325" s="13">
        <v>44924.715279861113</v>
      </c>
      <c r="D325" s="1">
        <v>37.566564200000002</v>
      </c>
      <c r="E325" s="1">
        <v>125.40057900000001</v>
      </c>
      <c r="F325" s="1">
        <v>3.9</v>
      </c>
      <c r="G325" s="13">
        <v>44924.458333333336</v>
      </c>
      <c r="H325" s="13">
        <v>44924.979166666664</v>
      </c>
      <c r="I325" s="14">
        <v>0.26388680555101018</v>
      </c>
      <c r="J325" s="1">
        <v>81</v>
      </c>
      <c r="K325" s="1">
        <v>0</v>
      </c>
      <c r="L325" s="14">
        <v>0.52083333332848269</v>
      </c>
    </row>
    <row r="326" spans="1:12" x14ac:dyDescent="0.3">
      <c r="A326" s="1">
        <v>132</v>
      </c>
      <c r="B326" s="1">
        <v>440660000</v>
      </c>
      <c r="C326" s="13">
        <v>44924.722224247686</v>
      </c>
      <c r="D326" s="1">
        <v>37.565967999999998</v>
      </c>
      <c r="E326" s="1">
        <v>125.435609</v>
      </c>
      <c r="F326" s="1">
        <v>3.7</v>
      </c>
      <c r="G326" s="13">
        <v>44924.458333333336</v>
      </c>
      <c r="H326" s="13">
        <v>44924.979166666664</v>
      </c>
      <c r="I326" s="14">
        <v>0.25694241897872416</v>
      </c>
      <c r="J326" s="1">
        <v>74</v>
      </c>
      <c r="K326" s="1">
        <v>0</v>
      </c>
      <c r="L326" s="14">
        <v>0.52083333332848269</v>
      </c>
    </row>
    <row r="327" spans="1:12" x14ac:dyDescent="0.3">
      <c r="A327" s="1">
        <v>133</v>
      </c>
      <c r="B327" s="1">
        <v>440660000</v>
      </c>
      <c r="C327" s="13">
        <v>44924.729168634258</v>
      </c>
      <c r="D327" s="1">
        <v>37.565371800000001</v>
      </c>
      <c r="E327" s="1">
        <v>125.47063900000001</v>
      </c>
      <c r="F327" s="1">
        <v>1.1000000000000001</v>
      </c>
      <c r="G327" s="13">
        <v>44924.458333333336</v>
      </c>
      <c r="H327" s="13">
        <v>44924.979166666664</v>
      </c>
      <c r="I327" s="14">
        <v>0.24999803240643814</v>
      </c>
      <c r="J327" s="1">
        <v>75</v>
      </c>
      <c r="K327" s="1">
        <v>0</v>
      </c>
      <c r="L327" s="14">
        <v>0.52083333332848269</v>
      </c>
    </row>
    <row r="328" spans="1:12" x14ac:dyDescent="0.3">
      <c r="A328" s="1">
        <v>134</v>
      </c>
      <c r="B328" s="1">
        <v>440660000</v>
      </c>
      <c r="C328" s="13">
        <v>44924.73611302083</v>
      </c>
      <c r="D328" s="1">
        <v>37.564775599999997</v>
      </c>
      <c r="E328" s="1">
        <v>125.505669</v>
      </c>
      <c r="F328" s="1">
        <v>3.7</v>
      </c>
      <c r="G328" s="13">
        <v>44924.458333333336</v>
      </c>
      <c r="H328" s="13">
        <v>44924.979166666664</v>
      </c>
      <c r="I328" s="14">
        <v>0.24305364583415212</v>
      </c>
      <c r="J328" s="1">
        <v>78</v>
      </c>
      <c r="K328" s="1">
        <v>0</v>
      </c>
      <c r="L328" s="14">
        <v>0.52083333332848269</v>
      </c>
    </row>
    <row r="329" spans="1:12" x14ac:dyDescent="0.3">
      <c r="A329" s="1">
        <v>135</v>
      </c>
      <c r="B329" s="1">
        <v>440660000</v>
      </c>
      <c r="C329" s="13">
        <v>44924.74305740741</v>
      </c>
      <c r="D329" s="1">
        <v>37.5641794</v>
      </c>
      <c r="E329" s="1">
        <v>125.540699</v>
      </c>
      <c r="F329" s="1">
        <v>1.3</v>
      </c>
      <c r="G329" s="13">
        <v>44924.458333333336</v>
      </c>
      <c r="H329" s="13">
        <v>44924.979166666664</v>
      </c>
      <c r="I329" s="14">
        <v>0.23610925925459014</v>
      </c>
      <c r="J329" s="1">
        <v>72</v>
      </c>
      <c r="K329" s="1">
        <v>0</v>
      </c>
      <c r="L329" s="14">
        <v>0.52083333332848269</v>
      </c>
    </row>
    <row r="330" spans="1:12" x14ac:dyDescent="0.3">
      <c r="A330" s="1">
        <v>136</v>
      </c>
      <c r="B330" s="1">
        <v>440660000</v>
      </c>
      <c r="C330" s="13">
        <v>44924.750001793982</v>
      </c>
      <c r="D330" s="1">
        <v>37.563583199999997</v>
      </c>
      <c r="E330" s="1">
        <v>125.57572900000001</v>
      </c>
      <c r="F330" s="1">
        <v>3.4</v>
      </c>
      <c r="G330" s="13">
        <v>44924.458333333336</v>
      </c>
      <c r="H330" s="13">
        <v>44924.979166666664</v>
      </c>
      <c r="I330" s="14">
        <v>0.22916487268230412</v>
      </c>
      <c r="J330" s="1">
        <v>81</v>
      </c>
      <c r="K330" s="1">
        <v>0</v>
      </c>
      <c r="L330" s="14">
        <v>0.52083333332848269</v>
      </c>
    </row>
    <row r="331" spans="1:12" x14ac:dyDescent="0.3">
      <c r="A331" s="1">
        <v>137</v>
      </c>
      <c r="B331" s="1">
        <v>440660000</v>
      </c>
      <c r="C331" s="13">
        <v>44924.756946180554</v>
      </c>
      <c r="D331" s="1">
        <v>37.562987</v>
      </c>
      <c r="E331" s="1">
        <v>125.610759</v>
      </c>
      <c r="F331" s="1">
        <v>3.3</v>
      </c>
      <c r="G331" s="13">
        <v>44924.458333333336</v>
      </c>
      <c r="H331" s="13">
        <v>44924.979166666664</v>
      </c>
      <c r="I331" s="14">
        <v>0.2222204861100181</v>
      </c>
      <c r="J331" s="1">
        <v>85</v>
      </c>
      <c r="K331" s="1">
        <v>0</v>
      </c>
      <c r="L331" s="14">
        <v>0.52083333332848269</v>
      </c>
    </row>
    <row r="332" spans="1:12" x14ac:dyDescent="0.3">
      <c r="A332" s="1">
        <v>138</v>
      </c>
      <c r="B332" s="1">
        <v>440660000</v>
      </c>
      <c r="C332" s="13">
        <v>44924.763890567127</v>
      </c>
      <c r="D332" s="1">
        <v>37.554292416666669</v>
      </c>
      <c r="E332" s="1">
        <v>125.64578900000001</v>
      </c>
      <c r="F332" s="1">
        <v>2.2999999999999998</v>
      </c>
      <c r="G332" s="13">
        <v>44924.458333333336</v>
      </c>
      <c r="H332" s="13">
        <v>44924.979166666664</v>
      </c>
      <c r="I332" s="14">
        <v>0.21527609953773208</v>
      </c>
      <c r="J332" s="1">
        <v>83</v>
      </c>
      <c r="K332" s="1">
        <v>0</v>
      </c>
      <c r="L332" s="14">
        <v>0.52083333332848269</v>
      </c>
    </row>
    <row r="333" spans="1:12" x14ac:dyDescent="0.3">
      <c r="A333" s="1">
        <v>139</v>
      </c>
      <c r="B333" s="1">
        <v>440660000</v>
      </c>
      <c r="C333" s="13">
        <v>44924.770834953706</v>
      </c>
      <c r="D333" s="1">
        <v>37.545597833333332</v>
      </c>
      <c r="E333" s="1">
        <v>125.680819</v>
      </c>
      <c r="F333" s="1">
        <v>3.7</v>
      </c>
      <c r="G333" s="13">
        <v>44924.458333333336</v>
      </c>
      <c r="H333" s="13">
        <v>44924.979166666664</v>
      </c>
      <c r="I333" s="14">
        <v>0.2083317129581701</v>
      </c>
      <c r="J333" s="1">
        <v>85</v>
      </c>
      <c r="K333" s="1">
        <v>0</v>
      </c>
      <c r="L333" s="14">
        <v>0.52083333332848269</v>
      </c>
    </row>
    <row r="334" spans="1:12" x14ac:dyDescent="0.3">
      <c r="A334" s="1">
        <v>140</v>
      </c>
      <c r="B334" s="1">
        <v>440660000</v>
      </c>
      <c r="C334" s="13">
        <v>44924.777779340278</v>
      </c>
      <c r="D334" s="1">
        <v>37.536903250000002</v>
      </c>
      <c r="E334" s="1">
        <v>125.71584900000001</v>
      </c>
      <c r="F334" s="1">
        <v>3.4</v>
      </c>
      <c r="G334" s="13">
        <v>44924.458333333336</v>
      </c>
      <c r="H334" s="13">
        <v>44924.979166666664</v>
      </c>
      <c r="I334" s="14">
        <v>0.20138732638588408</v>
      </c>
      <c r="J334" s="1">
        <v>81</v>
      </c>
      <c r="K334" s="1">
        <v>0</v>
      </c>
      <c r="L334" s="14">
        <v>0.52083333332848269</v>
      </c>
    </row>
    <row r="335" spans="1:12" x14ac:dyDescent="0.3">
      <c r="A335" s="1">
        <v>141</v>
      </c>
      <c r="B335" s="1">
        <v>440660000</v>
      </c>
      <c r="C335" s="13">
        <v>44924.784723726851</v>
      </c>
      <c r="D335" s="1">
        <v>37.528208666666664</v>
      </c>
      <c r="E335" s="1">
        <v>125.750879</v>
      </c>
      <c r="F335" s="1">
        <v>4.9000000000000004</v>
      </c>
      <c r="G335" s="13">
        <v>44924.458333333336</v>
      </c>
      <c r="H335" s="13">
        <v>44924.979166666664</v>
      </c>
      <c r="I335" s="14">
        <v>0.19444293981359806</v>
      </c>
      <c r="J335" s="1">
        <v>85</v>
      </c>
      <c r="K335" s="1">
        <v>0</v>
      </c>
      <c r="L335" s="14">
        <v>0.52083333332848269</v>
      </c>
    </row>
    <row r="336" spans="1:12" x14ac:dyDescent="0.3">
      <c r="A336" s="1">
        <v>142</v>
      </c>
      <c r="B336" s="1">
        <v>440660000</v>
      </c>
      <c r="C336" s="13">
        <v>44924.791668113423</v>
      </c>
      <c r="D336" s="1">
        <v>37.519514083333334</v>
      </c>
      <c r="E336" s="1">
        <v>125.785909</v>
      </c>
      <c r="F336" s="1">
        <v>1.3</v>
      </c>
      <c r="G336" s="13">
        <v>44924.458333333336</v>
      </c>
      <c r="H336" s="13">
        <v>44924.979166666664</v>
      </c>
      <c r="I336" s="14">
        <v>0.18749855324131204</v>
      </c>
      <c r="J336" s="1">
        <v>77</v>
      </c>
      <c r="K336" s="1">
        <v>0</v>
      </c>
      <c r="L336" s="14">
        <v>0.52083333332848269</v>
      </c>
    </row>
    <row r="337" spans="1:12" x14ac:dyDescent="0.3">
      <c r="A337" s="1">
        <v>143</v>
      </c>
      <c r="B337" s="1">
        <v>440660000</v>
      </c>
      <c r="C337" s="13">
        <v>44924.798612500002</v>
      </c>
      <c r="D337" s="1">
        <v>37.510819499999997</v>
      </c>
      <c r="E337" s="1">
        <v>125.82093900000001</v>
      </c>
      <c r="F337" s="1">
        <v>3.9</v>
      </c>
      <c r="G337" s="13">
        <v>44924.458333333336</v>
      </c>
      <c r="H337" s="13">
        <v>44924.979166666664</v>
      </c>
      <c r="I337" s="14">
        <v>0.18055416666175006</v>
      </c>
      <c r="J337" s="1">
        <v>70</v>
      </c>
      <c r="K337" s="1">
        <v>0</v>
      </c>
      <c r="L337" s="14">
        <v>0.52083333332848269</v>
      </c>
    </row>
    <row r="338" spans="1:12" x14ac:dyDescent="0.3">
      <c r="A338" s="1">
        <v>144</v>
      </c>
      <c r="B338" s="1">
        <v>440660000</v>
      </c>
      <c r="C338" s="13">
        <v>44924.805556886575</v>
      </c>
      <c r="D338" s="1">
        <v>37.502124916666666</v>
      </c>
      <c r="E338" s="1">
        <v>125.855969</v>
      </c>
      <c r="F338" s="1">
        <v>1.7</v>
      </c>
      <c r="G338" s="13">
        <v>44924.458333333336</v>
      </c>
      <c r="H338" s="13">
        <v>44924.979166666664</v>
      </c>
      <c r="I338" s="14">
        <v>0.17360978008946404</v>
      </c>
      <c r="J338" s="1">
        <v>70</v>
      </c>
      <c r="K338" s="1">
        <v>0</v>
      </c>
      <c r="L338" s="14">
        <v>0.52083333332848269</v>
      </c>
    </row>
    <row r="339" spans="1:12" x14ac:dyDescent="0.3">
      <c r="A339" s="1">
        <v>145</v>
      </c>
      <c r="B339" s="1">
        <v>440660000</v>
      </c>
      <c r="C339" s="13">
        <v>44924.812501273147</v>
      </c>
      <c r="D339" s="1">
        <v>37.493430333333336</v>
      </c>
      <c r="E339" s="1">
        <v>125.89099900000001</v>
      </c>
      <c r="F339" s="1">
        <v>2.2000000000000002</v>
      </c>
      <c r="G339" s="13">
        <v>44924.458333333336</v>
      </c>
      <c r="H339" s="13">
        <v>44924.979166666664</v>
      </c>
      <c r="I339" s="14">
        <v>0.16666539351717802</v>
      </c>
      <c r="J339" s="1">
        <v>72</v>
      </c>
      <c r="K339" s="1">
        <v>0</v>
      </c>
      <c r="L339" s="14">
        <v>0.52083333332848269</v>
      </c>
    </row>
    <row r="340" spans="1:12" x14ac:dyDescent="0.3">
      <c r="A340" s="1">
        <v>146</v>
      </c>
      <c r="B340" s="1">
        <v>440660000</v>
      </c>
      <c r="C340" s="13">
        <v>44924.819445659719</v>
      </c>
      <c r="D340" s="1">
        <v>37.484735749999999</v>
      </c>
      <c r="E340" s="1">
        <v>125.926029</v>
      </c>
      <c r="F340" s="1">
        <v>1.4</v>
      </c>
      <c r="G340" s="13">
        <v>44924.458333333336</v>
      </c>
      <c r="H340" s="13">
        <v>44924.979166666664</v>
      </c>
      <c r="I340" s="14">
        <v>0.159721006944892</v>
      </c>
      <c r="J340" s="1">
        <v>83</v>
      </c>
      <c r="K340" s="1">
        <v>0</v>
      </c>
      <c r="L340" s="14">
        <v>0.52083333332848269</v>
      </c>
    </row>
    <row r="341" spans="1:12" x14ac:dyDescent="0.3">
      <c r="A341" s="1">
        <v>147</v>
      </c>
      <c r="B341" s="1">
        <v>440660000</v>
      </c>
      <c r="C341" s="13">
        <v>44924.826390046299</v>
      </c>
      <c r="D341" s="1">
        <v>37.476041166666668</v>
      </c>
      <c r="E341" s="1">
        <v>125.96105900000001</v>
      </c>
      <c r="F341" s="1">
        <v>4</v>
      </c>
      <c r="G341" s="13">
        <v>44924.458333333336</v>
      </c>
      <c r="H341" s="13">
        <v>44924.979166666664</v>
      </c>
      <c r="I341" s="14">
        <v>0.15277662036533002</v>
      </c>
      <c r="J341" s="1">
        <v>74</v>
      </c>
      <c r="K341" s="1">
        <v>0</v>
      </c>
      <c r="L341" s="14">
        <v>0.52083333332848269</v>
      </c>
    </row>
    <row r="342" spans="1:12" x14ac:dyDescent="0.3">
      <c r="A342" s="1">
        <v>148</v>
      </c>
      <c r="B342" s="1">
        <v>440660000</v>
      </c>
      <c r="C342" s="13">
        <v>44924.833334432871</v>
      </c>
      <c r="D342" s="1">
        <v>37.467346583333331</v>
      </c>
      <c r="E342" s="1">
        <v>125.996089</v>
      </c>
      <c r="F342" s="1">
        <v>4.0999999999999996</v>
      </c>
      <c r="G342" s="13">
        <v>44924.458333333336</v>
      </c>
      <c r="H342" s="13">
        <v>44924.979166666664</v>
      </c>
      <c r="I342" s="14">
        <v>0.145832233793044</v>
      </c>
      <c r="J342" s="1">
        <v>77</v>
      </c>
      <c r="K342" s="1">
        <v>0</v>
      </c>
      <c r="L342" s="14">
        <v>0.52083333332848269</v>
      </c>
    </row>
    <row r="343" spans="1:12" x14ac:dyDescent="0.3">
      <c r="A343" s="1">
        <v>149</v>
      </c>
      <c r="B343" s="1">
        <v>440660000</v>
      </c>
      <c r="C343" s="13">
        <v>44924.840278819443</v>
      </c>
      <c r="D343" s="1">
        <v>37.458652000000001</v>
      </c>
      <c r="E343" s="1">
        <v>126.031119</v>
      </c>
      <c r="F343" s="1">
        <v>2.7</v>
      </c>
      <c r="G343" s="13">
        <v>44924.458333333336</v>
      </c>
      <c r="H343" s="13">
        <v>44924.979166666664</v>
      </c>
      <c r="I343" s="14">
        <v>0.13888784722075798</v>
      </c>
      <c r="J343" s="1">
        <v>71</v>
      </c>
      <c r="K343" s="1">
        <v>0</v>
      </c>
      <c r="L343" s="14">
        <v>0.52083333332848269</v>
      </c>
    </row>
    <row r="344" spans="1:12" x14ac:dyDescent="0.3">
      <c r="A344" s="1">
        <v>150</v>
      </c>
      <c r="B344" s="1">
        <v>440660000</v>
      </c>
      <c r="C344" s="13">
        <v>44924.847223206016</v>
      </c>
      <c r="D344" s="1">
        <v>37.44995741666667</v>
      </c>
      <c r="E344" s="1">
        <v>126.06614900000001</v>
      </c>
      <c r="F344" s="1">
        <v>2.5</v>
      </c>
      <c r="G344" s="13">
        <v>44924.458333333336</v>
      </c>
      <c r="H344" s="13">
        <v>44924.979166666664</v>
      </c>
      <c r="I344" s="14">
        <v>0.13194346064847196</v>
      </c>
      <c r="J344" s="1">
        <v>73</v>
      </c>
      <c r="K344" s="1">
        <v>0</v>
      </c>
      <c r="L344" s="14">
        <v>0.52083333332848269</v>
      </c>
    </row>
    <row r="345" spans="1:12" x14ac:dyDescent="0.3">
      <c r="A345" s="1">
        <v>151</v>
      </c>
      <c r="B345" s="1">
        <v>440660000</v>
      </c>
      <c r="C345" s="13">
        <v>44924.854167592595</v>
      </c>
      <c r="D345" s="1">
        <v>37.441262833333333</v>
      </c>
      <c r="E345" s="1">
        <v>126.101179</v>
      </c>
      <c r="F345" s="1">
        <v>2</v>
      </c>
      <c r="G345" s="13">
        <v>44924.458333333336</v>
      </c>
      <c r="H345" s="13">
        <v>44924.979166666664</v>
      </c>
      <c r="I345" s="14">
        <v>0.12499907406890998</v>
      </c>
      <c r="J345" s="1">
        <v>80</v>
      </c>
      <c r="K345" s="1">
        <v>0</v>
      </c>
      <c r="L345" s="14">
        <v>0.52083333332848269</v>
      </c>
    </row>
    <row r="346" spans="1:12" x14ac:dyDescent="0.3">
      <c r="A346" s="1">
        <v>152</v>
      </c>
      <c r="B346" s="1">
        <v>440660000</v>
      </c>
      <c r="C346" s="13">
        <v>44924.861111979168</v>
      </c>
      <c r="D346" s="1">
        <v>37.432568250000003</v>
      </c>
      <c r="E346" s="1">
        <v>126.13620900000001</v>
      </c>
      <c r="F346" s="1">
        <v>2.1</v>
      </c>
      <c r="G346" s="13">
        <v>44924.458333333336</v>
      </c>
      <c r="H346" s="13">
        <v>44924.979166666664</v>
      </c>
      <c r="I346" s="14">
        <v>0.11805468749662396</v>
      </c>
      <c r="J346" s="1">
        <v>74</v>
      </c>
      <c r="K346" s="1">
        <v>0</v>
      </c>
      <c r="L346" s="14">
        <v>0.52083333332848269</v>
      </c>
    </row>
    <row r="347" spans="1:12" x14ac:dyDescent="0.3">
      <c r="A347" s="1">
        <v>153</v>
      </c>
      <c r="B347" s="1">
        <v>440660000</v>
      </c>
      <c r="C347" s="13">
        <v>44924.86805636574</v>
      </c>
      <c r="D347" s="1">
        <v>37.423873666666665</v>
      </c>
      <c r="E347" s="1">
        <v>126.171239</v>
      </c>
      <c r="F347" s="1">
        <v>1.1000000000000001</v>
      </c>
      <c r="G347" s="13">
        <v>44924.458333333336</v>
      </c>
      <c r="H347" s="13">
        <v>44924.979166666664</v>
      </c>
      <c r="I347" s="14">
        <v>0.11111030092433793</v>
      </c>
      <c r="J347" s="1">
        <v>82</v>
      </c>
      <c r="K347" s="1">
        <v>0</v>
      </c>
      <c r="L347" s="14">
        <v>0.52083333332848269</v>
      </c>
    </row>
    <row r="348" spans="1:12" x14ac:dyDescent="0.3">
      <c r="A348" s="1">
        <v>154</v>
      </c>
      <c r="B348" s="1">
        <v>440660000</v>
      </c>
      <c r="C348" s="13">
        <v>44924.875000752312</v>
      </c>
      <c r="D348" s="1">
        <v>37.415179083333335</v>
      </c>
      <c r="E348" s="1">
        <v>126.20626900000001</v>
      </c>
      <c r="F348" s="1">
        <v>2.9</v>
      </c>
      <c r="G348" s="13">
        <v>44924.458333333336</v>
      </c>
      <c r="H348" s="13">
        <v>44924.979166666664</v>
      </c>
      <c r="I348" s="14">
        <v>0.10416591435205191</v>
      </c>
      <c r="J348" s="1">
        <v>84</v>
      </c>
      <c r="K348" s="1">
        <v>0</v>
      </c>
      <c r="L348" s="14">
        <v>0.52083333332848269</v>
      </c>
    </row>
    <row r="349" spans="1:12" x14ac:dyDescent="0.3">
      <c r="A349" s="1">
        <v>155</v>
      </c>
      <c r="B349" s="1">
        <v>440660000</v>
      </c>
      <c r="C349" s="13">
        <v>44924.881945138892</v>
      </c>
      <c r="D349" s="1">
        <v>37.406484499999998</v>
      </c>
      <c r="E349" s="1">
        <v>126.24129900000001</v>
      </c>
      <c r="F349" s="1">
        <v>2.6</v>
      </c>
      <c r="G349" s="13">
        <v>44924.458333333336</v>
      </c>
      <c r="H349" s="13">
        <v>44924.979166666664</v>
      </c>
      <c r="I349" s="14">
        <v>9.7221527772489935E-2</v>
      </c>
      <c r="J349" s="1">
        <v>85</v>
      </c>
      <c r="K349" s="1">
        <v>0</v>
      </c>
      <c r="L349" s="14">
        <v>0.52083333332848269</v>
      </c>
    </row>
    <row r="350" spans="1:12" x14ac:dyDescent="0.3">
      <c r="A350" s="1">
        <v>156</v>
      </c>
      <c r="B350" s="1">
        <v>440660000</v>
      </c>
      <c r="C350" s="13">
        <v>44924.888889525464</v>
      </c>
      <c r="D350" s="1">
        <v>37.397789916666667</v>
      </c>
      <c r="E350" s="1">
        <v>126.276329</v>
      </c>
      <c r="F350" s="1">
        <v>2.8</v>
      </c>
      <c r="G350" s="13">
        <v>44924.458333333336</v>
      </c>
      <c r="H350" s="13">
        <v>44924.979166666664</v>
      </c>
      <c r="I350" s="14">
        <v>9.0277141200203914E-2</v>
      </c>
      <c r="J350" s="1">
        <v>80</v>
      </c>
      <c r="K350" s="1">
        <v>0</v>
      </c>
      <c r="L350" s="14">
        <v>0.52083333332848269</v>
      </c>
    </row>
    <row r="351" spans="1:12" x14ac:dyDescent="0.3">
      <c r="A351" s="1">
        <v>157</v>
      </c>
      <c r="B351" s="1">
        <v>440660000</v>
      </c>
      <c r="C351" s="13">
        <v>44924.895833912036</v>
      </c>
      <c r="D351" s="1">
        <v>37.389095333333337</v>
      </c>
      <c r="E351" s="1">
        <v>126.31135900000001</v>
      </c>
      <c r="F351" s="1">
        <v>1.3</v>
      </c>
      <c r="G351" s="13">
        <v>44924.458333333336</v>
      </c>
      <c r="H351" s="13">
        <v>44924.979166666664</v>
      </c>
      <c r="I351" s="14">
        <v>8.3332754627917893E-2</v>
      </c>
      <c r="J351" s="1">
        <v>84</v>
      </c>
      <c r="K351" s="1">
        <v>0</v>
      </c>
      <c r="L351" s="14">
        <v>0.52083333332848269</v>
      </c>
    </row>
    <row r="352" spans="1:12" x14ac:dyDescent="0.3">
      <c r="A352" s="1">
        <v>158</v>
      </c>
      <c r="B352" s="1">
        <v>440660000</v>
      </c>
      <c r="C352" s="13">
        <v>44924.902778298609</v>
      </c>
      <c r="D352" s="1">
        <v>37.38040075</v>
      </c>
      <c r="E352" s="1">
        <v>126.346389</v>
      </c>
      <c r="F352" s="1">
        <v>2.5</v>
      </c>
      <c r="G352" s="13">
        <v>44924.458333333336</v>
      </c>
      <c r="H352" s="13">
        <v>44924.979166666664</v>
      </c>
      <c r="I352" s="14">
        <v>7.6388368055631872E-2</v>
      </c>
      <c r="J352" s="1">
        <v>79</v>
      </c>
      <c r="K352" s="1">
        <v>0</v>
      </c>
      <c r="L352" s="14">
        <v>0.52083333332848269</v>
      </c>
    </row>
    <row r="353" spans="1:12" x14ac:dyDescent="0.3">
      <c r="A353" s="1">
        <v>159</v>
      </c>
      <c r="B353" s="1">
        <v>440660000</v>
      </c>
      <c r="C353" s="13">
        <v>44924.909722685188</v>
      </c>
      <c r="D353" s="1">
        <v>37.371706166666669</v>
      </c>
      <c r="E353" s="1">
        <v>126.38141900000001</v>
      </c>
      <c r="F353" s="1">
        <v>1.7</v>
      </c>
      <c r="G353" s="13">
        <v>44924.458333333336</v>
      </c>
      <c r="H353" s="13">
        <v>44924.979166666664</v>
      </c>
      <c r="I353" s="14">
        <v>6.9443981476069894E-2</v>
      </c>
      <c r="J353" s="1">
        <v>76</v>
      </c>
      <c r="K353" s="1">
        <v>0</v>
      </c>
      <c r="L353" s="14">
        <v>0.52083333332848269</v>
      </c>
    </row>
    <row r="354" spans="1:12" x14ac:dyDescent="0.3">
      <c r="A354" s="1">
        <v>160</v>
      </c>
      <c r="B354" s="1">
        <v>440660000</v>
      </c>
      <c r="C354" s="13">
        <v>44924.91666707176</v>
      </c>
      <c r="D354" s="1">
        <v>37.363011583333332</v>
      </c>
      <c r="E354" s="1">
        <v>126.416449</v>
      </c>
      <c r="F354" s="1">
        <v>2.8</v>
      </c>
      <c r="G354" s="13">
        <v>44924.458333333336</v>
      </c>
      <c r="H354" s="13">
        <v>44924.979166666664</v>
      </c>
      <c r="I354" s="14">
        <v>6.2499594903783873E-2</v>
      </c>
      <c r="J354" s="1">
        <v>84</v>
      </c>
      <c r="K354" s="1">
        <v>0</v>
      </c>
      <c r="L354" s="14">
        <v>0.52083333332848269</v>
      </c>
    </row>
    <row r="355" spans="1:12" x14ac:dyDescent="0.3">
      <c r="A355" s="1">
        <v>161</v>
      </c>
      <c r="B355" s="1">
        <v>440660000</v>
      </c>
      <c r="C355" s="13">
        <v>44924.923611458333</v>
      </c>
      <c r="D355" s="1">
        <v>37.354317000000002</v>
      </c>
      <c r="E355" s="1">
        <v>126.45147900000001</v>
      </c>
      <c r="F355" s="1">
        <v>1.4</v>
      </c>
      <c r="G355" s="13">
        <v>44924.458333333336</v>
      </c>
      <c r="H355" s="13">
        <v>44924.979166666664</v>
      </c>
      <c r="I355" s="14">
        <v>5.5555208331497852E-2</v>
      </c>
      <c r="J355" s="1">
        <v>78</v>
      </c>
      <c r="K355" s="1">
        <v>0</v>
      </c>
      <c r="L355" s="14">
        <v>0.52083333332848269</v>
      </c>
    </row>
    <row r="356" spans="1:12" x14ac:dyDescent="0.3">
      <c r="A356" s="1">
        <v>162</v>
      </c>
      <c r="B356" s="1">
        <v>440660000</v>
      </c>
      <c r="C356" s="13">
        <v>44924.930555844905</v>
      </c>
      <c r="D356" s="1">
        <v>37.368723714285714</v>
      </c>
      <c r="E356" s="1">
        <v>126.46115671428572</v>
      </c>
      <c r="F356" s="1">
        <v>1</v>
      </c>
      <c r="G356" s="13">
        <v>44924.458333333336</v>
      </c>
      <c r="H356" s="13">
        <v>44924.979166666664</v>
      </c>
      <c r="I356" s="14">
        <v>4.8610821759211831E-2</v>
      </c>
      <c r="J356" s="1">
        <v>76</v>
      </c>
      <c r="K356" s="1">
        <v>0</v>
      </c>
      <c r="L356" s="14">
        <v>0.52083333332848269</v>
      </c>
    </row>
    <row r="357" spans="1:12" x14ac:dyDescent="0.3">
      <c r="A357" s="1">
        <v>163</v>
      </c>
      <c r="B357" s="1">
        <v>440660000</v>
      </c>
      <c r="C357" s="13">
        <v>44924.937500231485</v>
      </c>
      <c r="D357" s="1">
        <v>37.383130428571434</v>
      </c>
      <c r="E357" s="1">
        <v>126.47083442857144</v>
      </c>
      <c r="F357" s="1">
        <v>1.6</v>
      </c>
      <c r="G357" s="13">
        <v>44924.458333333336</v>
      </c>
      <c r="H357" s="13">
        <v>44924.979166666664</v>
      </c>
      <c r="I357" s="14">
        <v>4.1666435179649852E-2</v>
      </c>
      <c r="J357" s="1">
        <v>82</v>
      </c>
      <c r="K357" s="1">
        <v>0</v>
      </c>
      <c r="L357" s="14">
        <v>0.52083333332848269</v>
      </c>
    </row>
    <row r="358" spans="1:12" x14ac:dyDescent="0.3">
      <c r="A358" s="1">
        <v>164</v>
      </c>
      <c r="B358" s="1">
        <v>440660000</v>
      </c>
      <c r="C358" s="13">
        <v>44924.944444618057</v>
      </c>
      <c r="D358" s="1">
        <v>37.397537142857146</v>
      </c>
      <c r="E358" s="1">
        <v>126.48051214285715</v>
      </c>
      <c r="F358" s="1">
        <v>2.2999999999999998</v>
      </c>
      <c r="G358" s="13">
        <v>44924.458333333336</v>
      </c>
      <c r="H358" s="13">
        <v>44924.979166666664</v>
      </c>
      <c r="I358" s="14">
        <v>3.4722048607363831E-2</v>
      </c>
      <c r="J358" s="1">
        <v>74</v>
      </c>
      <c r="K358" s="1">
        <v>0</v>
      </c>
      <c r="L358" s="14">
        <v>0.52083333332848269</v>
      </c>
    </row>
    <row r="359" spans="1:12" x14ac:dyDescent="0.3">
      <c r="A359" s="1">
        <v>165</v>
      </c>
      <c r="B359" s="1">
        <v>440660000</v>
      </c>
      <c r="C359" s="13">
        <v>44924.951389004629</v>
      </c>
      <c r="D359" s="1">
        <v>37.411943857142859</v>
      </c>
      <c r="E359" s="1">
        <v>126.49018985714285</v>
      </c>
      <c r="F359" s="1">
        <v>2.8</v>
      </c>
      <c r="G359" s="13">
        <v>44924.458333333336</v>
      </c>
      <c r="H359" s="13">
        <v>44924.979166666664</v>
      </c>
      <c r="I359" s="14">
        <v>2.777766203507781E-2</v>
      </c>
      <c r="J359" s="1">
        <v>85</v>
      </c>
      <c r="K359" s="1">
        <v>0</v>
      </c>
      <c r="L359" s="14">
        <v>0.52083333332848269</v>
      </c>
    </row>
    <row r="360" spans="1:12" x14ac:dyDescent="0.3">
      <c r="A360" s="1">
        <v>166</v>
      </c>
      <c r="B360" s="1">
        <v>440660000</v>
      </c>
      <c r="C360" s="13">
        <v>44924.958333391201</v>
      </c>
      <c r="D360" s="1">
        <v>37.426350571428571</v>
      </c>
      <c r="E360" s="1">
        <v>126.49986757142857</v>
      </c>
      <c r="F360" s="1">
        <v>1.5</v>
      </c>
      <c r="G360" s="13">
        <v>44924.458333333336</v>
      </c>
      <c r="H360" s="13">
        <v>44924.979166666664</v>
      </c>
      <c r="I360" s="14">
        <v>2.0833275462791789E-2</v>
      </c>
      <c r="J360" s="1">
        <v>80</v>
      </c>
      <c r="K360" s="1">
        <v>0</v>
      </c>
      <c r="L360" s="14">
        <v>0.52083333332848269</v>
      </c>
    </row>
    <row r="361" spans="1:12" x14ac:dyDescent="0.3">
      <c r="A361" s="1">
        <v>167</v>
      </c>
      <c r="B361" s="1">
        <v>440660000</v>
      </c>
      <c r="C361" s="13">
        <v>44924.965277777781</v>
      </c>
      <c r="D361" s="1">
        <v>37.440757285714291</v>
      </c>
      <c r="E361" s="1">
        <v>126.50954528571428</v>
      </c>
      <c r="F361" s="1">
        <v>1.2</v>
      </c>
      <c r="G361" s="13">
        <v>44924.458333333336</v>
      </c>
      <c r="H361" s="13">
        <v>44924.979166666664</v>
      </c>
      <c r="I361" s="14">
        <v>1.3888888883229811E-2</v>
      </c>
      <c r="J361" s="1">
        <v>72</v>
      </c>
      <c r="K361" s="1">
        <v>0</v>
      </c>
      <c r="L361" s="14">
        <v>0.52083333332848269</v>
      </c>
    </row>
    <row r="362" spans="1:12" x14ac:dyDescent="0.3">
      <c r="A362" s="1">
        <v>168</v>
      </c>
      <c r="B362" s="1">
        <v>440660000</v>
      </c>
      <c r="C362" s="13">
        <v>44924.972222222219</v>
      </c>
      <c r="D362" s="1">
        <v>37.455164000000003</v>
      </c>
      <c r="E362" s="1">
        <v>126.519223</v>
      </c>
      <c r="F362" s="1">
        <v>1.1000000000000001</v>
      </c>
      <c r="G362" s="13">
        <v>44924.458333333336</v>
      </c>
      <c r="H362" s="13">
        <v>44924.979166666664</v>
      </c>
      <c r="I362" s="14">
        <v>6.9444444452528842E-3</v>
      </c>
      <c r="J362" s="1">
        <v>74</v>
      </c>
      <c r="K362" s="1">
        <v>0</v>
      </c>
      <c r="L362" s="14">
        <v>0.52083333332848269</v>
      </c>
    </row>
    <row r="363" spans="1:12" x14ac:dyDescent="0.3">
      <c r="A363" s="1">
        <v>169</v>
      </c>
      <c r="B363" s="1">
        <v>440660000</v>
      </c>
      <c r="C363" s="13">
        <v>44924.979166666664</v>
      </c>
      <c r="D363" s="1">
        <v>37.440514999999998</v>
      </c>
      <c r="E363" s="1">
        <v>126.60109799999999</v>
      </c>
      <c r="F363" s="1">
        <v>1.8</v>
      </c>
      <c r="G363" s="13">
        <v>44924.458333333336</v>
      </c>
      <c r="H363" s="13">
        <v>44924.979166666664</v>
      </c>
      <c r="I363" s="14">
        <v>0</v>
      </c>
      <c r="J363" s="1">
        <v>70</v>
      </c>
      <c r="K363" s="1">
        <v>1</v>
      </c>
      <c r="L363" s="14">
        <v>0.52083333332848269</v>
      </c>
    </row>
    <row r="364" spans="1:12" x14ac:dyDescent="0.3">
      <c r="A364" s="1">
        <v>123</v>
      </c>
      <c r="B364" s="1">
        <v>440413160</v>
      </c>
      <c r="C364" s="13">
        <v>44924.659722222219</v>
      </c>
      <c r="D364" s="1">
        <v>37.258758999999998</v>
      </c>
      <c r="E364" s="1">
        <v>124.64596</v>
      </c>
      <c r="F364" s="1">
        <v>4.3</v>
      </c>
      <c r="G364" s="13">
        <v>44922.993055555555</v>
      </c>
      <c r="H364" s="13">
        <v>44924.958333333336</v>
      </c>
      <c r="I364" s="14">
        <v>0.29861111111677019</v>
      </c>
      <c r="J364" s="1">
        <v>78</v>
      </c>
      <c r="K364" s="1">
        <v>0</v>
      </c>
      <c r="L364" s="14">
        <v>1.9652777777810115</v>
      </c>
    </row>
    <row r="365" spans="1:12" x14ac:dyDescent="0.3">
      <c r="A365" s="1">
        <v>124</v>
      </c>
      <c r="B365" s="1">
        <v>440413160</v>
      </c>
      <c r="C365" s="13">
        <v>44924.666666666664</v>
      </c>
      <c r="D365" s="1">
        <v>37.263476904761902</v>
      </c>
      <c r="E365" s="1">
        <v>124.70398995238095</v>
      </c>
      <c r="F365" s="1">
        <v>2.4</v>
      </c>
      <c r="G365" s="13">
        <v>44922.993055555555</v>
      </c>
      <c r="H365" s="13">
        <v>44924.958333333336</v>
      </c>
      <c r="I365" s="14">
        <v>0.29166666667151731</v>
      </c>
      <c r="J365" s="1">
        <v>76</v>
      </c>
      <c r="K365" s="1">
        <v>0</v>
      </c>
      <c r="L365" s="14">
        <v>1.9652777777810115</v>
      </c>
    </row>
    <row r="366" spans="1:12" x14ac:dyDescent="0.3">
      <c r="A366" s="1">
        <v>125</v>
      </c>
      <c r="B366" s="1">
        <v>440413160</v>
      </c>
      <c r="C366" s="13">
        <v>44924.673611111109</v>
      </c>
      <c r="D366" s="1">
        <v>37.268194809523806</v>
      </c>
      <c r="E366" s="1">
        <v>124.7620199047619</v>
      </c>
      <c r="F366" s="1">
        <v>1.4</v>
      </c>
      <c r="G366" s="13">
        <v>44922.993055555555</v>
      </c>
      <c r="H366" s="13">
        <v>44924.958333333336</v>
      </c>
      <c r="I366" s="14">
        <v>0.28472222222626442</v>
      </c>
      <c r="J366" s="1">
        <v>73</v>
      </c>
      <c r="K366" s="1">
        <v>0</v>
      </c>
      <c r="L366" s="14">
        <v>1.9652777777810115</v>
      </c>
    </row>
    <row r="367" spans="1:12" x14ac:dyDescent="0.3">
      <c r="A367" s="1">
        <v>126</v>
      </c>
      <c r="B367" s="1">
        <v>440413160</v>
      </c>
      <c r="C367" s="13">
        <v>44924.680555555555</v>
      </c>
      <c r="D367" s="1">
        <v>37.27291271428571</v>
      </c>
      <c r="E367" s="1">
        <v>124.82004985714286</v>
      </c>
      <c r="F367" s="1">
        <v>2</v>
      </c>
      <c r="G367" s="13">
        <v>44922.993055555555</v>
      </c>
      <c r="H367" s="13">
        <v>44924.958333333336</v>
      </c>
      <c r="I367" s="14">
        <v>0.27777777778101154</v>
      </c>
      <c r="J367" s="1">
        <v>77</v>
      </c>
      <c r="K367" s="1">
        <v>0</v>
      </c>
      <c r="L367" s="14">
        <v>1.9652777777810115</v>
      </c>
    </row>
    <row r="368" spans="1:12" x14ac:dyDescent="0.3">
      <c r="A368" s="1">
        <v>127</v>
      </c>
      <c r="B368" s="1">
        <v>440413160</v>
      </c>
      <c r="C368" s="13">
        <v>44924.6875</v>
      </c>
      <c r="D368" s="1">
        <v>37.277630619047621</v>
      </c>
      <c r="E368" s="1">
        <v>124.87807980952381</v>
      </c>
      <c r="F368" s="1">
        <v>4</v>
      </c>
      <c r="G368" s="13">
        <v>44922.993055555555</v>
      </c>
      <c r="H368" s="13">
        <v>44924.958333333336</v>
      </c>
      <c r="I368" s="14">
        <v>0.27083333333575865</v>
      </c>
      <c r="J368" s="1">
        <v>73</v>
      </c>
      <c r="K368" s="1">
        <v>0</v>
      </c>
      <c r="L368" s="14">
        <v>1.9652777777810115</v>
      </c>
    </row>
    <row r="369" spans="1:12" x14ac:dyDescent="0.3">
      <c r="A369" s="1">
        <v>128</v>
      </c>
      <c r="B369" s="1">
        <v>440413160</v>
      </c>
      <c r="C369" s="13">
        <v>44924.694444444445</v>
      </c>
      <c r="D369" s="1">
        <v>37.282348523809524</v>
      </c>
      <c r="E369" s="1">
        <v>124.93610976190476</v>
      </c>
      <c r="F369" s="1">
        <v>4.4000000000000004</v>
      </c>
      <c r="G369" s="13">
        <v>44922.993055555555</v>
      </c>
      <c r="H369" s="13">
        <v>44924.958333333336</v>
      </c>
      <c r="I369" s="14">
        <v>0.26388888889050577</v>
      </c>
      <c r="J369" s="1">
        <v>71</v>
      </c>
      <c r="K369" s="1">
        <v>0</v>
      </c>
      <c r="L369" s="14">
        <v>1.9652777777810115</v>
      </c>
    </row>
    <row r="370" spans="1:12" x14ac:dyDescent="0.3">
      <c r="A370" s="1">
        <v>129</v>
      </c>
      <c r="B370" s="1">
        <v>440413160</v>
      </c>
      <c r="C370" s="13">
        <v>44924.701388888891</v>
      </c>
      <c r="D370" s="1">
        <v>37.287066428571428</v>
      </c>
      <c r="E370" s="1">
        <v>124.99413971428571</v>
      </c>
      <c r="F370" s="1">
        <v>4.4000000000000004</v>
      </c>
      <c r="G370" s="13">
        <v>44922.993055555555</v>
      </c>
      <c r="H370" s="13">
        <v>44924.958333333336</v>
      </c>
      <c r="I370" s="14">
        <v>0.25694444444525288</v>
      </c>
      <c r="J370" s="1">
        <v>83</v>
      </c>
      <c r="K370" s="1">
        <v>0</v>
      </c>
      <c r="L370" s="14">
        <v>1.9652777777810115</v>
      </c>
    </row>
    <row r="371" spans="1:12" x14ac:dyDescent="0.3">
      <c r="A371" s="1">
        <v>130</v>
      </c>
      <c r="B371" s="1">
        <v>440413160</v>
      </c>
      <c r="C371" s="13">
        <v>44924.708333333336</v>
      </c>
      <c r="D371" s="1">
        <v>37.291784333333332</v>
      </c>
      <c r="E371" s="1">
        <v>125.05216966666667</v>
      </c>
      <c r="F371" s="1">
        <v>4.4000000000000004</v>
      </c>
      <c r="G371" s="13">
        <v>44922.993055555555</v>
      </c>
      <c r="H371" s="13">
        <v>44924.958333333336</v>
      </c>
      <c r="I371" s="14">
        <v>0.25</v>
      </c>
      <c r="J371" s="1">
        <v>85</v>
      </c>
      <c r="K371" s="1">
        <v>0</v>
      </c>
      <c r="L371" s="14">
        <v>1.9652777777810115</v>
      </c>
    </row>
    <row r="372" spans="1:12" x14ac:dyDescent="0.3">
      <c r="A372" s="1">
        <v>131</v>
      </c>
      <c r="B372" s="1">
        <v>440413160</v>
      </c>
      <c r="C372" s="13">
        <v>44924.715277777781</v>
      </c>
      <c r="D372" s="1">
        <v>37.296502238095236</v>
      </c>
      <c r="E372" s="1">
        <v>125.11019961904762</v>
      </c>
      <c r="F372" s="1">
        <v>3.5</v>
      </c>
      <c r="G372" s="13">
        <v>44922.993055555555</v>
      </c>
      <c r="H372" s="13">
        <v>44924.958333333336</v>
      </c>
      <c r="I372" s="14">
        <v>0.24305555555474712</v>
      </c>
      <c r="J372" s="1">
        <v>71</v>
      </c>
      <c r="K372" s="1">
        <v>0</v>
      </c>
      <c r="L372" s="14">
        <v>1.9652777777810115</v>
      </c>
    </row>
    <row r="373" spans="1:12" x14ac:dyDescent="0.3">
      <c r="A373" s="1">
        <v>132</v>
      </c>
      <c r="B373" s="1">
        <v>440413160</v>
      </c>
      <c r="C373" s="13">
        <v>44924.722222222219</v>
      </c>
      <c r="D373" s="1">
        <v>37.30122014285714</v>
      </c>
      <c r="E373" s="1">
        <v>125.16822957142857</v>
      </c>
      <c r="F373" s="1">
        <v>2.6</v>
      </c>
      <c r="G373" s="13">
        <v>44922.993055555555</v>
      </c>
      <c r="H373" s="13">
        <v>44924.958333333336</v>
      </c>
      <c r="I373" s="14">
        <v>0.23611111111677019</v>
      </c>
      <c r="J373" s="1">
        <v>81</v>
      </c>
      <c r="K373" s="1">
        <v>0</v>
      </c>
      <c r="L373" s="14">
        <v>1.9652777777810115</v>
      </c>
    </row>
    <row r="374" spans="1:12" x14ac:dyDescent="0.3">
      <c r="A374" s="1">
        <v>133</v>
      </c>
      <c r="B374" s="1">
        <v>440413160</v>
      </c>
      <c r="C374" s="13">
        <v>44924.729166666664</v>
      </c>
      <c r="D374" s="1">
        <v>37.305938047619044</v>
      </c>
      <c r="E374" s="1">
        <v>125.22625952380952</v>
      </c>
      <c r="F374" s="1">
        <v>2.4</v>
      </c>
      <c r="G374" s="13">
        <v>44922.993055555555</v>
      </c>
      <c r="H374" s="13">
        <v>44924.958333333336</v>
      </c>
      <c r="I374" s="14">
        <v>0.22916666667151731</v>
      </c>
      <c r="J374" s="1">
        <v>74</v>
      </c>
      <c r="K374" s="1">
        <v>0</v>
      </c>
      <c r="L374" s="14">
        <v>1.9652777777810115</v>
      </c>
    </row>
    <row r="375" spans="1:12" x14ac:dyDescent="0.3">
      <c r="A375" s="1">
        <v>134</v>
      </c>
      <c r="B375" s="1">
        <v>440413160</v>
      </c>
      <c r="C375" s="13">
        <v>44924.736111111109</v>
      </c>
      <c r="D375" s="1">
        <v>37.310655952380955</v>
      </c>
      <c r="E375" s="1">
        <v>125.28428947619048</v>
      </c>
      <c r="F375" s="1">
        <v>4.5999999999999996</v>
      </c>
      <c r="G375" s="13">
        <v>44922.993055555555</v>
      </c>
      <c r="H375" s="13">
        <v>44924.958333333336</v>
      </c>
      <c r="I375" s="14">
        <v>0.22222222222626442</v>
      </c>
      <c r="J375" s="1">
        <v>83</v>
      </c>
      <c r="K375" s="1">
        <v>0</v>
      </c>
      <c r="L375" s="14">
        <v>1.9652777777810115</v>
      </c>
    </row>
    <row r="376" spans="1:12" x14ac:dyDescent="0.3">
      <c r="A376" s="1">
        <v>135</v>
      </c>
      <c r="B376" s="1">
        <v>440413160</v>
      </c>
      <c r="C376" s="13">
        <v>44924.743055555555</v>
      </c>
      <c r="D376" s="1">
        <v>37.315373857142859</v>
      </c>
      <c r="E376" s="1">
        <v>125.34231942857143</v>
      </c>
      <c r="F376" s="1">
        <v>4</v>
      </c>
      <c r="G376" s="13">
        <v>44922.993055555555</v>
      </c>
      <c r="H376" s="13">
        <v>44924.958333333336</v>
      </c>
      <c r="I376" s="14">
        <v>0.21527777778101154</v>
      </c>
      <c r="J376" s="1">
        <v>84</v>
      </c>
      <c r="K376" s="1">
        <v>0</v>
      </c>
      <c r="L376" s="14">
        <v>1.9652777777810115</v>
      </c>
    </row>
    <row r="377" spans="1:12" x14ac:dyDescent="0.3">
      <c r="A377" s="1">
        <v>136</v>
      </c>
      <c r="B377" s="1">
        <v>440413160</v>
      </c>
      <c r="C377" s="13">
        <v>44924.75</v>
      </c>
      <c r="D377" s="1">
        <v>37.320091761904763</v>
      </c>
      <c r="E377" s="1">
        <v>125.40034938095238</v>
      </c>
      <c r="F377" s="1">
        <v>4.2</v>
      </c>
      <c r="G377" s="13">
        <v>44922.993055555555</v>
      </c>
      <c r="H377" s="13">
        <v>44924.958333333336</v>
      </c>
      <c r="I377" s="14">
        <v>0.20833333333575865</v>
      </c>
      <c r="J377" s="1">
        <v>84</v>
      </c>
      <c r="K377" s="1">
        <v>0</v>
      </c>
      <c r="L377" s="14">
        <v>1.9652777777810115</v>
      </c>
    </row>
    <row r="378" spans="1:12" x14ac:dyDescent="0.3">
      <c r="A378" s="1">
        <v>137</v>
      </c>
      <c r="B378" s="1">
        <v>440413160</v>
      </c>
      <c r="C378" s="13">
        <v>44924.756944444445</v>
      </c>
      <c r="D378" s="1">
        <v>37.324809666666667</v>
      </c>
      <c r="E378" s="1">
        <v>125.45837933333333</v>
      </c>
      <c r="F378" s="1">
        <v>3</v>
      </c>
      <c r="G378" s="13">
        <v>44922.993055555555</v>
      </c>
      <c r="H378" s="13">
        <v>44924.958333333336</v>
      </c>
      <c r="I378" s="14">
        <v>0.20138888889050577</v>
      </c>
      <c r="J378" s="1">
        <v>84</v>
      </c>
      <c r="K378" s="1">
        <v>0</v>
      </c>
      <c r="L378" s="14">
        <v>1.9652777777810115</v>
      </c>
    </row>
    <row r="379" spans="1:12" x14ac:dyDescent="0.3">
      <c r="A379" s="1">
        <v>138</v>
      </c>
      <c r="B379" s="1">
        <v>440413160</v>
      </c>
      <c r="C379" s="13">
        <v>44924.763888888891</v>
      </c>
      <c r="D379" s="1">
        <v>37.329527571428571</v>
      </c>
      <c r="E379" s="1">
        <v>125.51640928571429</v>
      </c>
      <c r="F379" s="1">
        <v>2.5</v>
      </c>
      <c r="G379" s="13">
        <v>44922.993055555555</v>
      </c>
      <c r="H379" s="13">
        <v>44924.958333333336</v>
      </c>
      <c r="I379" s="14">
        <v>0.19444444444525288</v>
      </c>
      <c r="J379" s="1">
        <v>73</v>
      </c>
      <c r="K379" s="1">
        <v>0</v>
      </c>
      <c r="L379" s="14">
        <v>1.9652777777810115</v>
      </c>
    </row>
    <row r="380" spans="1:12" x14ac:dyDescent="0.3">
      <c r="A380" s="1">
        <v>139</v>
      </c>
      <c r="B380" s="1">
        <v>440413160</v>
      </c>
      <c r="C380" s="13">
        <v>44924.770833333336</v>
      </c>
      <c r="D380" s="1">
        <v>37.334245476190475</v>
      </c>
      <c r="E380" s="1">
        <v>125.57443923809524</v>
      </c>
      <c r="F380" s="1">
        <v>4.2</v>
      </c>
      <c r="G380" s="13">
        <v>44922.993055555555</v>
      </c>
      <c r="H380" s="13">
        <v>44924.958333333336</v>
      </c>
      <c r="I380" s="14">
        <v>0.1875</v>
      </c>
      <c r="J380" s="1">
        <v>78</v>
      </c>
      <c r="K380" s="1">
        <v>0</v>
      </c>
      <c r="L380" s="14">
        <v>1.9652777777810115</v>
      </c>
    </row>
    <row r="381" spans="1:12" x14ac:dyDescent="0.3">
      <c r="A381" s="1">
        <v>140</v>
      </c>
      <c r="B381" s="1">
        <v>440413160</v>
      </c>
      <c r="C381" s="13">
        <v>44924.777777777781</v>
      </c>
      <c r="D381" s="1">
        <v>37.338963380952379</v>
      </c>
      <c r="E381" s="1">
        <v>125.63246919047619</v>
      </c>
      <c r="F381" s="1">
        <v>2.2999999999999998</v>
      </c>
      <c r="G381" s="13">
        <v>44922.993055555555</v>
      </c>
      <c r="H381" s="13">
        <v>44924.958333333336</v>
      </c>
      <c r="I381" s="14">
        <v>0.18055555555474712</v>
      </c>
      <c r="J381" s="1">
        <v>79</v>
      </c>
      <c r="K381" s="1">
        <v>0</v>
      </c>
      <c r="L381" s="14">
        <v>1.9652777777810115</v>
      </c>
    </row>
    <row r="382" spans="1:12" x14ac:dyDescent="0.3">
      <c r="A382" s="1">
        <v>141</v>
      </c>
      <c r="B382" s="1">
        <v>440413160</v>
      </c>
      <c r="C382" s="13">
        <v>44924.784722222219</v>
      </c>
      <c r="D382" s="1">
        <v>37.34368128571429</v>
      </c>
      <c r="E382" s="1">
        <v>125.69049914285713</v>
      </c>
      <c r="F382" s="1">
        <v>1.4</v>
      </c>
      <c r="G382" s="13">
        <v>44922.993055555555</v>
      </c>
      <c r="H382" s="13">
        <v>44924.958333333336</v>
      </c>
      <c r="I382" s="14">
        <v>0.17361111111677019</v>
      </c>
      <c r="J382" s="1">
        <v>78</v>
      </c>
      <c r="K382" s="1">
        <v>0</v>
      </c>
      <c r="L382" s="14">
        <v>1.9652777777810115</v>
      </c>
    </row>
    <row r="383" spans="1:12" x14ac:dyDescent="0.3">
      <c r="A383" s="1">
        <v>142</v>
      </c>
      <c r="B383" s="1">
        <v>440413160</v>
      </c>
      <c r="C383" s="13">
        <v>44924.791666666664</v>
      </c>
      <c r="D383" s="1">
        <v>37.348399190476194</v>
      </c>
      <c r="E383" s="1">
        <v>125.74852909523808</v>
      </c>
      <c r="F383" s="1">
        <v>4.9000000000000004</v>
      </c>
      <c r="G383" s="13">
        <v>44922.993055555555</v>
      </c>
      <c r="H383" s="13">
        <v>44924.958333333336</v>
      </c>
      <c r="I383" s="14">
        <v>0.16666666667151731</v>
      </c>
      <c r="J383" s="1">
        <v>77</v>
      </c>
      <c r="K383" s="1">
        <v>0</v>
      </c>
      <c r="L383" s="14">
        <v>1.9652777777810115</v>
      </c>
    </row>
    <row r="384" spans="1:12" x14ac:dyDescent="0.3">
      <c r="A384" s="1">
        <v>143</v>
      </c>
      <c r="B384" s="1">
        <v>440413160</v>
      </c>
      <c r="C384" s="13">
        <v>44924.798611111109</v>
      </c>
      <c r="D384" s="1">
        <v>37.353117095238098</v>
      </c>
      <c r="E384" s="1">
        <v>125.80655904761905</v>
      </c>
      <c r="F384" s="1">
        <v>1.9</v>
      </c>
      <c r="G384" s="13">
        <v>44922.993055555555</v>
      </c>
      <c r="H384" s="13">
        <v>44924.958333333336</v>
      </c>
      <c r="I384" s="14">
        <v>0.15972222222626442</v>
      </c>
      <c r="J384" s="1">
        <v>76</v>
      </c>
      <c r="K384" s="1">
        <v>0</v>
      </c>
      <c r="L384" s="14">
        <v>1.9652777777810115</v>
      </c>
    </row>
    <row r="385" spans="1:12" x14ac:dyDescent="0.3">
      <c r="A385" s="1">
        <v>144</v>
      </c>
      <c r="B385" s="1">
        <v>440413160</v>
      </c>
      <c r="C385" s="13">
        <v>44924.805555555555</v>
      </c>
      <c r="D385" s="1">
        <v>37.357835000000001</v>
      </c>
      <c r="E385" s="1">
        <v>125.864589</v>
      </c>
      <c r="F385" s="1">
        <v>3.2</v>
      </c>
      <c r="G385" s="13">
        <v>44922.993055555555</v>
      </c>
      <c r="H385" s="13">
        <v>44924.958333333336</v>
      </c>
      <c r="I385" s="14">
        <v>0.15277777778101154</v>
      </c>
      <c r="J385" s="1">
        <v>85</v>
      </c>
      <c r="K385" s="1">
        <v>0</v>
      </c>
      <c r="L385" s="14">
        <v>1.9652777777810115</v>
      </c>
    </row>
    <row r="386" spans="1:12" x14ac:dyDescent="0.3">
      <c r="A386" s="1">
        <v>145</v>
      </c>
      <c r="B386" s="1">
        <v>440413160</v>
      </c>
      <c r="C386" s="13">
        <v>44924.8125</v>
      </c>
      <c r="D386" s="1">
        <v>37.355651545454549</v>
      </c>
      <c r="E386" s="1">
        <v>125.91852181818182</v>
      </c>
      <c r="F386" s="1">
        <v>1.3</v>
      </c>
      <c r="G386" s="13">
        <v>44922.993055555555</v>
      </c>
      <c r="H386" s="13">
        <v>44924.958333333336</v>
      </c>
      <c r="I386" s="14">
        <v>0.14583333333575865</v>
      </c>
      <c r="J386" s="1">
        <v>78</v>
      </c>
      <c r="K386" s="1">
        <v>0</v>
      </c>
      <c r="L386" s="14">
        <v>1.9652777777810115</v>
      </c>
    </row>
    <row r="387" spans="1:12" x14ac:dyDescent="0.3">
      <c r="A387" s="1">
        <v>146</v>
      </c>
      <c r="B387" s="1">
        <v>440413160</v>
      </c>
      <c r="C387" s="13">
        <v>44924.819444444445</v>
      </c>
      <c r="D387" s="1">
        <v>37.353468090909089</v>
      </c>
      <c r="E387" s="1">
        <v>125.97245463636364</v>
      </c>
      <c r="F387" s="1">
        <v>4</v>
      </c>
      <c r="G387" s="13">
        <v>44922.993055555555</v>
      </c>
      <c r="H387" s="13">
        <v>44924.958333333336</v>
      </c>
      <c r="I387" s="14">
        <v>0.13888888889050577</v>
      </c>
      <c r="J387" s="1">
        <v>84</v>
      </c>
      <c r="K387" s="1">
        <v>0</v>
      </c>
      <c r="L387" s="14">
        <v>1.9652777777810115</v>
      </c>
    </row>
    <row r="388" spans="1:12" x14ac:dyDescent="0.3">
      <c r="A388" s="1">
        <v>147</v>
      </c>
      <c r="B388" s="1">
        <v>440413160</v>
      </c>
      <c r="C388" s="13">
        <v>44924.826388888891</v>
      </c>
      <c r="D388" s="1">
        <v>37.351284636363637</v>
      </c>
      <c r="E388" s="1">
        <v>126.02638745454544</v>
      </c>
      <c r="F388" s="1">
        <v>3.3</v>
      </c>
      <c r="G388" s="13">
        <v>44922.993055555555</v>
      </c>
      <c r="H388" s="13">
        <v>44924.958333333336</v>
      </c>
      <c r="I388" s="14">
        <v>0.13194444444525288</v>
      </c>
      <c r="J388" s="1">
        <v>83</v>
      </c>
      <c r="K388" s="1">
        <v>0</v>
      </c>
      <c r="L388" s="14">
        <v>1.9652777777810115</v>
      </c>
    </row>
    <row r="389" spans="1:12" x14ac:dyDescent="0.3">
      <c r="A389" s="1">
        <v>148</v>
      </c>
      <c r="B389" s="1">
        <v>440413160</v>
      </c>
      <c r="C389" s="13">
        <v>44924.833333333336</v>
      </c>
      <c r="D389" s="1">
        <v>37.349101181818185</v>
      </c>
      <c r="E389" s="1">
        <v>126.08032027272726</v>
      </c>
      <c r="F389" s="1">
        <v>2.2000000000000002</v>
      </c>
      <c r="G389" s="13">
        <v>44922.993055555555</v>
      </c>
      <c r="H389" s="13">
        <v>44924.958333333336</v>
      </c>
      <c r="I389" s="14">
        <v>0.125</v>
      </c>
      <c r="J389" s="1">
        <v>85</v>
      </c>
      <c r="K389" s="1">
        <v>0</v>
      </c>
      <c r="L389" s="14">
        <v>1.9652777777810115</v>
      </c>
    </row>
    <row r="390" spans="1:12" x14ac:dyDescent="0.3">
      <c r="A390" s="1">
        <v>149</v>
      </c>
      <c r="B390" s="1">
        <v>440413160</v>
      </c>
      <c r="C390" s="13">
        <v>44924.840277777781</v>
      </c>
      <c r="D390" s="1">
        <v>37.346917727272732</v>
      </c>
      <c r="E390" s="1">
        <v>126.13425309090908</v>
      </c>
      <c r="F390" s="1">
        <v>4.2</v>
      </c>
      <c r="G390" s="13">
        <v>44922.993055555555</v>
      </c>
      <c r="H390" s="13">
        <v>44924.958333333336</v>
      </c>
      <c r="I390" s="14">
        <v>0.11805555555474712</v>
      </c>
      <c r="J390" s="1">
        <v>71</v>
      </c>
      <c r="K390" s="1">
        <v>0</v>
      </c>
      <c r="L390" s="14">
        <v>1.9652777777810115</v>
      </c>
    </row>
    <row r="391" spans="1:12" x14ac:dyDescent="0.3">
      <c r="A391" s="1">
        <v>150</v>
      </c>
      <c r="B391" s="1">
        <v>440413160</v>
      </c>
      <c r="C391" s="13">
        <v>44924.847222222219</v>
      </c>
      <c r="D391" s="1">
        <v>37.344734272727273</v>
      </c>
      <c r="E391" s="1">
        <v>126.1881859090909</v>
      </c>
      <c r="F391" s="1">
        <v>1.5</v>
      </c>
      <c r="G391" s="13">
        <v>44922.993055555555</v>
      </c>
      <c r="H391" s="13">
        <v>44924.958333333336</v>
      </c>
      <c r="I391" s="14">
        <v>0.11111111111677019</v>
      </c>
      <c r="J391" s="1">
        <v>75</v>
      </c>
      <c r="K391" s="1">
        <v>0</v>
      </c>
      <c r="L391" s="14">
        <v>1.9652777777810115</v>
      </c>
    </row>
    <row r="392" spans="1:12" x14ac:dyDescent="0.3">
      <c r="A392" s="1">
        <v>151</v>
      </c>
      <c r="B392" s="1">
        <v>440413160</v>
      </c>
      <c r="C392" s="13">
        <v>44924.854166666664</v>
      </c>
      <c r="D392" s="1">
        <v>37.34255081818182</v>
      </c>
      <c r="E392" s="1">
        <v>126.24211872727273</v>
      </c>
      <c r="F392" s="1">
        <v>1.7</v>
      </c>
      <c r="G392" s="13">
        <v>44922.993055555555</v>
      </c>
      <c r="H392" s="13">
        <v>44924.958333333336</v>
      </c>
      <c r="I392" s="14">
        <v>0.10416666667151731</v>
      </c>
      <c r="J392" s="1">
        <v>84</v>
      </c>
      <c r="K392" s="1">
        <v>0</v>
      </c>
      <c r="L392" s="14">
        <v>1.9652777777810115</v>
      </c>
    </row>
    <row r="393" spans="1:12" x14ac:dyDescent="0.3">
      <c r="A393" s="1">
        <v>152</v>
      </c>
      <c r="B393" s="1">
        <v>440413160</v>
      </c>
      <c r="C393" s="13">
        <v>44924.861111111109</v>
      </c>
      <c r="D393" s="1">
        <v>37.340367363636368</v>
      </c>
      <c r="E393" s="1">
        <v>126.29605154545455</v>
      </c>
      <c r="F393" s="1">
        <v>4.9000000000000004</v>
      </c>
      <c r="G393" s="13">
        <v>44922.993055555555</v>
      </c>
      <c r="H393" s="13">
        <v>44924.958333333336</v>
      </c>
      <c r="I393" s="14">
        <v>9.7222222226264421E-2</v>
      </c>
      <c r="J393" s="1">
        <v>74</v>
      </c>
      <c r="K393" s="1">
        <v>0</v>
      </c>
      <c r="L393" s="14">
        <v>1.9652777777810115</v>
      </c>
    </row>
    <row r="394" spans="1:12" x14ac:dyDescent="0.3">
      <c r="A394" s="1">
        <v>153</v>
      </c>
      <c r="B394" s="1">
        <v>440413160</v>
      </c>
      <c r="C394" s="13">
        <v>44924.868055555555</v>
      </c>
      <c r="D394" s="1">
        <v>37.338183909090915</v>
      </c>
      <c r="E394" s="1">
        <v>126.34998436363635</v>
      </c>
      <c r="F394" s="1">
        <v>1</v>
      </c>
      <c r="G394" s="13">
        <v>44922.993055555555</v>
      </c>
      <c r="H394" s="13">
        <v>44924.958333333336</v>
      </c>
      <c r="I394" s="14">
        <v>9.0277777781011537E-2</v>
      </c>
      <c r="J394" s="1">
        <v>77</v>
      </c>
      <c r="K394" s="1">
        <v>0</v>
      </c>
      <c r="L394" s="14">
        <v>1.9652777777810115</v>
      </c>
    </row>
    <row r="395" spans="1:12" x14ac:dyDescent="0.3">
      <c r="A395" s="1">
        <v>154</v>
      </c>
      <c r="B395" s="1">
        <v>440413160</v>
      </c>
      <c r="C395" s="13">
        <v>44924.875</v>
      </c>
      <c r="D395" s="1">
        <v>37.336000454545456</v>
      </c>
      <c r="E395" s="1">
        <v>126.40391718181817</v>
      </c>
      <c r="F395" s="1">
        <v>1</v>
      </c>
      <c r="G395" s="13">
        <v>44922.993055555555</v>
      </c>
      <c r="H395" s="13">
        <v>44924.958333333336</v>
      </c>
      <c r="I395" s="14">
        <v>8.3333333335758653E-2</v>
      </c>
      <c r="J395" s="1">
        <v>82</v>
      </c>
      <c r="K395" s="1">
        <v>0</v>
      </c>
      <c r="L395" s="14">
        <v>1.9652777777810115</v>
      </c>
    </row>
    <row r="396" spans="1:12" x14ac:dyDescent="0.3">
      <c r="A396" s="1">
        <v>155</v>
      </c>
      <c r="B396" s="1">
        <v>440413160</v>
      </c>
      <c r="C396" s="13">
        <v>44924.881944444445</v>
      </c>
      <c r="D396" s="1">
        <v>37.333817000000003</v>
      </c>
      <c r="E396" s="1">
        <v>126.45784999999999</v>
      </c>
      <c r="F396" s="1">
        <v>1.6</v>
      </c>
      <c r="G396" s="13">
        <v>44922.993055555555</v>
      </c>
      <c r="H396" s="13">
        <v>44924.958333333336</v>
      </c>
      <c r="I396" s="14">
        <v>7.6388888890505768E-2</v>
      </c>
      <c r="J396" s="1">
        <v>71</v>
      </c>
      <c r="K396" s="1">
        <v>0</v>
      </c>
      <c r="L396" s="14">
        <v>1.9652777777810115</v>
      </c>
    </row>
    <row r="397" spans="1:12" x14ac:dyDescent="0.3">
      <c r="A397" s="1">
        <v>156</v>
      </c>
      <c r="B397" s="1">
        <v>440413160</v>
      </c>
      <c r="C397" s="13">
        <v>44924.888888888891</v>
      </c>
      <c r="D397" s="1">
        <v>37.344102400000004</v>
      </c>
      <c r="E397" s="1">
        <v>126.4651968</v>
      </c>
      <c r="F397" s="1">
        <v>3</v>
      </c>
      <c r="G397" s="13">
        <v>44922.993055555555</v>
      </c>
      <c r="H397" s="13">
        <v>44924.958333333336</v>
      </c>
      <c r="I397" s="14">
        <v>6.9444444445252884E-2</v>
      </c>
      <c r="J397" s="1">
        <v>77</v>
      </c>
      <c r="K397" s="1">
        <v>0</v>
      </c>
      <c r="L397" s="14">
        <v>1.9652777777810115</v>
      </c>
    </row>
    <row r="398" spans="1:12" x14ac:dyDescent="0.3">
      <c r="A398" s="1">
        <v>157</v>
      </c>
      <c r="B398" s="1">
        <v>440413160</v>
      </c>
      <c r="C398" s="13">
        <v>44924.895833333336</v>
      </c>
      <c r="D398" s="1">
        <v>37.354387800000005</v>
      </c>
      <c r="E398" s="1">
        <v>126.47254359999999</v>
      </c>
      <c r="F398" s="1">
        <v>2.2999999999999998</v>
      </c>
      <c r="G398" s="13">
        <v>44922.993055555555</v>
      </c>
      <c r="H398" s="13">
        <v>44924.958333333336</v>
      </c>
      <c r="I398" s="14">
        <v>6.25E-2</v>
      </c>
      <c r="J398" s="1">
        <v>83</v>
      </c>
      <c r="K398" s="1">
        <v>0</v>
      </c>
      <c r="L398" s="14">
        <v>1.9652777777810115</v>
      </c>
    </row>
    <row r="399" spans="1:12" x14ac:dyDescent="0.3">
      <c r="A399" s="1">
        <v>158</v>
      </c>
      <c r="B399" s="1">
        <v>440413160</v>
      </c>
      <c r="C399" s="13">
        <v>44924.902777777781</v>
      </c>
      <c r="D399" s="1">
        <v>37.364673199999999</v>
      </c>
      <c r="E399" s="1">
        <v>126.47989039999999</v>
      </c>
      <c r="F399" s="1">
        <v>2.1</v>
      </c>
      <c r="G399" s="13">
        <v>44922.993055555555</v>
      </c>
      <c r="H399" s="13">
        <v>44924.958333333336</v>
      </c>
      <c r="I399" s="14">
        <v>5.5555555554747116E-2</v>
      </c>
      <c r="J399" s="1">
        <v>77</v>
      </c>
      <c r="K399" s="1">
        <v>0</v>
      </c>
      <c r="L399" s="14">
        <v>1.9652777777810115</v>
      </c>
    </row>
    <row r="400" spans="1:12" x14ac:dyDescent="0.3">
      <c r="A400" s="1">
        <v>159</v>
      </c>
      <c r="B400" s="1">
        <v>440413160</v>
      </c>
      <c r="C400" s="13">
        <v>44924.909722222219</v>
      </c>
      <c r="D400" s="1">
        <v>37.374958599999999</v>
      </c>
      <c r="E400" s="1">
        <v>126.4872372</v>
      </c>
      <c r="F400" s="1">
        <v>1.1000000000000001</v>
      </c>
      <c r="G400" s="13">
        <v>44922.993055555555</v>
      </c>
      <c r="H400" s="13">
        <v>44924.958333333336</v>
      </c>
      <c r="I400" s="14">
        <v>4.8611111116770189E-2</v>
      </c>
      <c r="J400" s="1">
        <v>82</v>
      </c>
      <c r="K400" s="1">
        <v>0</v>
      </c>
      <c r="L400" s="14">
        <v>1.9652777777810115</v>
      </c>
    </row>
    <row r="401" spans="1:12" x14ac:dyDescent="0.3">
      <c r="A401" s="1">
        <v>160</v>
      </c>
      <c r="B401" s="1">
        <v>440413160</v>
      </c>
      <c r="C401" s="13">
        <v>44924.916666666664</v>
      </c>
      <c r="D401" s="1">
        <v>37.385244</v>
      </c>
      <c r="E401" s="1">
        <v>126.49458399999999</v>
      </c>
      <c r="F401" s="1">
        <v>2.4</v>
      </c>
      <c r="G401" s="13">
        <v>44922.993055555555</v>
      </c>
      <c r="H401" s="13">
        <v>44924.958333333336</v>
      </c>
      <c r="I401" s="14">
        <v>4.1666666671517305E-2</v>
      </c>
      <c r="J401" s="1">
        <v>80</v>
      </c>
      <c r="K401" s="1">
        <v>0</v>
      </c>
      <c r="L401" s="14">
        <v>1.9652777777810115</v>
      </c>
    </row>
    <row r="402" spans="1:12" x14ac:dyDescent="0.3">
      <c r="A402" s="1">
        <v>161</v>
      </c>
      <c r="B402" s="1">
        <v>440413160</v>
      </c>
      <c r="C402" s="13">
        <v>44924.923611111109</v>
      </c>
      <c r="D402" s="1">
        <v>37.395529400000001</v>
      </c>
      <c r="E402" s="1">
        <v>126.5019308</v>
      </c>
      <c r="F402" s="1">
        <v>2.2000000000000002</v>
      </c>
      <c r="G402" s="13">
        <v>44922.993055555555</v>
      </c>
      <c r="H402" s="13">
        <v>44924.958333333336</v>
      </c>
      <c r="I402" s="14">
        <v>3.4722222226264421E-2</v>
      </c>
      <c r="J402" s="1">
        <v>78</v>
      </c>
      <c r="K402" s="1">
        <v>0</v>
      </c>
      <c r="L402" s="14">
        <v>1.9652777777810115</v>
      </c>
    </row>
    <row r="403" spans="1:12" x14ac:dyDescent="0.3">
      <c r="A403" s="1">
        <v>162</v>
      </c>
      <c r="B403" s="1">
        <v>440413160</v>
      </c>
      <c r="C403" s="13">
        <v>44924.930555555555</v>
      </c>
      <c r="D403" s="1">
        <v>37.405814800000002</v>
      </c>
      <c r="E403" s="1">
        <v>126.50927759999999</v>
      </c>
      <c r="F403" s="1">
        <v>2.4</v>
      </c>
      <c r="G403" s="13">
        <v>44922.993055555555</v>
      </c>
      <c r="H403" s="13">
        <v>44924.958333333336</v>
      </c>
      <c r="I403" s="14">
        <v>2.7777777781011537E-2</v>
      </c>
      <c r="J403" s="1">
        <v>82</v>
      </c>
      <c r="K403" s="1">
        <v>0</v>
      </c>
      <c r="L403" s="14">
        <v>1.9652777777810115</v>
      </c>
    </row>
    <row r="404" spans="1:12" x14ac:dyDescent="0.3">
      <c r="A404" s="1">
        <v>163</v>
      </c>
      <c r="B404" s="1">
        <v>440413160</v>
      </c>
      <c r="C404" s="13">
        <v>44924.9375</v>
      </c>
      <c r="D404" s="1">
        <v>37.416100199999995</v>
      </c>
      <c r="E404" s="1">
        <v>126.5166244</v>
      </c>
      <c r="F404" s="1">
        <v>1.1000000000000001</v>
      </c>
      <c r="G404" s="13">
        <v>44922.993055555555</v>
      </c>
      <c r="H404" s="13">
        <v>44924.958333333336</v>
      </c>
      <c r="I404" s="14">
        <v>2.0833333335758653E-2</v>
      </c>
      <c r="J404" s="1">
        <v>72</v>
      </c>
      <c r="K404" s="1">
        <v>0</v>
      </c>
      <c r="L404" s="14">
        <v>1.9652777777810115</v>
      </c>
    </row>
    <row r="405" spans="1:12" x14ac:dyDescent="0.3">
      <c r="A405" s="1">
        <v>164</v>
      </c>
      <c r="B405" s="1">
        <v>440413160</v>
      </c>
      <c r="C405" s="13">
        <v>44924.944444444445</v>
      </c>
      <c r="D405" s="1">
        <v>37.426385599999996</v>
      </c>
      <c r="E405" s="1">
        <v>126.52397119999999</v>
      </c>
      <c r="F405" s="1">
        <v>2.1</v>
      </c>
      <c r="G405" s="13">
        <v>44922.993055555555</v>
      </c>
      <c r="H405" s="13">
        <v>44924.958333333336</v>
      </c>
      <c r="I405" s="14">
        <v>1.3888888890505768E-2</v>
      </c>
      <c r="J405" s="1">
        <v>73</v>
      </c>
      <c r="K405" s="1">
        <v>0</v>
      </c>
      <c r="L405" s="14">
        <v>1.9652777777810115</v>
      </c>
    </row>
    <row r="406" spans="1:12" x14ac:dyDescent="0.3">
      <c r="A406" s="1">
        <v>165</v>
      </c>
      <c r="B406" s="1">
        <v>440413160</v>
      </c>
      <c r="C406" s="13">
        <v>44924.951388888891</v>
      </c>
      <c r="D406" s="1">
        <v>37.436670999999997</v>
      </c>
      <c r="E406" s="1">
        <v>126.531318</v>
      </c>
      <c r="F406" s="1">
        <v>2.6</v>
      </c>
      <c r="G406" s="13">
        <v>44922.993055555555</v>
      </c>
      <c r="H406" s="13">
        <v>44924.958333333336</v>
      </c>
      <c r="I406" s="14">
        <v>6.9444444452528842E-3</v>
      </c>
      <c r="J406" s="1">
        <v>80</v>
      </c>
      <c r="K406" s="1">
        <v>0</v>
      </c>
      <c r="L406" s="14">
        <v>1.9652777777810115</v>
      </c>
    </row>
    <row r="407" spans="1:12" x14ac:dyDescent="0.3">
      <c r="A407" s="1">
        <v>166</v>
      </c>
      <c r="B407" s="1">
        <v>440413160</v>
      </c>
      <c r="C407" s="13">
        <v>44924.958333333336</v>
      </c>
      <c r="D407" s="1">
        <v>37.440514999999998</v>
      </c>
      <c r="E407" s="1">
        <v>126.60109799999999</v>
      </c>
      <c r="F407" s="1">
        <v>1.5</v>
      </c>
      <c r="G407" s="13">
        <v>44922.993055555555</v>
      </c>
      <c r="H407" s="13">
        <v>44924.958333333336</v>
      </c>
      <c r="I407" s="14">
        <v>0</v>
      </c>
      <c r="J407" s="1">
        <v>77</v>
      </c>
      <c r="K407" s="1">
        <v>1</v>
      </c>
      <c r="L407" s="14">
        <v>1.9652777777810115</v>
      </c>
    </row>
    <row r="408" spans="1:12" x14ac:dyDescent="0.3">
      <c r="A408" s="1">
        <v>123</v>
      </c>
      <c r="B408" s="1">
        <v>440918000</v>
      </c>
      <c r="C408" s="13">
        <v>44924.659722222219</v>
      </c>
      <c r="D408" s="1">
        <v>37.297865951219514</v>
      </c>
      <c r="E408" s="1">
        <v>125.69071051219512</v>
      </c>
      <c r="F408" s="1">
        <v>4.2</v>
      </c>
      <c r="G408" s="13">
        <v>44923.388888888891</v>
      </c>
      <c r="H408" s="13">
        <v>44924.944444444445</v>
      </c>
      <c r="I408" s="14">
        <v>0.28472222222626442</v>
      </c>
      <c r="J408" s="1">
        <v>71</v>
      </c>
      <c r="K408" s="1">
        <v>0</v>
      </c>
      <c r="L408" s="14">
        <v>1.5555555555547471</v>
      </c>
    </row>
    <row r="409" spans="1:12" x14ac:dyDescent="0.3">
      <c r="A409" s="1">
        <v>124</v>
      </c>
      <c r="B409" s="1">
        <v>440918000</v>
      </c>
      <c r="C409" s="13">
        <v>44924.666666666664</v>
      </c>
      <c r="D409" s="1">
        <v>37.304725756097561</v>
      </c>
      <c r="E409" s="1">
        <v>125.72760456097561</v>
      </c>
      <c r="F409" s="1">
        <v>3.8</v>
      </c>
      <c r="G409" s="13">
        <v>44923.388888888891</v>
      </c>
      <c r="H409" s="13">
        <v>44924.944444444445</v>
      </c>
      <c r="I409" s="14">
        <v>0.27777777778101154</v>
      </c>
      <c r="J409" s="1">
        <v>79</v>
      </c>
      <c r="K409" s="1">
        <v>0</v>
      </c>
      <c r="L409" s="14">
        <v>1.5555555555547471</v>
      </c>
    </row>
    <row r="410" spans="1:12" x14ac:dyDescent="0.3">
      <c r="A410" s="1">
        <v>125</v>
      </c>
      <c r="B410" s="1">
        <v>440918000</v>
      </c>
      <c r="C410" s="13">
        <v>44924.673611111109</v>
      </c>
      <c r="D410" s="1">
        <v>37.311585560975608</v>
      </c>
      <c r="E410" s="1">
        <v>125.7644986097561</v>
      </c>
      <c r="F410" s="1">
        <v>4.9000000000000004</v>
      </c>
      <c r="G410" s="13">
        <v>44923.388888888891</v>
      </c>
      <c r="H410" s="13">
        <v>44924.944444444445</v>
      </c>
      <c r="I410" s="14">
        <v>0.27083333333575865</v>
      </c>
      <c r="J410" s="1">
        <v>81</v>
      </c>
      <c r="K410" s="1">
        <v>0</v>
      </c>
      <c r="L410" s="14">
        <v>1.5555555555547471</v>
      </c>
    </row>
    <row r="411" spans="1:12" x14ac:dyDescent="0.3">
      <c r="A411" s="1">
        <v>126</v>
      </c>
      <c r="B411" s="1">
        <v>440918000</v>
      </c>
      <c r="C411" s="13">
        <v>44924.680555555555</v>
      </c>
      <c r="D411" s="1">
        <v>37.318445365853655</v>
      </c>
      <c r="E411" s="1">
        <v>125.80139265853659</v>
      </c>
      <c r="F411" s="1">
        <v>3.7</v>
      </c>
      <c r="G411" s="13">
        <v>44923.388888888891</v>
      </c>
      <c r="H411" s="13">
        <v>44924.944444444445</v>
      </c>
      <c r="I411" s="14">
        <v>0.26388888889050577</v>
      </c>
      <c r="J411" s="1">
        <v>79</v>
      </c>
      <c r="K411" s="1">
        <v>0</v>
      </c>
      <c r="L411" s="14">
        <v>1.5555555555547471</v>
      </c>
    </row>
    <row r="412" spans="1:12" x14ac:dyDescent="0.3">
      <c r="A412" s="1">
        <v>127</v>
      </c>
      <c r="B412" s="1">
        <v>440918000</v>
      </c>
      <c r="C412" s="13">
        <v>44924.6875</v>
      </c>
      <c r="D412" s="1">
        <v>37.32530517073171</v>
      </c>
      <c r="E412" s="1">
        <v>125.83828670731708</v>
      </c>
      <c r="F412" s="1">
        <v>1.6</v>
      </c>
      <c r="G412" s="13">
        <v>44923.388888888891</v>
      </c>
      <c r="H412" s="13">
        <v>44924.944444444445</v>
      </c>
      <c r="I412" s="14">
        <v>0.25694444444525288</v>
      </c>
      <c r="J412" s="1">
        <v>78</v>
      </c>
      <c r="K412" s="1">
        <v>0</v>
      </c>
      <c r="L412" s="14">
        <v>1.5555555555547471</v>
      </c>
    </row>
    <row r="413" spans="1:12" x14ac:dyDescent="0.3">
      <c r="A413" s="1">
        <v>128</v>
      </c>
      <c r="B413" s="1">
        <v>440918000</v>
      </c>
      <c r="C413" s="13">
        <v>44924.694444444445</v>
      </c>
      <c r="D413" s="1">
        <v>37.332164975609757</v>
      </c>
      <c r="E413" s="1">
        <v>125.87518075609756</v>
      </c>
      <c r="F413" s="1">
        <v>3.8</v>
      </c>
      <c r="G413" s="13">
        <v>44923.388888888891</v>
      </c>
      <c r="H413" s="13">
        <v>44924.944444444445</v>
      </c>
      <c r="I413" s="14">
        <v>0.25</v>
      </c>
      <c r="J413" s="1">
        <v>72</v>
      </c>
      <c r="K413" s="1">
        <v>0</v>
      </c>
      <c r="L413" s="14">
        <v>1.5555555555547471</v>
      </c>
    </row>
    <row r="414" spans="1:12" x14ac:dyDescent="0.3">
      <c r="A414" s="1">
        <v>129</v>
      </c>
      <c r="B414" s="1">
        <v>440918000</v>
      </c>
      <c r="C414" s="13">
        <v>44924.701388888891</v>
      </c>
      <c r="D414" s="1">
        <v>37.339024780487804</v>
      </c>
      <c r="E414" s="1">
        <v>125.91207480487805</v>
      </c>
      <c r="F414" s="1">
        <v>1.3</v>
      </c>
      <c r="G414" s="13">
        <v>44923.388888888891</v>
      </c>
      <c r="H414" s="13">
        <v>44924.944444444445</v>
      </c>
      <c r="I414" s="14">
        <v>0.24305555555474712</v>
      </c>
      <c r="J414" s="1">
        <v>85</v>
      </c>
      <c r="K414" s="1">
        <v>0</v>
      </c>
      <c r="L414" s="14">
        <v>1.5555555555547471</v>
      </c>
    </row>
    <row r="415" spans="1:12" x14ac:dyDescent="0.3">
      <c r="A415" s="1">
        <v>130</v>
      </c>
      <c r="B415" s="1">
        <v>440918000</v>
      </c>
      <c r="C415" s="13">
        <v>44924.708333333336</v>
      </c>
      <c r="D415" s="1">
        <v>37.345884585365852</v>
      </c>
      <c r="E415" s="1">
        <v>125.94896885365854</v>
      </c>
      <c r="F415" s="1">
        <v>4.0999999999999996</v>
      </c>
      <c r="G415" s="13">
        <v>44923.388888888891</v>
      </c>
      <c r="H415" s="13">
        <v>44924.944444444445</v>
      </c>
      <c r="I415" s="14">
        <v>0.23611111110949423</v>
      </c>
      <c r="J415" s="1">
        <v>76</v>
      </c>
      <c r="K415" s="1">
        <v>0</v>
      </c>
      <c r="L415" s="14">
        <v>1.5555555555547471</v>
      </c>
    </row>
    <row r="416" spans="1:12" x14ac:dyDescent="0.3">
      <c r="A416" s="1">
        <v>131</v>
      </c>
      <c r="B416" s="1">
        <v>440918000</v>
      </c>
      <c r="C416" s="13">
        <v>44924.715277777781</v>
      </c>
      <c r="D416" s="1">
        <v>37.352744390243906</v>
      </c>
      <c r="E416" s="1">
        <v>125.98586290243902</v>
      </c>
      <c r="F416" s="1">
        <v>1.8</v>
      </c>
      <c r="G416" s="13">
        <v>44923.388888888891</v>
      </c>
      <c r="H416" s="13">
        <v>44924.944444444445</v>
      </c>
      <c r="I416" s="14">
        <v>0.22916666666424135</v>
      </c>
      <c r="J416" s="1">
        <v>77</v>
      </c>
      <c r="K416" s="1">
        <v>0</v>
      </c>
      <c r="L416" s="14">
        <v>1.5555555555547471</v>
      </c>
    </row>
    <row r="417" spans="1:12" x14ac:dyDescent="0.3">
      <c r="A417" s="1">
        <v>132</v>
      </c>
      <c r="B417" s="1">
        <v>440918000</v>
      </c>
      <c r="C417" s="13">
        <v>44924.722222222219</v>
      </c>
      <c r="D417" s="1">
        <v>37.359604195121953</v>
      </c>
      <c r="E417" s="1">
        <v>126.02275695121952</v>
      </c>
      <c r="F417" s="1">
        <v>4.2</v>
      </c>
      <c r="G417" s="13">
        <v>44923.388888888891</v>
      </c>
      <c r="H417" s="13">
        <v>44924.944444444445</v>
      </c>
      <c r="I417" s="14">
        <v>0.22222222222626442</v>
      </c>
      <c r="J417" s="1">
        <v>81</v>
      </c>
      <c r="K417" s="1">
        <v>0</v>
      </c>
      <c r="L417" s="14">
        <v>1.5555555555547471</v>
      </c>
    </row>
    <row r="418" spans="1:12" x14ac:dyDescent="0.3">
      <c r="A418" s="1">
        <v>133</v>
      </c>
      <c r="B418" s="1">
        <v>440918000</v>
      </c>
      <c r="C418" s="13">
        <v>44924.729166666664</v>
      </c>
      <c r="D418" s="1">
        <v>37.366464000000001</v>
      </c>
      <c r="E418" s="1">
        <v>126.059651</v>
      </c>
      <c r="F418" s="1">
        <v>4</v>
      </c>
      <c r="G418" s="13">
        <v>44923.388888888891</v>
      </c>
      <c r="H418" s="13">
        <v>44924.944444444445</v>
      </c>
      <c r="I418" s="14">
        <v>0.21527777778101154</v>
      </c>
      <c r="J418" s="1">
        <v>83</v>
      </c>
      <c r="K418" s="1">
        <v>0</v>
      </c>
      <c r="L418" s="14">
        <v>1.5555555555547471</v>
      </c>
    </row>
    <row r="419" spans="1:12" x14ac:dyDescent="0.3">
      <c r="A419" s="1">
        <v>134</v>
      </c>
      <c r="B419" s="1">
        <v>440918000</v>
      </c>
      <c r="C419" s="13">
        <v>44924.736111111109</v>
      </c>
      <c r="D419" s="1">
        <v>37.365643157894738</v>
      </c>
      <c r="E419" s="1">
        <v>126.07936726315789</v>
      </c>
      <c r="F419" s="1">
        <v>2.1</v>
      </c>
      <c r="G419" s="13">
        <v>44923.388888888891</v>
      </c>
      <c r="H419" s="13">
        <v>44924.944444444445</v>
      </c>
      <c r="I419" s="14">
        <v>0.20833333333575865</v>
      </c>
      <c r="J419" s="1">
        <v>70</v>
      </c>
      <c r="K419" s="1">
        <v>0</v>
      </c>
      <c r="L419" s="14">
        <v>1.5555555555547471</v>
      </c>
    </row>
    <row r="420" spans="1:12" x14ac:dyDescent="0.3">
      <c r="A420" s="1">
        <v>135</v>
      </c>
      <c r="B420" s="1">
        <v>440918000</v>
      </c>
      <c r="C420" s="13">
        <v>44924.743055555555</v>
      </c>
      <c r="D420" s="1">
        <v>37.364822315789475</v>
      </c>
      <c r="E420" s="1">
        <v>126.09908352631579</v>
      </c>
      <c r="F420" s="1">
        <v>3.3</v>
      </c>
      <c r="G420" s="13">
        <v>44923.388888888891</v>
      </c>
      <c r="H420" s="13">
        <v>44924.944444444445</v>
      </c>
      <c r="I420" s="14">
        <v>0.20138888889050577</v>
      </c>
      <c r="J420" s="1">
        <v>82</v>
      </c>
      <c r="K420" s="1">
        <v>0</v>
      </c>
      <c r="L420" s="14">
        <v>1.5555555555547471</v>
      </c>
    </row>
    <row r="421" spans="1:12" x14ac:dyDescent="0.3">
      <c r="A421" s="1">
        <v>136</v>
      </c>
      <c r="B421" s="1">
        <v>440918000</v>
      </c>
      <c r="C421" s="13">
        <v>44924.75</v>
      </c>
      <c r="D421" s="1">
        <v>37.364001473684212</v>
      </c>
      <c r="E421" s="1">
        <v>126.11879978947368</v>
      </c>
      <c r="F421" s="1">
        <v>3.7</v>
      </c>
      <c r="G421" s="13">
        <v>44923.388888888891</v>
      </c>
      <c r="H421" s="13">
        <v>44924.944444444445</v>
      </c>
      <c r="I421" s="14">
        <v>0.19444444444525288</v>
      </c>
      <c r="J421" s="1">
        <v>74</v>
      </c>
      <c r="K421" s="1">
        <v>0</v>
      </c>
      <c r="L421" s="14">
        <v>1.5555555555547471</v>
      </c>
    </row>
    <row r="422" spans="1:12" x14ac:dyDescent="0.3">
      <c r="A422" s="1">
        <v>137</v>
      </c>
      <c r="B422" s="1">
        <v>440918000</v>
      </c>
      <c r="C422" s="13">
        <v>44924.756944444445</v>
      </c>
      <c r="D422" s="1">
        <v>37.363180631578949</v>
      </c>
      <c r="E422" s="1">
        <v>126.13851605263157</v>
      </c>
      <c r="F422" s="1">
        <v>1.6</v>
      </c>
      <c r="G422" s="13">
        <v>44923.388888888891</v>
      </c>
      <c r="H422" s="13">
        <v>44924.944444444445</v>
      </c>
      <c r="I422" s="14">
        <v>0.1875</v>
      </c>
      <c r="J422" s="1">
        <v>84</v>
      </c>
      <c r="K422" s="1">
        <v>0</v>
      </c>
      <c r="L422" s="14">
        <v>1.5555555555547471</v>
      </c>
    </row>
    <row r="423" spans="1:12" x14ac:dyDescent="0.3">
      <c r="A423" s="1">
        <v>138</v>
      </c>
      <c r="B423" s="1">
        <v>440918000</v>
      </c>
      <c r="C423" s="13">
        <v>44924.763888888891</v>
      </c>
      <c r="D423" s="1">
        <v>37.362359789473686</v>
      </c>
      <c r="E423" s="1">
        <v>126.15823231578948</v>
      </c>
      <c r="F423" s="1">
        <v>4.5</v>
      </c>
      <c r="G423" s="13">
        <v>44923.388888888891</v>
      </c>
      <c r="H423" s="13">
        <v>44924.944444444445</v>
      </c>
      <c r="I423" s="14">
        <v>0.18055555555474712</v>
      </c>
      <c r="J423" s="1">
        <v>78</v>
      </c>
      <c r="K423" s="1">
        <v>0</v>
      </c>
      <c r="L423" s="14">
        <v>1.5555555555547471</v>
      </c>
    </row>
    <row r="424" spans="1:12" x14ac:dyDescent="0.3">
      <c r="A424" s="1">
        <v>139</v>
      </c>
      <c r="B424" s="1">
        <v>440918000</v>
      </c>
      <c r="C424" s="13">
        <v>44924.770833333336</v>
      </c>
      <c r="D424" s="1">
        <v>37.361538947368423</v>
      </c>
      <c r="E424" s="1">
        <v>126.17794857894737</v>
      </c>
      <c r="F424" s="1">
        <v>4.0999999999999996</v>
      </c>
      <c r="G424" s="13">
        <v>44923.388888888891</v>
      </c>
      <c r="H424" s="13">
        <v>44924.944444444445</v>
      </c>
      <c r="I424" s="14">
        <v>0.17361111110949423</v>
      </c>
      <c r="J424" s="1">
        <v>77</v>
      </c>
      <c r="K424" s="1">
        <v>0</v>
      </c>
      <c r="L424" s="14">
        <v>1.5555555555547471</v>
      </c>
    </row>
    <row r="425" spans="1:12" x14ac:dyDescent="0.3">
      <c r="A425" s="1">
        <v>140</v>
      </c>
      <c r="B425" s="1">
        <v>440918000</v>
      </c>
      <c r="C425" s="13">
        <v>44924.777777777781</v>
      </c>
      <c r="D425" s="1">
        <v>37.36071810526316</v>
      </c>
      <c r="E425" s="1">
        <v>126.19766484210527</v>
      </c>
      <c r="F425" s="1">
        <v>4.5</v>
      </c>
      <c r="G425" s="13">
        <v>44923.388888888891</v>
      </c>
      <c r="H425" s="13">
        <v>44924.944444444445</v>
      </c>
      <c r="I425" s="14">
        <v>0.16666666666424135</v>
      </c>
      <c r="J425" s="1">
        <v>75</v>
      </c>
      <c r="K425" s="1">
        <v>0</v>
      </c>
      <c r="L425" s="14">
        <v>1.5555555555547471</v>
      </c>
    </row>
    <row r="426" spans="1:12" x14ac:dyDescent="0.3">
      <c r="A426" s="1">
        <v>141</v>
      </c>
      <c r="B426" s="1">
        <v>440918000</v>
      </c>
      <c r="C426" s="13">
        <v>44924.784722222219</v>
      </c>
      <c r="D426" s="1">
        <v>37.359897263157897</v>
      </c>
      <c r="E426" s="1">
        <v>126.21738110526316</v>
      </c>
      <c r="F426" s="1">
        <v>3</v>
      </c>
      <c r="G426" s="13">
        <v>44923.388888888891</v>
      </c>
      <c r="H426" s="13">
        <v>44924.944444444445</v>
      </c>
      <c r="I426" s="14">
        <v>0.15972222222626442</v>
      </c>
      <c r="J426" s="1">
        <v>83</v>
      </c>
      <c r="K426" s="1">
        <v>0</v>
      </c>
      <c r="L426" s="14">
        <v>1.5555555555547471</v>
      </c>
    </row>
    <row r="427" spans="1:12" x14ac:dyDescent="0.3">
      <c r="A427" s="1">
        <v>142</v>
      </c>
      <c r="B427" s="1">
        <v>440918000</v>
      </c>
      <c r="C427" s="13">
        <v>44924.791666666664</v>
      </c>
      <c r="D427" s="1">
        <v>37.359076421052634</v>
      </c>
      <c r="E427" s="1">
        <v>126.23709736842105</v>
      </c>
      <c r="F427" s="1">
        <v>2</v>
      </c>
      <c r="G427" s="13">
        <v>44923.388888888891</v>
      </c>
      <c r="H427" s="13">
        <v>44924.944444444445</v>
      </c>
      <c r="I427" s="14">
        <v>0.15277777778101154</v>
      </c>
      <c r="J427" s="1">
        <v>78</v>
      </c>
      <c r="K427" s="1">
        <v>0</v>
      </c>
      <c r="L427" s="14">
        <v>1.5555555555547471</v>
      </c>
    </row>
    <row r="428" spans="1:12" x14ac:dyDescent="0.3">
      <c r="A428" s="1">
        <v>143</v>
      </c>
      <c r="B428" s="1">
        <v>440918000</v>
      </c>
      <c r="C428" s="13">
        <v>44924.798611111109</v>
      </c>
      <c r="D428" s="1">
        <v>37.358255578947364</v>
      </c>
      <c r="E428" s="1">
        <v>126.25681363157895</v>
      </c>
      <c r="F428" s="1">
        <v>1.2</v>
      </c>
      <c r="G428" s="13">
        <v>44923.388888888891</v>
      </c>
      <c r="H428" s="13">
        <v>44924.944444444445</v>
      </c>
      <c r="I428" s="14">
        <v>0.14583333333575865</v>
      </c>
      <c r="J428" s="1">
        <v>72</v>
      </c>
      <c r="K428" s="1">
        <v>0</v>
      </c>
      <c r="L428" s="14">
        <v>1.5555555555547471</v>
      </c>
    </row>
    <row r="429" spans="1:12" x14ac:dyDescent="0.3">
      <c r="A429" s="1">
        <v>144</v>
      </c>
      <c r="B429" s="1">
        <v>440918000</v>
      </c>
      <c r="C429" s="13">
        <v>44924.805555555555</v>
      </c>
      <c r="D429" s="1">
        <v>37.357434736842102</v>
      </c>
      <c r="E429" s="1">
        <v>126.27652989473684</v>
      </c>
      <c r="F429" s="1">
        <v>4.3</v>
      </c>
      <c r="G429" s="13">
        <v>44923.388888888891</v>
      </c>
      <c r="H429" s="13">
        <v>44924.944444444445</v>
      </c>
      <c r="I429" s="14">
        <v>0.13888888889050577</v>
      </c>
      <c r="J429" s="1">
        <v>76</v>
      </c>
      <c r="K429" s="1">
        <v>0</v>
      </c>
      <c r="L429" s="14">
        <v>1.5555555555547471</v>
      </c>
    </row>
    <row r="430" spans="1:12" x14ac:dyDescent="0.3">
      <c r="A430" s="1">
        <v>145</v>
      </c>
      <c r="B430" s="1">
        <v>440918000</v>
      </c>
      <c r="C430" s="13">
        <v>44924.8125</v>
      </c>
      <c r="D430" s="1">
        <v>37.356613894736839</v>
      </c>
      <c r="E430" s="1">
        <v>126.29624615789473</v>
      </c>
      <c r="F430" s="1">
        <v>1.6</v>
      </c>
      <c r="G430" s="13">
        <v>44923.388888888891</v>
      </c>
      <c r="H430" s="13">
        <v>44924.944444444445</v>
      </c>
      <c r="I430" s="14">
        <v>0.13194444444525288</v>
      </c>
      <c r="J430" s="1">
        <v>72</v>
      </c>
      <c r="K430" s="1">
        <v>0</v>
      </c>
      <c r="L430" s="14">
        <v>1.5555555555547471</v>
      </c>
    </row>
    <row r="431" spans="1:12" x14ac:dyDescent="0.3">
      <c r="A431" s="1">
        <v>146</v>
      </c>
      <c r="B431" s="1">
        <v>440918000</v>
      </c>
      <c r="C431" s="13">
        <v>44924.819444444445</v>
      </c>
      <c r="D431" s="1">
        <v>37.355793052631576</v>
      </c>
      <c r="E431" s="1">
        <v>126.31596242105263</v>
      </c>
      <c r="F431" s="1">
        <v>3.3</v>
      </c>
      <c r="G431" s="13">
        <v>44923.388888888891</v>
      </c>
      <c r="H431" s="13">
        <v>44924.944444444445</v>
      </c>
      <c r="I431" s="14">
        <v>0.125</v>
      </c>
      <c r="J431" s="1">
        <v>77</v>
      </c>
      <c r="K431" s="1">
        <v>0</v>
      </c>
      <c r="L431" s="14">
        <v>1.5555555555547471</v>
      </c>
    </row>
    <row r="432" spans="1:12" x14ac:dyDescent="0.3">
      <c r="A432" s="1">
        <v>147</v>
      </c>
      <c r="B432" s="1">
        <v>440918000</v>
      </c>
      <c r="C432" s="13">
        <v>44924.826388888891</v>
      </c>
      <c r="D432" s="1">
        <v>37.354972210526313</v>
      </c>
      <c r="E432" s="1">
        <v>126.33567868421052</v>
      </c>
      <c r="F432" s="1">
        <v>3.2</v>
      </c>
      <c r="G432" s="13">
        <v>44923.388888888891</v>
      </c>
      <c r="H432" s="13">
        <v>44924.944444444445</v>
      </c>
      <c r="I432" s="14">
        <v>0.11805555555474712</v>
      </c>
      <c r="J432" s="1">
        <v>71</v>
      </c>
      <c r="K432" s="1">
        <v>0</v>
      </c>
      <c r="L432" s="14">
        <v>1.5555555555547471</v>
      </c>
    </row>
    <row r="433" spans="1:12" x14ac:dyDescent="0.3">
      <c r="A433" s="1">
        <v>148</v>
      </c>
      <c r="B433" s="1">
        <v>440918000</v>
      </c>
      <c r="C433" s="13">
        <v>44924.833333333336</v>
      </c>
      <c r="D433" s="1">
        <v>37.35415136842105</v>
      </c>
      <c r="E433" s="1">
        <v>126.35539494736841</v>
      </c>
      <c r="F433" s="1">
        <v>2.2999999999999998</v>
      </c>
      <c r="G433" s="13">
        <v>44923.388888888891</v>
      </c>
      <c r="H433" s="13">
        <v>44924.944444444445</v>
      </c>
      <c r="I433" s="14">
        <v>0.11111111110949423</v>
      </c>
      <c r="J433" s="1">
        <v>81</v>
      </c>
      <c r="K433" s="1">
        <v>0</v>
      </c>
      <c r="L433" s="14">
        <v>1.5555555555547471</v>
      </c>
    </row>
    <row r="434" spans="1:12" x14ac:dyDescent="0.3">
      <c r="A434" s="1">
        <v>149</v>
      </c>
      <c r="B434" s="1">
        <v>440918000</v>
      </c>
      <c r="C434" s="13">
        <v>44924.840277777781</v>
      </c>
      <c r="D434" s="1">
        <v>37.353330526315787</v>
      </c>
      <c r="E434" s="1">
        <v>126.37511121052631</v>
      </c>
      <c r="F434" s="1">
        <v>4.9000000000000004</v>
      </c>
      <c r="G434" s="13">
        <v>44923.388888888891</v>
      </c>
      <c r="H434" s="13">
        <v>44924.944444444445</v>
      </c>
      <c r="I434" s="14">
        <v>0.10416666666424135</v>
      </c>
      <c r="J434" s="1">
        <v>78</v>
      </c>
      <c r="K434" s="1">
        <v>0</v>
      </c>
      <c r="L434" s="14">
        <v>1.5555555555547471</v>
      </c>
    </row>
    <row r="435" spans="1:12" x14ac:dyDescent="0.3">
      <c r="A435" s="1">
        <v>150</v>
      </c>
      <c r="B435" s="1">
        <v>440918000</v>
      </c>
      <c r="C435" s="13">
        <v>44924.847222222219</v>
      </c>
      <c r="D435" s="1">
        <v>37.352509684210524</v>
      </c>
      <c r="E435" s="1">
        <v>126.3948274736842</v>
      </c>
      <c r="F435" s="1">
        <v>2.7</v>
      </c>
      <c r="G435" s="13">
        <v>44923.388888888891</v>
      </c>
      <c r="H435" s="13">
        <v>44924.944444444445</v>
      </c>
      <c r="I435" s="14">
        <v>9.7222222226264421E-2</v>
      </c>
      <c r="J435" s="1">
        <v>73</v>
      </c>
      <c r="K435" s="1">
        <v>0</v>
      </c>
      <c r="L435" s="14">
        <v>1.5555555555547471</v>
      </c>
    </row>
    <row r="436" spans="1:12" x14ac:dyDescent="0.3">
      <c r="A436" s="1">
        <v>151</v>
      </c>
      <c r="B436" s="1">
        <v>440918000</v>
      </c>
      <c r="C436" s="13">
        <v>44924.854166666664</v>
      </c>
      <c r="D436" s="1">
        <v>37.351688842105261</v>
      </c>
      <c r="E436" s="1">
        <v>126.41454373684211</v>
      </c>
      <c r="F436" s="1">
        <v>1.7</v>
      </c>
      <c r="G436" s="13">
        <v>44923.388888888891</v>
      </c>
      <c r="H436" s="13">
        <v>44924.944444444445</v>
      </c>
      <c r="I436" s="14">
        <v>9.0277777781011537E-2</v>
      </c>
      <c r="J436" s="1">
        <v>72</v>
      </c>
      <c r="K436" s="1">
        <v>0</v>
      </c>
      <c r="L436" s="14">
        <v>1.5555555555547471</v>
      </c>
    </row>
    <row r="437" spans="1:12" x14ac:dyDescent="0.3">
      <c r="A437" s="1">
        <v>152</v>
      </c>
      <c r="B437" s="1">
        <v>440918000</v>
      </c>
      <c r="C437" s="13">
        <v>44924.861111111109</v>
      </c>
      <c r="D437" s="1">
        <v>37.350867999999998</v>
      </c>
      <c r="E437" s="1">
        <v>126.43425999999999</v>
      </c>
      <c r="F437" s="1">
        <v>2.5</v>
      </c>
      <c r="G437" s="13">
        <v>44923.388888888891</v>
      </c>
      <c r="H437" s="13">
        <v>44924.944444444445</v>
      </c>
      <c r="I437" s="14">
        <v>8.3333333335758653E-2</v>
      </c>
      <c r="J437" s="1">
        <v>73</v>
      </c>
      <c r="K437" s="1">
        <v>0</v>
      </c>
      <c r="L437" s="14">
        <v>1.5555555555547471</v>
      </c>
    </row>
    <row r="438" spans="1:12" x14ac:dyDescent="0.3">
      <c r="A438" s="1">
        <v>153</v>
      </c>
      <c r="B438" s="1">
        <v>440918000</v>
      </c>
      <c r="C438" s="13">
        <v>44924.868055555555</v>
      </c>
      <c r="D438" s="1">
        <v>37.356584545454545</v>
      </c>
      <c r="E438" s="1">
        <v>126.44523736363635</v>
      </c>
      <c r="F438" s="1">
        <v>2.5</v>
      </c>
      <c r="G438" s="13">
        <v>44923.388888888891</v>
      </c>
      <c r="H438" s="13">
        <v>44924.944444444445</v>
      </c>
      <c r="I438" s="14">
        <v>7.6388888890505768E-2</v>
      </c>
      <c r="J438" s="1">
        <v>80</v>
      </c>
      <c r="K438" s="1">
        <v>0</v>
      </c>
      <c r="L438" s="14">
        <v>1.5555555555547471</v>
      </c>
    </row>
    <row r="439" spans="1:12" x14ac:dyDescent="0.3">
      <c r="A439" s="1">
        <v>154</v>
      </c>
      <c r="B439" s="1">
        <v>440918000</v>
      </c>
      <c r="C439" s="13">
        <v>44924.875</v>
      </c>
      <c r="D439" s="1">
        <v>37.362301090909092</v>
      </c>
      <c r="E439" s="1">
        <v>126.45621472727272</v>
      </c>
      <c r="F439" s="1">
        <v>1.9</v>
      </c>
      <c r="G439" s="13">
        <v>44923.388888888891</v>
      </c>
      <c r="H439" s="13">
        <v>44924.944444444445</v>
      </c>
      <c r="I439" s="14">
        <v>6.9444444445252884E-2</v>
      </c>
      <c r="J439" s="1">
        <v>70</v>
      </c>
      <c r="K439" s="1">
        <v>0</v>
      </c>
      <c r="L439" s="14">
        <v>1.5555555555547471</v>
      </c>
    </row>
    <row r="440" spans="1:12" x14ac:dyDescent="0.3">
      <c r="A440" s="1">
        <v>155</v>
      </c>
      <c r="B440" s="1">
        <v>440918000</v>
      </c>
      <c r="C440" s="13">
        <v>44924.881944444445</v>
      </c>
      <c r="D440" s="1">
        <v>37.368017636363632</v>
      </c>
      <c r="E440" s="1">
        <v>126.46719209090908</v>
      </c>
      <c r="F440" s="1">
        <v>1.3</v>
      </c>
      <c r="G440" s="13">
        <v>44923.388888888891</v>
      </c>
      <c r="H440" s="13">
        <v>44924.944444444445</v>
      </c>
      <c r="I440" s="14">
        <v>6.25E-2</v>
      </c>
      <c r="J440" s="1">
        <v>78</v>
      </c>
      <c r="K440" s="1">
        <v>0</v>
      </c>
      <c r="L440" s="14">
        <v>1.5555555555547471</v>
      </c>
    </row>
    <row r="441" spans="1:12" x14ac:dyDescent="0.3">
      <c r="A441" s="1">
        <v>156</v>
      </c>
      <c r="B441" s="1">
        <v>440918000</v>
      </c>
      <c r="C441" s="13">
        <v>44924.888888888891</v>
      </c>
      <c r="D441" s="1">
        <v>37.373734181818179</v>
      </c>
      <c r="E441" s="1">
        <v>126.47816945454545</v>
      </c>
      <c r="F441" s="1">
        <v>2.2000000000000002</v>
      </c>
      <c r="G441" s="13">
        <v>44923.388888888891</v>
      </c>
      <c r="H441" s="13">
        <v>44924.944444444445</v>
      </c>
      <c r="I441" s="14">
        <v>5.5555555554747116E-2</v>
      </c>
      <c r="J441" s="1">
        <v>85</v>
      </c>
      <c r="K441" s="1">
        <v>0</v>
      </c>
      <c r="L441" s="14">
        <v>1.5555555555547471</v>
      </c>
    </row>
    <row r="442" spans="1:12" x14ac:dyDescent="0.3">
      <c r="A442" s="1">
        <v>157</v>
      </c>
      <c r="B442" s="1">
        <v>440918000</v>
      </c>
      <c r="C442" s="13">
        <v>44924.895833333336</v>
      </c>
      <c r="D442" s="1">
        <v>37.379450727272726</v>
      </c>
      <c r="E442" s="1">
        <v>126.48914681818181</v>
      </c>
      <c r="F442" s="1">
        <v>2.4</v>
      </c>
      <c r="G442" s="13">
        <v>44923.388888888891</v>
      </c>
      <c r="H442" s="13">
        <v>44924.944444444445</v>
      </c>
      <c r="I442" s="14">
        <v>4.8611111109494232E-2</v>
      </c>
      <c r="J442" s="1">
        <v>83</v>
      </c>
      <c r="K442" s="1">
        <v>0</v>
      </c>
      <c r="L442" s="14">
        <v>1.5555555555547471</v>
      </c>
    </row>
    <row r="443" spans="1:12" x14ac:dyDescent="0.3">
      <c r="A443" s="1">
        <v>158</v>
      </c>
      <c r="B443" s="1">
        <v>440918000</v>
      </c>
      <c r="C443" s="13">
        <v>44924.902777777781</v>
      </c>
      <c r="D443" s="1">
        <v>37.385167272727273</v>
      </c>
      <c r="E443" s="1">
        <v>126.50012418181818</v>
      </c>
      <c r="F443" s="1">
        <v>3</v>
      </c>
      <c r="G443" s="13">
        <v>44923.388888888891</v>
      </c>
      <c r="H443" s="13">
        <v>44924.944444444445</v>
      </c>
      <c r="I443" s="14">
        <v>4.1666666664241347E-2</v>
      </c>
      <c r="J443" s="1">
        <v>80</v>
      </c>
      <c r="K443" s="1">
        <v>0</v>
      </c>
      <c r="L443" s="14">
        <v>1.5555555555547471</v>
      </c>
    </row>
    <row r="444" spans="1:12" x14ac:dyDescent="0.3">
      <c r="A444" s="1">
        <v>159</v>
      </c>
      <c r="B444" s="1">
        <v>440918000</v>
      </c>
      <c r="C444" s="13">
        <v>44924.909722222219</v>
      </c>
      <c r="D444" s="1">
        <v>37.39088381818182</v>
      </c>
      <c r="E444" s="1">
        <v>126.51110154545454</v>
      </c>
      <c r="F444" s="1">
        <v>1.2</v>
      </c>
      <c r="G444" s="13">
        <v>44923.388888888891</v>
      </c>
      <c r="H444" s="13">
        <v>44924.944444444445</v>
      </c>
      <c r="I444" s="14">
        <v>3.4722222226264421E-2</v>
      </c>
      <c r="J444" s="1">
        <v>85</v>
      </c>
      <c r="K444" s="1">
        <v>0</v>
      </c>
      <c r="L444" s="14">
        <v>1.5555555555547471</v>
      </c>
    </row>
    <row r="445" spans="1:12" x14ac:dyDescent="0.3">
      <c r="A445" s="1">
        <v>160</v>
      </c>
      <c r="B445" s="1">
        <v>440918000</v>
      </c>
      <c r="C445" s="13">
        <v>44924.916666666664</v>
      </c>
      <c r="D445" s="1">
        <v>37.396600363636367</v>
      </c>
      <c r="E445" s="1">
        <v>126.52207890909091</v>
      </c>
      <c r="F445" s="1">
        <v>1.5</v>
      </c>
      <c r="G445" s="13">
        <v>44923.388888888891</v>
      </c>
      <c r="H445" s="13">
        <v>44924.944444444445</v>
      </c>
      <c r="I445" s="14">
        <v>2.7777777781011537E-2</v>
      </c>
      <c r="J445" s="1">
        <v>83</v>
      </c>
      <c r="K445" s="1">
        <v>0</v>
      </c>
      <c r="L445" s="14">
        <v>1.5555555555547471</v>
      </c>
    </row>
    <row r="446" spans="1:12" x14ac:dyDescent="0.3">
      <c r="A446" s="1">
        <v>161</v>
      </c>
      <c r="B446" s="1">
        <v>440918000</v>
      </c>
      <c r="C446" s="13">
        <v>44924.923611111109</v>
      </c>
      <c r="D446" s="1">
        <v>37.402316909090906</v>
      </c>
      <c r="E446" s="1">
        <v>126.53305627272726</v>
      </c>
      <c r="F446" s="1">
        <v>3</v>
      </c>
      <c r="G446" s="13">
        <v>44923.388888888891</v>
      </c>
      <c r="H446" s="13">
        <v>44924.944444444445</v>
      </c>
      <c r="I446" s="14">
        <v>2.0833333335758653E-2</v>
      </c>
      <c r="J446" s="1">
        <v>81</v>
      </c>
      <c r="K446" s="1">
        <v>0</v>
      </c>
      <c r="L446" s="14">
        <v>1.5555555555547471</v>
      </c>
    </row>
    <row r="447" spans="1:12" x14ac:dyDescent="0.3">
      <c r="A447" s="1">
        <v>162</v>
      </c>
      <c r="B447" s="1">
        <v>440918000</v>
      </c>
      <c r="C447" s="13">
        <v>44924.930555555555</v>
      </c>
      <c r="D447" s="1">
        <v>37.408033454545453</v>
      </c>
      <c r="E447" s="1">
        <v>126.54403363636364</v>
      </c>
      <c r="F447" s="1">
        <v>1.6</v>
      </c>
      <c r="G447" s="13">
        <v>44923.388888888891</v>
      </c>
      <c r="H447" s="13">
        <v>44924.944444444445</v>
      </c>
      <c r="I447" s="14">
        <v>1.3888888890505768E-2</v>
      </c>
      <c r="J447" s="1">
        <v>84</v>
      </c>
      <c r="K447" s="1">
        <v>0</v>
      </c>
      <c r="L447" s="14">
        <v>1.5555555555547471</v>
      </c>
    </row>
    <row r="448" spans="1:12" x14ac:dyDescent="0.3">
      <c r="A448" s="1">
        <v>163</v>
      </c>
      <c r="B448" s="1">
        <v>440918000</v>
      </c>
      <c r="C448" s="13">
        <v>44924.9375</v>
      </c>
      <c r="D448" s="1">
        <v>37.41375</v>
      </c>
      <c r="E448" s="1">
        <v>126.55501099999999</v>
      </c>
      <c r="F448" s="1">
        <v>2.6</v>
      </c>
      <c r="G448" s="13">
        <v>44923.388888888891</v>
      </c>
      <c r="H448" s="13">
        <v>44924.944444444445</v>
      </c>
      <c r="I448" s="14">
        <v>6.9444444452528842E-3</v>
      </c>
      <c r="J448" s="1">
        <v>83</v>
      </c>
      <c r="K448" s="1">
        <v>0</v>
      </c>
      <c r="L448" s="14">
        <v>1.5555555555547471</v>
      </c>
    </row>
    <row r="449" spans="1:12" x14ac:dyDescent="0.3">
      <c r="A449" s="1">
        <v>164</v>
      </c>
      <c r="B449" s="1">
        <v>440918000</v>
      </c>
      <c r="C449" s="13">
        <v>44924.944444444445</v>
      </c>
      <c r="D449" s="1">
        <v>37.440514999999998</v>
      </c>
      <c r="E449" s="1">
        <v>126.60109799999999</v>
      </c>
      <c r="F449" s="1">
        <v>1.9</v>
      </c>
      <c r="G449" s="13">
        <v>44923.388888888891</v>
      </c>
      <c r="H449" s="13">
        <v>44924.944444444445</v>
      </c>
      <c r="I449" s="14">
        <v>0</v>
      </c>
      <c r="J449" s="1">
        <v>77</v>
      </c>
      <c r="K449" s="1">
        <v>1</v>
      </c>
      <c r="L449" s="14">
        <v>1.5555555555547471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DC73-4FEF-4742-8B3D-5D8CA992371D}">
  <dimension ref="A1:M37"/>
  <sheetViews>
    <sheetView zoomScale="85" zoomScaleNormal="85" workbookViewId="0">
      <pane ySplit="1" topLeftCell="A2" activePane="bottomLeft" state="frozen"/>
      <selection activeCell="J3" sqref="J3"/>
      <selection pane="bottomLeft" activeCell="A2" sqref="A2:L37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1</v>
      </c>
      <c r="B2" s="2">
        <f>ship_10!A$10</f>
        <v>441902000</v>
      </c>
      <c r="C2" s="5">
        <v>44923.812499942127</v>
      </c>
      <c r="D2" s="6">
        <v>37.206862000000001</v>
      </c>
      <c r="E2" s="6">
        <v>125.177885</v>
      </c>
      <c r="F2" s="6">
        <v>3.1</v>
      </c>
      <c r="G2" s="7">
        <f>ship_10!F$10</f>
        <v>44922.579861111109</v>
      </c>
      <c r="H2" s="7">
        <f>ship_10!G$10</f>
        <v>44924.055555555555</v>
      </c>
      <c r="I2" s="12">
        <f t="shared" ref="I2:I37" si="0">$H$2-$C2</f>
        <v>0.24305561342771398</v>
      </c>
      <c r="J2" s="6">
        <v>83</v>
      </c>
      <c r="K2" s="6">
        <v>0</v>
      </c>
      <c r="L2" s="12">
        <f t="shared" ref="L2:L37" si="1">$H$2-$G2</f>
        <v>1.4756944444452529</v>
      </c>
      <c r="M2" s="6" t="s">
        <v>0</v>
      </c>
    </row>
    <row r="3" spans="1:13" x14ac:dyDescent="0.3">
      <c r="A3" s="6">
        <v>2</v>
      </c>
      <c r="B3" s="2">
        <f>ship_10!A$10</f>
        <v>441902000</v>
      </c>
      <c r="C3" s="5">
        <v>44923.819444386572</v>
      </c>
      <c r="D3" s="6">
        <v>37.213821812500001</v>
      </c>
      <c r="E3" s="6">
        <v>125.23268337500001</v>
      </c>
      <c r="F3" s="6">
        <v>3.3</v>
      </c>
      <c r="G3" s="7">
        <f>ship_10!F$10</f>
        <v>44922.579861111109</v>
      </c>
      <c r="H3" s="7">
        <f>ship_10!G$10</f>
        <v>44924.055555555555</v>
      </c>
      <c r="I3" s="12">
        <f t="shared" si="0"/>
        <v>0.23611116898246109</v>
      </c>
      <c r="J3" s="6">
        <v>76</v>
      </c>
      <c r="K3" s="6">
        <v>0</v>
      </c>
      <c r="L3" s="12">
        <f t="shared" si="1"/>
        <v>1.4756944444452529</v>
      </c>
    </row>
    <row r="4" spans="1:13" x14ac:dyDescent="0.3">
      <c r="A4" s="6">
        <v>3</v>
      </c>
      <c r="B4" s="2">
        <f>ship_10!A$10</f>
        <v>441902000</v>
      </c>
      <c r="C4" s="5">
        <v>44923.826388831018</v>
      </c>
      <c r="D4" s="6">
        <v>37.220781625000001</v>
      </c>
      <c r="E4" s="6">
        <v>125.28748175</v>
      </c>
      <c r="F4" s="6">
        <v>4.7</v>
      </c>
      <c r="G4" s="7">
        <f>ship_10!F$10</f>
        <v>44922.579861111109</v>
      </c>
      <c r="H4" s="7">
        <f>ship_10!G$10</f>
        <v>44924.055555555555</v>
      </c>
      <c r="I4" s="12">
        <f t="shared" si="0"/>
        <v>0.22916672453720821</v>
      </c>
      <c r="J4" s="6">
        <v>70</v>
      </c>
      <c r="K4" s="6">
        <v>0</v>
      </c>
      <c r="L4" s="12">
        <f t="shared" si="1"/>
        <v>1.4756944444452529</v>
      </c>
    </row>
    <row r="5" spans="1:13" x14ac:dyDescent="0.3">
      <c r="A5" s="6">
        <v>4</v>
      </c>
      <c r="B5" s="2">
        <f>ship_10!A$10</f>
        <v>441902000</v>
      </c>
      <c r="C5" s="5">
        <v>44923.833333275463</v>
      </c>
      <c r="D5" s="6">
        <v>37.227741437500001</v>
      </c>
      <c r="E5" s="6">
        <v>125.342280125</v>
      </c>
      <c r="F5" s="6">
        <v>4.2</v>
      </c>
      <c r="G5" s="7">
        <f>ship_10!F$10</f>
        <v>44922.579861111109</v>
      </c>
      <c r="H5" s="7">
        <f>ship_10!G$10</f>
        <v>44924.055555555555</v>
      </c>
      <c r="I5" s="12">
        <f t="shared" si="0"/>
        <v>0.22222228009195533</v>
      </c>
      <c r="J5" s="6">
        <v>70</v>
      </c>
      <c r="K5" s="6">
        <v>0</v>
      </c>
      <c r="L5" s="12">
        <f t="shared" si="1"/>
        <v>1.4756944444452529</v>
      </c>
    </row>
    <row r="6" spans="1:13" x14ac:dyDescent="0.3">
      <c r="A6" s="6">
        <v>5</v>
      </c>
      <c r="B6" s="2">
        <f>ship_10!A$10</f>
        <v>441902000</v>
      </c>
      <c r="C6" s="5">
        <v>44923.840277719908</v>
      </c>
      <c r="D6" s="6">
        <v>37.234701250000001</v>
      </c>
      <c r="E6" s="6">
        <v>125.39707850000001</v>
      </c>
      <c r="F6" s="6">
        <v>3.5</v>
      </c>
      <c r="G6" s="7">
        <f>ship_10!F$10</f>
        <v>44922.579861111109</v>
      </c>
      <c r="H6" s="7">
        <f>ship_10!G$10</f>
        <v>44924.055555555555</v>
      </c>
      <c r="I6" s="12">
        <f t="shared" si="0"/>
        <v>0.21527783564670244</v>
      </c>
      <c r="J6" s="6">
        <v>72</v>
      </c>
      <c r="K6" s="6">
        <v>0</v>
      </c>
      <c r="L6" s="12">
        <f t="shared" si="1"/>
        <v>1.4756944444452529</v>
      </c>
    </row>
    <row r="7" spans="1:13" x14ac:dyDescent="0.3">
      <c r="A7" s="6">
        <v>6</v>
      </c>
      <c r="B7" s="2">
        <f>ship_10!A$10</f>
        <v>441902000</v>
      </c>
      <c r="C7" s="5">
        <v>44923.847222164353</v>
      </c>
      <c r="D7" s="6">
        <v>37.2416610625</v>
      </c>
      <c r="E7" s="6">
        <v>125.451876875</v>
      </c>
      <c r="F7" s="6">
        <v>5</v>
      </c>
      <c r="G7" s="7">
        <f>ship_10!F$10</f>
        <v>44922.579861111109</v>
      </c>
      <c r="H7" s="7">
        <f>ship_10!G$10</f>
        <v>44924.055555555555</v>
      </c>
      <c r="I7" s="12">
        <f t="shared" si="0"/>
        <v>0.20833339120144956</v>
      </c>
      <c r="J7" s="6">
        <v>84</v>
      </c>
      <c r="K7" s="6">
        <v>0</v>
      </c>
      <c r="L7" s="12">
        <f t="shared" si="1"/>
        <v>1.4756944444452529</v>
      </c>
    </row>
    <row r="8" spans="1:13" x14ac:dyDescent="0.3">
      <c r="A8" s="6">
        <v>7</v>
      </c>
      <c r="B8" s="2">
        <f>ship_10!A$10</f>
        <v>441902000</v>
      </c>
      <c r="C8" s="5">
        <v>44923.854166608799</v>
      </c>
      <c r="D8" s="6">
        <v>37.248620875</v>
      </c>
      <c r="E8" s="6">
        <v>125.50667525</v>
      </c>
      <c r="F8" s="6">
        <v>4.4000000000000004</v>
      </c>
      <c r="G8" s="7">
        <f>ship_10!F$10</f>
        <v>44922.579861111109</v>
      </c>
      <c r="H8" s="7">
        <f>ship_10!G$10</f>
        <v>44924.055555555555</v>
      </c>
      <c r="I8" s="12">
        <f t="shared" si="0"/>
        <v>0.20138894675619667</v>
      </c>
      <c r="J8" s="6">
        <v>75</v>
      </c>
      <c r="K8" s="6">
        <v>0</v>
      </c>
      <c r="L8" s="12">
        <f t="shared" si="1"/>
        <v>1.4756944444452529</v>
      </c>
    </row>
    <row r="9" spans="1:13" x14ac:dyDescent="0.3">
      <c r="A9" s="6">
        <v>8</v>
      </c>
      <c r="B9" s="2">
        <f>ship_10!A$10</f>
        <v>441902000</v>
      </c>
      <c r="C9" s="5">
        <v>44923.861111053244</v>
      </c>
      <c r="D9" s="6">
        <v>37.2555806875</v>
      </c>
      <c r="E9" s="6">
        <v>125.561473625</v>
      </c>
      <c r="F9" s="6">
        <v>3.3</v>
      </c>
      <c r="G9" s="7">
        <f>ship_10!F$10</f>
        <v>44922.579861111109</v>
      </c>
      <c r="H9" s="7">
        <f>ship_10!G$10</f>
        <v>44924.055555555555</v>
      </c>
      <c r="I9" s="12">
        <f t="shared" si="0"/>
        <v>0.19444450231094379</v>
      </c>
      <c r="J9" s="6">
        <v>82</v>
      </c>
      <c r="K9" s="6">
        <v>0</v>
      </c>
      <c r="L9" s="12">
        <f t="shared" si="1"/>
        <v>1.4756944444452529</v>
      </c>
    </row>
    <row r="10" spans="1:13" x14ac:dyDescent="0.3">
      <c r="A10" s="6">
        <v>9</v>
      </c>
      <c r="B10" s="2">
        <f>ship_10!A$10</f>
        <v>441902000</v>
      </c>
      <c r="C10" s="5">
        <v>44923.868055497682</v>
      </c>
      <c r="D10" s="6">
        <v>37.2625405</v>
      </c>
      <c r="E10" s="6">
        <v>125.616272</v>
      </c>
      <c r="F10" s="6">
        <v>3.1</v>
      </c>
      <c r="G10" s="7">
        <f>ship_10!F$10</f>
        <v>44922.579861111109</v>
      </c>
      <c r="H10" s="7">
        <f>ship_10!G$10</f>
        <v>44924.055555555555</v>
      </c>
      <c r="I10" s="12">
        <f t="shared" si="0"/>
        <v>0.18750005787296686</v>
      </c>
      <c r="J10" s="6">
        <v>70</v>
      </c>
      <c r="K10" s="6">
        <v>0</v>
      </c>
      <c r="L10" s="12">
        <f t="shared" si="1"/>
        <v>1.4756944444452529</v>
      </c>
    </row>
    <row r="11" spans="1:13" x14ac:dyDescent="0.3">
      <c r="A11" s="6">
        <v>10</v>
      </c>
      <c r="B11" s="2">
        <f>ship_10!A$10</f>
        <v>441902000</v>
      </c>
      <c r="C11" s="5">
        <v>44923.874999942127</v>
      </c>
      <c r="D11" s="6">
        <v>37.2695003125</v>
      </c>
      <c r="E11" s="6">
        <v>125.671070375</v>
      </c>
      <c r="F11" s="6">
        <v>4.2</v>
      </c>
      <c r="G11" s="7">
        <f>ship_10!F$10</f>
        <v>44922.579861111109</v>
      </c>
      <c r="H11" s="7">
        <f>ship_10!G$10</f>
        <v>44924.055555555555</v>
      </c>
      <c r="I11" s="12">
        <f t="shared" si="0"/>
        <v>0.18055561342771398</v>
      </c>
      <c r="J11" s="6">
        <v>85</v>
      </c>
      <c r="K11" s="6">
        <v>0</v>
      </c>
      <c r="L11" s="12">
        <f t="shared" si="1"/>
        <v>1.4756944444452529</v>
      </c>
    </row>
    <row r="12" spans="1:13" x14ac:dyDescent="0.3">
      <c r="A12" s="6">
        <v>11</v>
      </c>
      <c r="B12" s="2">
        <f>ship_10!A$10</f>
        <v>441902000</v>
      </c>
      <c r="C12" s="5">
        <v>44923.881944386572</v>
      </c>
      <c r="D12" s="6">
        <v>37.276460125</v>
      </c>
      <c r="E12" s="6">
        <v>125.72586875</v>
      </c>
      <c r="F12" s="6">
        <v>5</v>
      </c>
      <c r="G12" s="7">
        <f>ship_10!F$10</f>
        <v>44922.579861111109</v>
      </c>
      <c r="H12" s="7">
        <f>ship_10!G$10</f>
        <v>44924.055555555555</v>
      </c>
      <c r="I12" s="12">
        <f t="shared" si="0"/>
        <v>0.17361116898246109</v>
      </c>
      <c r="J12" s="6">
        <v>80</v>
      </c>
      <c r="K12" s="6">
        <v>0</v>
      </c>
      <c r="L12" s="12">
        <f t="shared" si="1"/>
        <v>1.4756944444452529</v>
      </c>
    </row>
    <row r="13" spans="1:13" x14ac:dyDescent="0.3">
      <c r="A13" s="6">
        <v>12</v>
      </c>
      <c r="B13" s="2">
        <f>ship_10!A$10</f>
        <v>441902000</v>
      </c>
      <c r="C13" s="5">
        <v>44923.888888831018</v>
      </c>
      <c r="D13" s="6">
        <v>37.2834199375</v>
      </c>
      <c r="E13" s="6">
        <v>125.78066712500001</v>
      </c>
      <c r="F13" s="6">
        <v>3.1</v>
      </c>
      <c r="G13" s="7">
        <f>ship_10!F$10</f>
        <v>44922.579861111109</v>
      </c>
      <c r="H13" s="7">
        <f>ship_10!G$10</f>
        <v>44924.055555555555</v>
      </c>
      <c r="I13" s="12">
        <f t="shared" si="0"/>
        <v>0.16666672453720821</v>
      </c>
      <c r="J13" s="6">
        <v>71</v>
      </c>
      <c r="K13" s="6">
        <v>0</v>
      </c>
      <c r="L13" s="12">
        <f t="shared" si="1"/>
        <v>1.4756944444452529</v>
      </c>
    </row>
    <row r="14" spans="1:13" x14ac:dyDescent="0.3">
      <c r="A14" s="6">
        <v>13</v>
      </c>
      <c r="B14" s="2">
        <f>ship_10!A$10</f>
        <v>441902000</v>
      </c>
      <c r="C14" s="5">
        <v>44923.895833275463</v>
      </c>
      <c r="D14" s="6">
        <v>37.29037975</v>
      </c>
      <c r="E14" s="6">
        <v>125.8354655</v>
      </c>
      <c r="F14" s="6">
        <v>4</v>
      </c>
      <c r="G14" s="7">
        <f>ship_10!F$10</f>
        <v>44922.579861111109</v>
      </c>
      <c r="H14" s="7">
        <f>ship_10!G$10</f>
        <v>44924.055555555555</v>
      </c>
      <c r="I14" s="12">
        <f t="shared" si="0"/>
        <v>0.15972228009195533</v>
      </c>
      <c r="J14" s="6">
        <v>75</v>
      </c>
      <c r="K14" s="6">
        <v>0</v>
      </c>
      <c r="L14" s="12">
        <f t="shared" si="1"/>
        <v>1.4756944444452529</v>
      </c>
    </row>
    <row r="15" spans="1:13" x14ac:dyDescent="0.3">
      <c r="A15" s="6">
        <v>14</v>
      </c>
      <c r="B15" s="2">
        <f>ship_10!A$10</f>
        <v>441902000</v>
      </c>
      <c r="C15" s="5">
        <v>44923.902777719908</v>
      </c>
      <c r="D15" s="6">
        <v>37.297339562499999</v>
      </c>
      <c r="E15" s="6">
        <v>125.890263875</v>
      </c>
      <c r="F15" s="6">
        <v>3.2</v>
      </c>
      <c r="G15" s="7">
        <f>ship_10!F$10</f>
        <v>44922.579861111109</v>
      </c>
      <c r="H15" s="7">
        <f>ship_10!G$10</f>
        <v>44924.055555555555</v>
      </c>
      <c r="I15" s="12">
        <f t="shared" si="0"/>
        <v>0.15277783564670244</v>
      </c>
      <c r="J15" s="6">
        <v>84</v>
      </c>
      <c r="K15" s="6">
        <v>0</v>
      </c>
      <c r="L15" s="12">
        <f t="shared" si="1"/>
        <v>1.4756944444452529</v>
      </c>
    </row>
    <row r="16" spans="1:13" x14ac:dyDescent="0.3">
      <c r="A16" s="6">
        <v>15</v>
      </c>
      <c r="B16" s="2">
        <f>ship_10!A$10</f>
        <v>441902000</v>
      </c>
      <c r="C16" s="5">
        <v>44923.909722164353</v>
      </c>
      <c r="D16" s="6">
        <v>37.304299374999999</v>
      </c>
      <c r="E16" s="6">
        <v>125.94506225000001</v>
      </c>
      <c r="F16" s="6">
        <v>4</v>
      </c>
      <c r="G16" s="7">
        <f>ship_10!F$10</f>
        <v>44922.579861111109</v>
      </c>
      <c r="H16" s="7">
        <f>ship_10!G$10</f>
        <v>44924.055555555555</v>
      </c>
      <c r="I16" s="12">
        <f t="shared" si="0"/>
        <v>0.14583339120144956</v>
      </c>
      <c r="J16" s="6">
        <v>76</v>
      </c>
      <c r="K16" s="6">
        <v>0</v>
      </c>
      <c r="L16" s="12">
        <f t="shared" si="1"/>
        <v>1.4756944444452529</v>
      </c>
    </row>
    <row r="17" spans="1:13" x14ac:dyDescent="0.3">
      <c r="A17" s="6">
        <v>16</v>
      </c>
      <c r="B17" s="2">
        <f>ship_10!A$10</f>
        <v>441902000</v>
      </c>
      <c r="C17" s="5">
        <v>44923.916666608799</v>
      </c>
      <c r="D17" s="6">
        <v>37.311259187499999</v>
      </c>
      <c r="E17" s="6">
        <v>125.999860625</v>
      </c>
      <c r="F17" s="6">
        <v>3.5</v>
      </c>
      <c r="G17" s="7">
        <f>ship_10!F$10</f>
        <v>44922.579861111109</v>
      </c>
      <c r="H17" s="7">
        <f>ship_10!G$10</f>
        <v>44924.055555555555</v>
      </c>
      <c r="I17" s="12">
        <f t="shared" si="0"/>
        <v>0.13888894675619667</v>
      </c>
      <c r="J17" s="6">
        <v>71</v>
      </c>
      <c r="K17" s="6">
        <v>0</v>
      </c>
      <c r="L17" s="12">
        <f t="shared" si="1"/>
        <v>1.4756944444452529</v>
      </c>
    </row>
    <row r="18" spans="1:13" x14ac:dyDescent="0.3">
      <c r="A18" s="6">
        <v>17</v>
      </c>
      <c r="B18" s="2">
        <f>ship_10!A$10</f>
        <v>441902000</v>
      </c>
      <c r="C18" s="5">
        <v>44923.923611053244</v>
      </c>
      <c r="D18" s="6">
        <v>37.318218999999999</v>
      </c>
      <c r="E18" s="6">
        <v>126.054659</v>
      </c>
      <c r="F18" s="6">
        <v>3.5</v>
      </c>
      <c r="G18" s="7">
        <f>ship_10!F$10</f>
        <v>44922.579861111109</v>
      </c>
      <c r="H18" s="7">
        <f>ship_10!G$10</f>
        <v>44924.055555555555</v>
      </c>
      <c r="I18" s="12">
        <f t="shared" si="0"/>
        <v>0.13194450231094379</v>
      </c>
      <c r="J18" s="6">
        <v>70</v>
      </c>
      <c r="K18" s="6">
        <v>0</v>
      </c>
      <c r="L18" s="12">
        <f t="shared" si="1"/>
        <v>1.4756944444452529</v>
      </c>
      <c r="M18" s="6" t="s">
        <v>3</v>
      </c>
    </row>
    <row r="19" spans="1:13" x14ac:dyDescent="0.3">
      <c r="A19" s="6">
        <v>18</v>
      </c>
      <c r="B19" s="2">
        <f>ship_10!A$10</f>
        <v>441902000</v>
      </c>
      <c r="C19" s="5">
        <v>44923.930555497682</v>
      </c>
      <c r="D19" s="6">
        <v>37.316566000000002</v>
      </c>
      <c r="E19" s="6">
        <v>126.08988972727273</v>
      </c>
      <c r="F19" s="6">
        <v>3.5</v>
      </c>
      <c r="G19" s="7">
        <f>ship_10!F$10</f>
        <v>44922.579861111109</v>
      </c>
      <c r="H19" s="7">
        <f>ship_10!G$10</f>
        <v>44924.055555555555</v>
      </c>
      <c r="I19" s="12">
        <f t="shared" si="0"/>
        <v>0.12500005787296686</v>
      </c>
      <c r="J19" s="6">
        <v>85</v>
      </c>
      <c r="K19" s="6">
        <v>0</v>
      </c>
      <c r="L19" s="12">
        <f t="shared" si="1"/>
        <v>1.4756944444452529</v>
      </c>
    </row>
    <row r="20" spans="1:13" x14ac:dyDescent="0.3">
      <c r="A20" s="6">
        <v>19</v>
      </c>
      <c r="B20" s="2">
        <f>ship_10!A$10</f>
        <v>441902000</v>
      </c>
      <c r="C20" s="5">
        <v>44923.937499942127</v>
      </c>
      <c r="D20" s="6">
        <v>37.314912999999997</v>
      </c>
      <c r="E20" s="6">
        <v>126.12512045454545</v>
      </c>
      <c r="F20" s="6">
        <v>5</v>
      </c>
      <c r="G20" s="7">
        <f>ship_10!F$10</f>
        <v>44922.579861111109</v>
      </c>
      <c r="H20" s="7">
        <f>ship_10!G$10</f>
        <v>44924.055555555555</v>
      </c>
      <c r="I20" s="12">
        <f t="shared" si="0"/>
        <v>0.11805561342771398</v>
      </c>
      <c r="J20" s="6">
        <v>80</v>
      </c>
      <c r="K20" s="6">
        <v>0</v>
      </c>
      <c r="L20" s="12">
        <f t="shared" si="1"/>
        <v>1.4756944444452529</v>
      </c>
    </row>
    <row r="21" spans="1:13" x14ac:dyDescent="0.3">
      <c r="A21" s="6">
        <v>20</v>
      </c>
      <c r="B21" s="2">
        <f>ship_10!A$10</f>
        <v>441902000</v>
      </c>
      <c r="C21" s="5">
        <v>44923.944444386572</v>
      </c>
      <c r="D21" s="6">
        <v>37.31326</v>
      </c>
      <c r="E21" s="6">
        <v>126.16035118181819</v>
      </c>
      <c r="F21" s="6">
        <v>3.9</v>
      </c>
      <c r="G21" s="7">
        <f>ship_10!F$10</f>
        <v>44922.579861111109</v>
      </c>
      <c r="H21" s="7">
        <f>ship_10!G$10</f>
        <v>44924.055555555555</v>
      </c>
      <c r="I21" s="12">
        <f t="shared" si="0"/>
        <v>0.11111116898246109</v>
      </c>
      <c r="J21" s="6">
        <v>77</v>
      </c>
      <c r="K21" s="6">
        <v>0</v>
      </c>
      <c r="L21" s="12">
        <f t="shared" si="1"/>
        <v>1.4756944444452529</v>
      </c>
    </row>
    <row r="22" spans="1:13" x14ac:dyDescent="0.3">
      <c r="A22" s="6">
        <v>21</v>
      </c>
      <c r="B22" s="2">
        <f>ship_10!A$10</f>
        <v>441902000</v>
      </c>
      <c r="C22" s="5">
        <v>44923.951388831018</v>
      </c>
      <c r="D22" s="6">
        <v>37.311607000000002</v>
      </c>
      <c r="E22" s="6">
        <v>126.1955819090909</v>
      </c>
      <c r="F22" s="6">
        <v>4.5999999999999996</v>
      </c>
      <c r="G22" s="7">
        <f>ship_10!F$10</f>
        <v>44922.579861111109</v>
      </c>
      <c r="H22" s="7">
        <f>ship_10!G$10</f>
        <v>44924.055555555555</v>
      </c>
      <c r="I22" s="12">
        <f t="shared" si="0"/>
        <v>0.10416672453720821</v>
      </c>
      <c r="J22" s="6">
        <v>75</v>
      </c>
      <c r="K22" s="6">
        <v>0</v>
      </c>
      <c r="L22" s="12">
        <f t="shared" si="1"/>
        <v>1.4756944444452529</v>
      </c>
    </row>
    <row r="23" spans="1:13" x14ac:dyDescent="0.3">
      <c r="A23" s="6">
        <v>22</v>
      </c>
      <c r="B23" s="2">
        <f>ship_10!A$10</f>
        <v>441902000</v>
      </c>
      <c r="C23" s="5">
        <v>44923.958333275463</v>
      </c>
      <c r="D23" s="6">
        <v>37.309953999999998</v>
      </c>
      <c r="E23" s="6">
        <v>126.23081263636364</v>
      </c>
      <c r="F23" s="6">
        <v>3.1</v>
      </c>
      <c r="G23" s="7">
        <f>ship_10!F$10</f>
        <v>44922.579861111109</v>
      </c>
      <c r="H23" s="7">
        <f>ship_10!G$10</f>
        <v>44924.055555555555</v>
      </c>
      <c r="I23" s="12">
        <f t="shared" si="0"/>
        <v>9.7222280091955326E-2</v>
      </c>
      <c r="J23" s="6">
        <v>72</v>
      </c>
      <c r="K23" s="6">
        <v>0</v>
      </c>
      <c r="L23" s="12">
        <f t="shared" si="1"/>
        <v>1.4756944444452529</v>
      </c>
    </row>
    <row r="24" spans="1:13" x14ac:dyDescent="0.3">
      <c r="A24" s="6">
        <v>23</v>
      </c>
      <c r="B24" s="2">
        <f>ship_10!A$10</f>
        <v>441902000</v>
      </c>
      <c r="C24" s="5">
        <v>44923.965277719908</v>
      </c>
      <c r="D24" s="6">
        <v>37.308301</v>
      </c>
      <c r="E24" s="6">
        <v>126.26604336363636</v>
      </c>
      <c r="F24" s="6">
        <v>3.6</v>
      </c>
      <c r="G24" s="7">
        <f>ship_10!F$10</f>
        <v>44922.579861111109</v>
      </c>
      <c r="H24" s="7">
        <f>ship_10!G$10</f>
        <v>44924.055555555555</v>
      </c>
      <c r="I24" s="12">
        <f t="shared" si="0"/>
        <v>9.0277835646702442E-2</v>
      </c>
      <c r="J24" s="6">
        <v>77</v>
      </c>
      <c r="K24" s="6">
        <v>0</v>
      </c>
      <c r="L24" s="12">
        <f t="shared" si="1"/>
        <v>1.4756944444452529</v>
      </c>
    </row>
    <row r="25" spans="1:13" x14ac:dyDescent="0.3">
      <c r="A25" s="6">
        <v>24</v>
      </c>
      <c r="B25" s="2">
        <f>ship_10!A$10</f>
        <v>441902000</v>
      </c>
      <c r="C25" s="5">
        <v>44923.972222164353</v>
      </c>
      <c r="D25" s="6">
        <v>37.306647999999996</v>
      </c>
      <c r="E25" s="6">
        <v>126.30127409090909</v>
      </c>
      <c r="F25" s="6">
        <v>4.9000000000000004</v>
      </c>
      <c r="G25" s="7">
        <f>ship_10!F$10</f>
        <v>44922.579861111109</v>
      </c>
      <c r="H25" s="7">
        <f>ship_10!G$10</f>
        <v>44924.055555555555</v>
      </c>
      <c r="I25" s="12">
        <f t="shared" si="0"/>
        <v>8.3333391201449558E-2</v>
      </c>
      <c r="J25" s="6">
        <v>77</v>
      </c>
      <c r="K25" s="6">
        <v>0</v>
      </c>
      <c r="L25" s="12">
        <f t="shared" si="1"/>
        <v>1.4756944444452529</v>
      </c>
    </row>
    <row r="26" spans="1:13" x14ac:dyDescent="0.3">
      <c r="A26" s="6">
        <v>25</v>
      </c>
      <c r="B26" s="2">
        <f>ship_10!A$10</f>
        <v>441902000</v>
      </c>
      <c r="C26" s="5">
        <v>44923.979166608799</v>
      </c>
      <c r="D26" s="6">
        <v>37.304994999999998</v>
      </c>
      <c r="E26" s="6">
        <v>126.33650481818181</v>
      </c>
      <c r="F26" s="6">
        <v>4.7</v>
      </c>
      <c r="G26" s="7">
        <f>ship_10!F$10</f>
        <v>44922.579861111109</v>
      </c>
      <c r="H26" s="7">
        <f>ship_10!G$10</f>
        <v>44924.055555555555</v>
      </c>
      <c r="I26" s="12">
        <f t="shared" si="0"/>
        <v>7.6388946756196674E-2</v>
      </c>
      <c r="J26" s="6">
        <v>80</v>
      </c>
      <c r="K26" s="6">
        <v>0</v>
      </c>
      <c r="L26" s="12">
        <f t="shared" si="1"/>
        <v>1.4756944444452529</v>
      </c>
    </row>
    <row r="27" spans="1:13" x14ac:dyDescent="0.3">
      <c r="A27" s="6">
        <v>26</v>
      </c>
      <c r="B27" s="2">
        <f>ship_10!A$10</f>
        <v>441902000</v>
      </c>
      <c r="C27" s="5">
        <v>44923.986111053244</v>
      </c>
      <c r="D27" s="6">
        <v>37.303342000000001</v>
      </c>
      <c r="E27" s="6">
        <v>126.37173554545454</v>
      </c>
      <c r="F27" s="6">
        <v>3.6</v>
      </c>
      <c r="G27" s="7">
        <f>ship_10!F$10</f>
        <v>44922.579861111109</v>
      </c>
      <c r="H27" s="7">
        <f>ship_10!G$10</f>
        <v>44924.055555555555</v>
      </c>
      <c r="I27" s="12">
        <f t="shared" si="0"/>
        <v>6.944450231094379E-2</v>
      </c>
      <c r="J27" s="6">
        <v>70</v>
      </c>
      <c r="K27" s="6">
        <v>0</v>
      </c>
      <c r="L27" s="12">
        <f t="shared" si="1"/>
        <v>1.4756944444452529</v>
      </c>
    </row>
    <row r="28" spans="1:13" x14ac:dyDescent="0.3">
      <c r="A28" s="6">
        <v>27</v>
      </c>
      <c r="B28" s="2">
        <f>ship_10!A$10</f>
        <v>441902000</v>
      </c>
      <c r="C28" s="5">
        <v>44923.993055497682</v>
      </c>
      <c r="D28" s="6">
        <v>37.301688999999996</v>
      </c>
      <c r="E28" s="6">
        <v>126.40696627272726</v>
      </c>
      <c r="F28" s="6">
        <v>3.6</v>
      </c>
      <c r="G28" s="7">
        <f>ship_10!F$10</f>
        <v>44922.579861111109</v>
      </c>
      <c r="H28" s="7">
        <f>ship_10!G$10</f>
        <v>44924.055555555555</v>
      </c>
      <c r="I28" s="12">
        <f t="shared" si="0"/>
        <v>6.2500057872966863E-2</v>
      </c>
      <c r="J28" s="6">
        <v>79</v>
      </c>
      <c r="K28" s="6">
        <v>0</v>
      </c>
      <c r="L28" s="12">
        <f t="shared" si="1"/>
        <v>1.4756944444452529</v>
      </c>
    </row>
    <row r="29" spans="1:13" x14ac:dyDescent="0.3">
      <c r="A29" s="6">
        <v>28</v>
      </c>
      <c r="B29" s="2">
        <f>ship_10!A$10</f>
        <v>441902000</v>
      </c>
      <c r="C29" s="5">
        <v>44923.999999942127</v>
      </c>
      <c r="D29" s="6">
        <v>37.300035999999999</v>
      </c>
      <c r="E29" s="6">
        <v>126.44219699999999</v>
      </c>
      <c r="F29" s="6">
        <v>3.5</v>
      </c>
      <c r="G29" s="7">
        <f>ship_10!F$10</f>
        <v>44922.579861111109</v>
      </c>
      <c r="H29" s="7">
        <f>ship_10!G$10</f>
        <v>44924.055555555555</v>
      </c>
      <c r="I29" s="12">
        <f t="shared" si="0"/>
        <v>5.5555613427713979E-2</v>
      </c>
      <c r="J29" s="6">
        <v>83</v>
      </c>
      <c r="K29" s="6">
        <v>0</v>
      </c>
      <c r="L29" s="12">
        <f t="shared" si="1"/>
        <v>1.4756944444452529</v>
      </c>
      <c r="M29" s="6" t="s">
        <v>4</v>
      </c>
    </row>
    <row r="30" spans="1:13" x14ac:dyDescent="0.3">
      <c r="A30" s="6">
        <v>29</v>
      </c>
      <c r="B30" s="2">
        <f>ship_10!A$10</f>
        <v>441902000</v>
      </c>
      <c r="C30" s="5">
        <v>44924.006944386572</v>
      </c>
      <c r="D30" s="6">
        <v>37.315218999999999</v>
      </c>
      <c r="E30" s="6">
        <v>126.46221142857142</v>
      </c>
      <c r="F30" s="6">
        <v>2.1</v>
      </c>
      <c r="G30" s="7">
        <f>ship_10!F$10</f>
        <v>44922.579861111109</v>
      </c>
      <c r="H30" s="7">
        <f>ship_10!G$10</f>
        <v>44924.055555555555</v>
      </c>
      <c r="I30" s="12">
        <f t="shared" si="0"/>
        <v>4.8611168982461095E-2</v>
      </c>
      <c r="J30" s="6">
        <v>84</v>
      </c>
      <c r="K30" s="6">
        <v>0</v>
      </c>
      <c r="L30" s="12">
        <f t="shared" si="1"/>
        <v>1.4756944444452529</v>
      </c>
    </row>
    <row r="31" spans="1:13" x14ac:dyDescent="0.3">
      <c r="A31" s="6">
        <v>30</v>
      </c>
      <c r="B31" s="2">
        <f>ship_10!A$10</f>
        <v>441902000</v>
      </c>
      <c r="C31" s="5">
        <v>44924.013888831018</v>
      </c>
      <c r="D31" s="6">
        <v>37.330401999999999</v>
      </c>
      <c r="E31" s="6">
        <v>126.48222585714285</v>
      </c>
      <c r="F31" s="6">
        <v>1</v>
      </c>
      <c r="G31" s="7">
        <f>ship_10!F$10</f>
        <v>44922.579861111109</v>
      </c>
      <c r="H31" s="7">
        <f>ship_10!G$10</f>
        <v>44924.055555555555</v>
      </c>
      <c r="I31" s="12">
        <f t="shared" si="0"/>
        <v>4.1666724537208211E-2</v>
      </c>
      <c r="J31" s="6">
        <v>76</v>
      </c>
      <c r="K31" s="6">
        <v>0</v>
      </c>
      <c r="L31" s="12">
        <f t="shared" si="1"/>
        <v>1.4756944444452529</v>
      </c>
    </row>
    <row r="32" spans="1:13" x14ac:dyDescent="0.3">
      <c r="A32" s="6">
        <v>31</v>
      </c>
      <c r="B32" s="2">
        <f>ship_10!A$10</f>
        <v>441902000</v>
      </c>
      <c r="C32" s="5">
        <v>44924.020833275463</v>
      </c>
      <c r="D32" s="6">
        <v>37.345585</v>
      </c>
      <c r="E32" s="6">
        <v>126.50224028571428</v>
      </c>
      <c r="F32" s="6">
        <v>2.2000000000000002</v>
      </c>
      <c r="G32" s="7">
        <f>ship_10!F$10</f>
        <v>44922.579861111109</v>
      </c>
      <c r="H32" s="7">
        <f>ship_10!G$10</f>
        <v>44924.055555555555</v>
      </c>
      <c r="I32" s="12">
        <f t="shared" si="0"/>
        <v>3.4722280091955326E-2</v>
      </c>
      <c r="J32" s="6">
        <v>82</v>
      </c>
      <c r="K32" s="6">
        <v>0</v>
      </c>
      <c r="L32" s="12">
        <f t="shared" si="1"/>
        <v>1.4756944444452529</v>
      </c>
    </row>
    <row r="33" spans="1:13" x14ac:dyDescent="0.3">
      <c r="A33" s="6">
        <v>32</v>
      </c>
      <c r="B33" s="2">
        <f>ship_10!A$10</f>
        <v>441902000</v>
      </c>
      <c r="C33" s="5">
        <v>44924.027777719908</v>
      </c>
      <c r="D33" s="6">
        <v>37.360768</v>
      </c>
      <c r="E33" s="6">
        <v>126.52225471428571</v>
      </c>
      <c r="F33" s="6">
        <v>1.6</v>
      </c>
      <c r="G33" s="7">
        <f>ship_10!F$10</f>
        <v>44922.579861111109</v>
      </c>
      <c r="H33" s="7">
        <f>ship_10!G$10</f>
        <v>44924.055555555555</v>
      </c>
      <c r="I33" s="12">
        <f t="shared" si="0"/>
        <v>2.7777835646702442E-2</v>
      </c>
      <c r="J33" s="6">
        <v>74</v>
      </c>
      <c r="K33" s="6">
        <v>0</v>
      </c>
      <c r="L33" s="12">
        <f t="shared" si="1"/>
        <v>1.4756944444452529</v>
      </c>
    </row>
    <row r="34" spans="1:13" x14ac:dyDescent="0.3">
      <c r="A34" s="6">
        <v>33</v>
      </c>
      <c r="B34" s="2">
        <f>ship_10!A$10</f>
        <v>441902000</v>
      </c>
      <c r="C34" s="5">
        <v>44924.034722164353</v>
      </c>
      <c r="D34" s="6">
        <v>37.375951000000001</v>
      </c>
      <c r="E34" s="6">
        <v>126.54226914285714</v>
      </c>
      <c r="F34" s="6">
        <v>1.4</v>
      </c>
      <c r="G34" s="7">
        <f>ship_10!F$10</f>
        <v>44922.579861111109</v>
      </c>
      <c r="H34" s="7">
        <f>ship_10!G$10</f>
        <v>44924.055555555555</v>
      </c>
      <c r="I34" s="12">
        <f t="shared" si="0"/>
        <v>2.0833391201449558E-2</v>
      </c>
      <c r="J34" s="6">
        <v>80</v>
      </c>
      <c r="K34" s="6">
        <v>0</v>
      </c>
      <c r="L34" s="12">
        <f t="shared" si="1"/>
        <v>1.4756944444452529</v>
      </c>
    </row>
    <row r="35" spans="1:13" x14ac:dyDescent="0.3">
      <c r="A35" s="6">
        <v>34</v>
      </c>
      <c r="B35" s="2">
        <f>ship_10!A$10</f>
        <v>441902000</v>
      </c>
      <c r="C35" s="5">
        <v>44924.041666608799</v>
      </c>
      <c r="D35" s="6">
        <v>37.391134000000001</v>
      </c>
      <c r="E35" s="6">
        <v>126.56228357142857</v>
      </c>
      <c r="F35" s="6">
        <v>2.2000000000000002</v>
      </c>
      <c r="G35" s="7">
        <f>ship_10!F$10</f>
        <v>44922.579861111109</v>
      </c>
      <c r="H35" s="7">
        <f>ship_10!G$10</f>
        <v>44924.055555555555</v>
      </c>
      <c r="I35" s="12">
        <f t="shared" si="0"/>
        <v>1.3888946756196674E-2</v>
      </c>
      <c r="J35" s="6">
        <v>74</v>
      </c>
      <c r="K35" s="6">
        <v>0</v>
      </c>
      <c r="L35" s="12">
        <f t="shared" si="1"/>
        <v>1.4756944444452529</v>
      </c>
    </row>
    <row r="36" spans="1:13" x14ac:dyDescent="0.3">
      <c r="A36" s="6">
        <v>35</v>
      </c>
      <c r="B36" s="2">
        <f>ship_10!A$10</f>
        <v>441902000</v>
      </c>
      <c r="C36" s="5">
        <v>44924.048611111109</v>
      </c>
      <c r="D36" s="6">
        <v>37.406317000000001</v>
      </c>
      <c r="E36" s="6">
        <v>126.58229799999999</v>
      </c>
      <c r="F36" s="6">
        <v>2.6</v>
      </c>
      <c r="G36" s="7">
        <f>ship_10!F$10</f>
        <v>44922.579861111109</v>
      </c>
      <c r="H36" s="7">
        <f>ship_10!G$10</f>
        <v>44924.055555555555</v>
      </c>
      <c r="I36" s="12">
        <f t="shared" si="0"/>
        <v>6.9444444452528842E-3</v>
      </c>
      <c r="J36" s="6">
        <v>71</v>
      </c>
      <c r="K36" s="6">
        <v>0</v>
      </c>
      <c r="L36" s="12">
        <f t="shared" si="1"/>
        <v>1.4756944444452529</v>
      </c>
      <c r="M36" s="6" t="s">
        <v>5</v>
      </c>
    </row>
    <row r="37" spans="1:13" x14ac:dyDescent="0.3">
      <c r="A37" s="6">
        <v>36</v>
      </c>
      <c r="B37" s="2">
        <f>ship_10!A$10</f>
        <v>441902000</v>
      </c>
      <c r="C37" s="5">
        <v>44924.055555555555</v>
      </c>
      <c r="D37" s="6">
        <v>37.440514999999998</v>
      </c>
      <c r="E37" s="6">
        <v>126.60109799999999</v>
      </c>
      <c r="F37" s="6">
        <v>1.9</v>
      </c>
      <c r="G37" s="7">
        <f>ship_10!F$10</f>
        <v>44922.579861111109</v>
      </c>
      <c r="H37" s="7">
        <f>ship_10!G$10</f>
        <v>44924.055555555555</v>
      </c>
      <c r="I37" s="12">
        <f t="shared" si="0"/>
        <v>0</v>
      </c>
      <c r="J37" s="6">
        <v>76</v>
      </c>
      <c r="K37" s="6">
        <v>1</v>
      </c>
      <c r="L37" s="12">
        <f t="shared" si="1"/>
        <v>1.4756944444452529</v>
      </c>
      <c r="M37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F0A4-185A-42BE-95A9-1F5E172DD189}">
  <dimension ref="A1:M29"/>
  <sheetViews>
    <sheetView zoomScale="85" zoomScaleNormal="85" workbookViewId="0">
      <pane ySplit="1" topLeftCell="A2" activePane="bottomLeft" state="frozen"/>
      <selection pane="bottomLeft" activeCell="L29" sqref="L29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2</v>
      </c>
      <c r="B2" s="2">
        <f>ship_10!A$11</f>
        <v>440152450</v>
      </c>
      <c r="C2" s="5">
        <v>44923.819442939814</v>
      </c>
      <c r="D2" s="8">
        <v>37.105518000000004</v>
      </c>
      <c r="E2" s="6">
        <v>125.56148399999999</v>
      </c>
      <c r="F2" s="6">
        <v>4</v>
      </c>
      <c r="G2" s="7">
        <f>ship_10!F$11</f>
        <v>44922.95</v>
      </c>
      <c r="H2" s="7">
        <v>44924.006944502318</v>
      </c>
      <c r="I2" s="12">
        <f>$H$2-$C2</f>
        <v>0.18750156250462169</v>
      </c>
      <c r="J2" s="6">
        <v>84</v>
      </c>
      <c r="K2" s="6">
        <v>0</v>
      </c>
      <c r="L2" s="12">
        <f>$H$2-$G2</f>
        <v>1.0569445023211301</v>
      </c>
      <c r="M2" s="6" t="s">
        <v>0</v>
      </c>
    </row>
    <row r="3" spans="1:13" x14ac:dyDescent="0.3">
      <c r="A3" s="6">
        <f t="shared" ref="A3:A29" si="0">A2+1</f>
        <v>3</v>
      </c>
      <c r="B3" s="2">
        <f>ship_10!A$11</f>
        <v>440152450</v>
      </c>
      <c r="C3" s="5">
        <v>44923.826387442132</v>
      </c>
      <c r="D3" s="8">
        <v>37.12255458333334</v>
      </c>
      <c r="E3" s="6">
        <v>125.60326758333332</v>
      </c>
      <c r="F3" s="6">
        <v>4</v>
      </c>
      <c r="G3" s="7">
        <f>ship_10!F$11</f>
        <v>44922.95</v>
      </c>
      <c r="H3" s="7">
        <v>44924.006944502318</v>
      </c>
      <c r="I3" s="12">
        <f t="shared" ref="I3:I29" si="1">$H$2-$C3</f>
        <v>0.18055706018640194</v>
      </c>
      <c r="J3" s="6">
        <v>85</v>
      </c>
      <c r="K3" s="6">
        <v>0</v>
      </c>
      <c r="L3" s="12">
        <f t="shared" ref="L3:L29" si="2">$H$2-$G3</f>
        <v>1.0569445023211301</v>
      </c>
    </row>
    <row r="4" spans="1:13" x14ac:dyDescent="0.3">
      <c r="A4" s="6">
        <f t="shared" si="0"/>
        <v>4</v>
      </c>
      <c r="B4" s="2">
        <f>ship_10!A$11</f>
        <v>440152450</v>
      </c>
      <c r="C4" s="5">
        <v>44923.833331944443</v>
      </c>
      <c r="D4" s="8">
        <v>37.139591166666669</v>
      </c>
      <c r="E4" s="6">
        <v>125.64505116666666</v>
      </c>
      <c r="F4" s="6">
        <v>3.3</v>
      </c>
      <c r="G4" s="7">
        <f>ship_10!F$11</f>
        <v>44922.95</v>
      </c>
      <c r="H4" s="7">
        <v>44924.006944502318</v>
      </c>
      <c r="I4" s="12">
        <f t="shared" si="1"/>
        <v>0.17361255787545815</v>
      </c>
      <c r="J4" s="6">
        <v>78</v>
      </c>
      <c r="K4" s="6">
        <v>0</v>
      </c>
      <c r="L4" s="12">
        <f t="shared" si="2"/>
        <v>1.0569445023211301</v>
      </c>
    </row>
    <row r="5" spans="1:13" x14ac:dyDescent="0.3">
      <c r="A5" s="6">
        <f t="shared" si="0"/>
        <v>5</v>
      </c>
      <c r="B5" s="2">
        <f>ship_10!A$11</f>
        <v>440152450</v>
      </c>
      <c r="C5" s="5">
        <v>44923.840276446761</v>
      </c>
      <c r="D5" s="8">
        <v>37.156627749999998</v>
      </c>
      <c r="E5" s="6">
        <v>125.68683474999999</v>
      </c>
      <c r="F5" s="6">
        <v>3.5</v>
      </c>
      <c r="G5" s="7">
        <f>ship_10!F$11</f>
        <v>44922.95</v>
      </c>
      <c r="H5" s="7">
        <v>44924.006944502318</v>
      </c>
      <c r="I5" s="12">
        <f t="shared" si="1"/>
        <v>0.1666680555572384</v>
      </c>
      <c r="J5" s="6">
        <v>72</v>
      </c>
      <c r="K5" s="6">
        <v>0</v>
      </c>
      <c r="L5" s="12">
        <f t="shared" si="2"/>
        <v>1.0569445023211301</v>
      </c>
    </row>
    <row r="6" spans="1:13" x14ac:dyDescent="0.3">
      <c r="A6" s="6">
        <f t="shared" si="0"/>
        <v>6</v>
      </c>
      <c r="B6" s="2">
        <f>ship_10!A$11</f>
        <v>440152450</v>
      </c>
      <c r="C6" s="5">
        <v>44923.847220949072</v>
      </c>
      <c r="D6" s="8">
        <v>37.173664333333335</v>
      </c>
      <c r="E6" s="6">
        <v>125.72861833333333</v>
      </c>
      <c r="F6" s="6">
        <v>4.4000000000000004</v>
      </c>
      <c r="G6" s="7">
        <f>ship_10!F$11</f>
        <v>44922.95</v>
      </c>
      <c r="H6" s="7">
        <v>44924.006944502318</v>
      </c>
      <c r="I6" s="12">
        <f t="shared" si="1"/>
        <v>0.15972355324629461</v>
      </c>
      <c r="J6" s="6">
        <v>82</v>
      </c>
      <c r="K6" s="6">
        <v>0</v>
      </c>
      <c r="L6" s="12">
        <f t="shared" si="2"/>
        <v>1.0569445023211301</v>
      </c>
    </row>
    <row r="7" spans="1:13" x14ac:dyDescent="0.3">
      <c r="A7" s="6">
        <f t="shared" si="0"/>
        <v>7</v>
      </c>
      <c r="B7" s="2">
        <f>ship_10!A$11</f>
        <v>440152450</v>
      </c>
      <c r="C7" s="5">
        <v>44923.85416545139</v>
      </c>
      <c r="D7" s="8">
        <v>37.190700916666671</v>
      </c>
      <c r="E7" s="6">
        <v>125.77040191666666</v>
      </c>
      <c r="F7" s="6">
        <v>4.8</v>
      </c>
      <c r="G7" s="7">
        <f>ship_10!F$11</f>
        <v>44922.95</v>
      </c>
      <c r="H7" s="7">
        <v>44924.006944502318</v>
      </c>
      <c r="I7" s="12">
        <f t="shared" si="1"/>
        <v>0.15277905092807487</v>
      </c>
      <c r="J7" s="6">
        <v>75</v>
      </c>
      <c r="K7" s="6">
        <v>0</v>
      </c>
      <c r="L7" s="12">
        <f t="shared" si="2"/>
        <v>1.0569445023211301</v>
      </c>
    </row>
    <row r="8" spans="1:13" x14ac:dyDescent="0.3">
      <c r="A8" s="6">
        <f t="shared" si="0"/>
        <v>8</v>
      </c>
      <c r="B8" s="2">
        <f>ship_10!A$11</f>
        <v>440152450</v>
      </c>
      <c r="C8" s="5">
        <v>44923.861109953701</v>
      </c>
      <c r="D8" s="8">
        <v>37.2077375</v>
      </c>
      <c r="E8" s="6">
        <v>125.8121855</v>
      </c>
      <c r="F8" s="6">
        <v>3.6</v>
      </c>
      <c r="G8" s="7">
        <f>ship_10!F$11</f>
        <v>44922.95</v>
      </c>
      <c r="H8" s="7">
        <v>44924.006944502318</v>
      </c>
      <c r="I8" s="12">
        <f t="shared" si="1"/>
        <v>0.14583454861713108</v>
      </c>
      <c r="J8" s="6">
        <v>81</v>
      </c>
      <c r="K8" s="6">
        <v>0</v>
      </c>
      <c r="L8" s="12">
        <f t="shared" si="2"/>
        <v>1.0569445023211301</v>
      </c>
    </row>
    <row r="9" spans="1:13" x14ac:dyDescent="0.3">
      <c r="A9" s="6">
        <f t="shared" si="0"/>
        <v>9</v>
      </c>
      <c r="B9" s="2">
        <f>ship_10!A$11</f>
        <v>440152450</v>
      </c>
      <c r="C9" s="5">
        <v>44923.868054456019</v>
      </c>
      <c r="D9" s="8">
        <v>37.22477408333333</v>
      </c>
      <c r="E9" s="6">
        <v>125.85396908333333</v>
      </c>
      <c r="F9" s="6">
        <v>4.0999999999999996</v>
      </c>
      <c r="G9" s="7">
        <f>ship_10!F$11</f>
        <v>44922.95</v>
      </c>
      <c r="H9" s="7">
        <v>44924.006944502318</v>
      </c>
      <c r="I9" s="12">
        <f t="shared" si="1"/>
        <v>0.13889004629891133</v>
      </c>
      <c r="J9" s="6">
        <v>79</v>
      </c>
      <c r="K9" s="6">
        <v>0</v>
      </c>
      <c r="L9" s="12">
        <f t="shared" si="2"/>
        <v>1.0569445023211301</v>
      </c>
    </row>
    <row r="10" spans="1:13" x14ac:dyDescent="0.3">
      <c r="A10" s="6">
        <f t="shared" si="0"/>
        <v>10</v>
      </c>
      <c r="B10" s="2">
        <f>ship_10!A$11</f>
        <v>440152450</v>
      </c>
      <c r="C10" s="5">
        <v>44923.87499895833</v>
      </c>
      <c r="D10" s="8">
        <v>37.241810666666666</v>
      </c>
      <c r="E10" s="6">
        <v>125.89575266666667</v>
      </c>
      <c r="F10" s="6">
        <v>4.3</v>
      </c>
      <c r="G10" s="7">
        <f>ship_10!F$11</f>
        <v>44922.95</v>
      </c>
      <c r="H10" s="7">
        <v>44924.006944502318</v>
      </c>
      <c r="I10" s="12">
        <f t="shared" si="1"/>
        <v>0.13194554398796754</v>
      </c>
      <c r="J10" s="6">
        <v>80</v>
      </c>
      <c r="K10" s="6">
        <v>0</v>
      </c>
      <c r="L10" s="12">
        <f t="shared" si="2"/>
        <v>1.0569445023211301</v>
      </c>
    </row>
    <row r="11" spans="1:13" x14ac:dyDescent="0.3">
      <c r="A11" s="6">
        <f t="shared" si="0"/>
        <v>11</v>
      </c>
      <c r="B11" s="2">
        <f>ship_10!A$11</f>
        <v>440152450</v>
      </c>
      <c r="C11" s="5">
        <v>44923.881943460648</v>
      </c>
      <c r="D11" s="8">
        <v>37.258847250000002</v>
      </c>
      <c r="E11" s="6">
        <v>125.93753624999999</v>
      </c>
      <c r="F11" s="6">
        <v>5</v>
      </c>
      <c r="G11" s="7">
        <f>ship_10!F$11</f>
        <v>44922.95</v>
      </c>
      <c r="H11" s="7">
        <v>44924.006944502318</v>
      </c>
      <c r="I11" s="12">
        <f t="shared" si="1"/>
        <v>0.12500104166974779</v>
      </c>
      <c r="J11" s="6">
        <v>71</v>
      </c>
      <c r="K11" s="6">
        <v>0</v>
      </c>
      <c r="L11" s="12">
        <f t="shared" si="2"/>
        <v>1.0569445023211301</v>
      </c>
    </row>
    <row r="12" spans="1:13" x14ac:dyDescent="0.3">
      <c r="A12" s="6">
        <f t="shared" si="0"/>
        <v>12</v>
      </c>
      <c r="B12" s="2">
        <f>ship_10!A$11</f>
        <v>440152450</v>
      </c>
      <c r="C12" s="5">
        <v>44923.888887962959</v>
      </c>
      <c r="D12" s="8">
        <v>37.275883833333332</v>
      </c>
      <c r="E12" s="6">
        <v>125.97931983333334</v>
      </c>
      <c r="F12" s="6">
        <v>5</v>
      </c>
      <c r="G12" s="7">
        <f>ship_10!F$11</f>
        <v>44922.95</v>
      </c>
      <c r="H12" s="7">
        <v>44924.006944502318</v>
      </c>
      <c r="I12" s="12">
        <f t="shared" si="1"/>
        <v>0.118056539358804</v>
      </c>
      <c r="J12" s="6">
        <v>74</v>
      </c>
      <c r="K12" s="6">
        <v>0</v>
      </c>
      <c r="L12" s="12">
        <f t="shared" si="2"/>
        <v>1.0569445023211301</v>
      </c>
    </row>
    <row r="13" spans="1:13" x14ac:dyDescent="0.3">
      <c r="A13" s="6">
        <f t="shared" si="0"/>
        <v>13</v>
      </c>
      <c r="B13" s="2">
        <f>ship_10!A$11</f>
        <v>440152450</v>
      </c>
      <c r="C13" s="5">
        <v>44923.895832465278</v>
      </c>
      <c r="D13" s="8">
        <v>37.292920416666661</v>
      </c>
      <c r="E13" s="6">
        <v>126.02110341666666</v>
      </c>
      <c r="F13" s="6">
        <v>4.7</v>
      </c>
      <c r="G13" s="7">
        <f>ship_10!F$11</f>
        <v>44922.95</v>
      </c>
      <c r="H13" s="7">
        <v>44924.006944502318</v>
      </c>
      <c r="I13" s="12">
        <f t="shared" si="1"/>
        <v>0.11111203704058426</v>
      </c>
      <c r="J13" s="6">
        <v>73</v>
      </c>
      <c r="K13" s="6">
        <v>0</v>
      </c>
      <c r="L13" s="12">
        <f t="shared" si="2"/>
        <v>1.0569445023211301</v>
      </c>
    </row>
    <row r="14" spans="1:13" x14ac:dyDescent="0.3">
      <c r="A14" s="6">
        <f t="shared" si="0"/>
        <v>14</v>
      </c>
      <c r="B14" s="2">
        <f>ship_10!A$11</f>
        <v>440152450</v>
      </c>
      <c r="C14" s="5">
        <v>44923.902776967596</v>
      </c>
      <c r="D14" s="8">
        <v>37.309956999999997</v>
      </c>
      <c r="E14" s="6">
        <v>126.062887</v>
      </c>
      <c r="F14" s="6">
        <v>3</v>
      </c>
      <c r="G14" s="7">
        <f>ship_10!F$11</f>
        <v>44922.95</v>
      </c>
      <c r="H14" s="7">
        <v>44924.006944502318</v>
      </c>
      <c r="I14" s="12">
        <f t="shared" si="1"/>
        <v>0.10416753472236451</v>
      </c>
      <c r="J14" s="6">
        <v>81</v>
      </c>
      <c r="K14" s="6">
        <v>0</v>
      </c>
      <c r="L14" s="12">
        <f t="shared" si="2"/>
        <v>1.0569445023211301</v>
      </c>
      <c r="M14" s="6" t="s">
        <v>3</v>
      </c>
    </row>
    <row r="15" spans="1:13" x14ac:dyDescent="0.3">
      <c r="A15" s="6">
        <f t="shared" si="0"/>
        <v>15</v>
      </c>
      <c r="B15" s="2">
        <f>ship_10!A$11</f>
        <v>440152450</v>
      </c>
      <c r="C15" s="5">
        <v>44923.909721469907</v>
      </c>
      <c r="D15" s="8">
        <v>37.307600799999996</v>
      </c>
      <c r="E15" s="6">
        <v>126.1078924</v>
      </c>
      <c r="F15" s="6">
        <v>3.6</v>
      </c>
      <c r="G15" s="7">
        <f>ship_10!F$11</f>
        <v>44922.95</v>
      </c>
      <c r="H15" s="7">
        <v>44924.006944502318</v>
      </c>
      <c r="I15" s="12">
        <f t="shared" si="1"/>
        <v>9.7223032411420718E-2</v>
      </c>
      <c r="J15" s="6">
        <v>84</v>
      </c>
      <c r="K15" s="6">
        <v>0</v>
      </c>
      <c r="L15" s="12">
        <f t="shared" si="2"/>
        <v>1.0569445023211301</v>
      </c>
    </row>
    <row r="16" spans="1:13" x14ac:dyDescent="0.3">
      <c r="A16" s="6">
        <f t="shared" si="0"/>
        <v>16</v>
      </c>
      <c r="B16" s="2">
        <f>ship_10!A$11</f>
        <v>440152450</v>
      </c>
      <c r="C16" s="5">
        <v>44923.916665972225</v>
      </c>
      <c r="D16" s="8">
        <v>37.305244599999995</v>
      </c>
      <c r="E16" s="6">
        <v>126.15289780000001</v>
      </c>
      <c r="F16" s="6">
        <v>3.3</v>
      </c>
      <c r="G16" s="7">
        <f>ship_10!F$11</f>
        <v>44922.95</v>
      </c>
      <c r="H16" s="7">
        <v>44924.006944502318</v>
      </c>
      <c r="I16" s="12">
        <f t="shared" si="1"/>
        <v>9.027853009320097E-2</v>
      </c>
      <c r="J16" s="6">
        <v>73</v>
      </c>
      <c r="K16" s="6">
        <v>0</v>
      </c>
      <c r="L16" s="12">
        <f t="shared" si="2"/>
        <v>1.0569445023211301</v>
      </c>
    </row>
    <row r="17" spans="1:13" x14ac:dyDescent="0.3">
      <c r="A17" s="6">
        <f t="shared" si="0"/>
        <v>17</v>
      </c>
      <c r="B17" s="2">
        <f>ship_10!A$11</f>
        <v>440152450</v>
      </c>
      <c r="C17" s="5">
        <v>44923.923610474536</v>
      </c>
      <c r="D17" s="8">
        <v>37.302888400000001</v>
      </c>
      <c r="E17" s="6">
        <v>126.1979032</v>
      </c>
      <c r="F17" s="6">
        <v>4.5</v>
      </c>
      <c r="G17" s="7">
        <f>ship_10!F$11</f>
        <v>44922.95</v>
      </c>
      <c r="H17" s="7">
        <v>44924.006944502318</v>
      </c>
      <c r="I17" s="12">
        <f t="shared" si="1"/>
        <v>8.3334027782257181E-2</v>
      </c>
      <c r="J17" s="6">
        <v>84</v>
      </c>
      <c r="K17" s="6">
        <v>0</v>
      </c>
      <c r="L17" s="12">
        <f t="shared" si="2"/>
        <v>1.0569445023211301</v>
      </c>
    </row>
    <row r="18" spans="1:13" x14ac:dyDescent="0.3">
      <c r="A18" s="6">
        <f t="shared" si="0"/>
        <v>18</v>
      </c>
      <c r="B18" s="2">
        <f>ship_10!A$11</f>
        <v>440152450</v>
      </c>
      <c r="C18" s="5">
        <v>44923.930554976854</v>
      </c>
      <c r="D18" s="8">
        <v>37.300532199999999</v>
      </c>
      <c r="E18" s="6">
        <v>126.24290860000001</v>
      </c>
      <c r="F18" s="6">
        <v>3.7</v>
      </c>
      <c r="G18" s="7">
        <f>ship_10!F$11</f>
        <v>44922.95</v>
      </c>
      <c r="H18" s="7">
        <v>44924.006944502318</v>
      </c>
      <c r="I18" s="12">
        <f t="shared" si="1"/>
        <v>7.6389525464037433E-2</v>
      </c>
      <c r="J18" s="6">
        <v>76</v>
      </c>
      <c r="K18" s="6">
        <v>0</v>
      </c>
      <c r="L18" s="12">
        <f t="shared" si="2"/>
        <v>1.0569445023211301</v>
      </c>
    </row>
    <row r="19" spans="1:13" x14ac:dyDescent="0.3">
      <c r="A19" s="6">
        <f t="shared" si="0"/>
        <v>19</v>
      </c>
      <c r="B19" s="2">
        <f>ship_10!A$11</f>
        <v>440152450</v>
      </c>
      <c r="C19" s="5">
        <v>44923.937499479165</v>
      </c>
      <c r="D19" s="8">
        <v>37.298175999999998</v>
      </c>
      <c r="E19" s="6">
        <v>126.287914</v>
      </c>
      <c r="F19" s="6">
        <v>4</v>
      </c>
      <c r="G19" s="7">
        <f>ship_10!F$11</f>
        <v>44922.95</v>
      </c>
      <c r="H19" s="7">
        <v>44924.006944502318</v>
      </c>
      <c r="I19" s="12">
        <f t="shared" si="1"/>
        <v>6.9445023153093643E-2</v>
      </c>
      <c r="J19" s="6">
        <v>75</v>
      </c>
      <c r="K19" s="6">
        <v>0</v>
      </c>
      <c r="L19" s="12">
        <f t="shared" si="2"/>
        <v>1.0569445023211301</v>
      </c>
      <c r="M19" s="6" t="s">
        <v>4</v>
      </c>
    </row>
    <row r="20" spans="1:13" x14ac:dyDescent="0.3">
      <c r="A20" s="6">
        <f t="shared" si="0"/>
        <v>20</v>
      </c>
      <c r="B20" s="2">
        <f>ship_10!A$11</f>
        <v>440152450</v>
      </c>
      <c r="C20" s="5">
        <v>44923.944443981483</v>
      </c>
      <c r="D20" s="8">
        <v>37.309914999999997</v>
      </c>
      <c r="E20" s="6">
        <v>126.32297933333334</v>
      </c>
      <c r="F20" s="6">
        <v>2.6</v>
      </c>
      <c r="G20" s="7">
        <f>ship_10!F$11</f>
        <v>44922.95</v>
      </c>
      <c r="H20" s="7">
        <v>44924.006944502318</v>
      </c>
      <c r="I20" s="12">
        <f t="shared" si="1"/>
        <v>6.2500520834873896E-2</v>
      </c>
      <c r="J20" s="6">
        <v>75</v>
      </c>
      <c r="K20" s="6">
        <v>0</v>
      </c>
      <c r="L20" s="12">
        <f t="shared" si="2"/>
        <v>1.0569445023211301</v>
      </c>
    </row>
    <row r="21" spans="1:13" x14ac:dyDescent="0.3">
      <c r="A21" s="6">
        <f t="shared" si="0"/>
        <v>21</v>
      </c>
      <c r="B21" s="2">
        <f>ship_10!A$11</f>
        <v>440152450</v>
      </c>
      <c r="C21" s="5">
        <v>44923.951388483794</v>
      </c>
      <c r="D21" s="8">
        <v>37.321653999999995</v>
      </c>
      <c r="E21" s="6">
        <v>126.35804466666667</v>
      </c>
      <c r="F21" s="6">
        <v>2.2000000000000002</v>
      </c>
      <c r="G21" s="7">
        <f>ship_10!F$11</f>
        <v>44922.95</v>
      </c>
      <c r="H21" s="7">
        <v>44924.006944502318</v>
      </c>
      <c r="I21" s="12">
        <f t="shared" si="1"/>
        <v>5.5556018523930106E-2</v>
      </c>
      <c r="J21" s="6">
        <v>78</v>
      </c>
      <c r="K21" s="6">
        <v>0</v>
      </c>
      <c r="L21" s="12">
        <f t="shared" si="2"/>
        <v>1.0569445023211301</v>
      </c>
    </row>
    <row r="22" spans="1:13" x14ac:dyDescent="0.3">
      <c r="A22" s="6">
        <f t="shared" si="0"/>
        <v>22</v>
      </c>
      <c r="B22" s="2">
        <f>ship_10!A$11</f>
        <v>440152450</v>
      </c>
      <c r="C22" s="5">
        <v>44923.958332986113</v>
      </c>
      <c r="D22" s="8">
        <v>37.333393000000001</v>
      </c>
      <c r="E22" s="6">
        <v>126.39311000000001</v>
      </c>
      <c r="F22" s="6">
        <v>1</v>
      </c>
      <c r="G22" s="7">
        <f>ship_10!F$11</f>
        <v>44922.95</v>
      </c>
      <c r="H22" s="7">
        <v>44924.006944502318</v>
      </c>
      <c r="I22" s="12">
        <f t="shared" si="1"/>
        <v>4.8611516205710359E-2</v>
      </c>
      <c r="J22" s="6">
        <v>75</v>
      </c>
      <c r="K22" s="6">
        <v>0</v>
      </c>
      <c r="L22" s="12">
        <f t="shared" si="2"/>
        <v>1.0569445023211301</v>
      </c>
    </row>
    <row r="23" spans="1:13" x14ac:dyDescent="0.3">
      <c r="A23" s="6">
        <f t="shared" si="0"/>
        <v>23</v>
      </c>
      <c r="B23" s="2">
        <f>ship_10!A$11</f>
        <v>440152450</v>
      </c>
      <c r="C23" s="5">
        <v>44923.965277488423</v>
      </c>
      <c r="D23" s="8">
        <v>37.345132</v>
      </c>
      <c r="E23" s="6">
        <v>126.42817533333334</v>
      </c>
      <c r="F23" s="6">
        <v>1.3</v>
      </c>
      <c r="G23" s="7">
        <f>ship_10!F$11</f>
        <v>44922.95</v>
      </c>
      <c r="H23" s="7">
        <v>44924.006944502318</v>
      </c>
      <c r="I23" s="12">
        <f t="shared" si="1"/>
        <v>4.1667013894766569E-2</v>
      </c>
      <c r="J23" s="6">
        <v>85</v>
      </c>
      <c r="K23" s="6">
        <v>0</v>
      </c>
      <c r="L23" s="12">
        <f t="shared" si="2"/>
        <v>1.0569445023211301</v>
      </c>
    </row>
    <row r="24" spans="1:13" x14ac:dyDescent="0.3">
      <c r="A24" s="6">
        <f t="shared" si="0"/>
        <v>24</v>
      </c>
      <c r="B24" s="2">
        <f>ship_10!A$11</f>
        <v>440152450</v>
      </c>
      <c r="C24" s="5">
        <v>44923.972221990742</v>
      </c>
      <c r="D24" s="8">
        <v>37.356870999999998</v>
      </c>
      <c r="E24" s="6">
        <v>126.46324066666666</v>
      </c>
      <c r="F24" s="6">
        <v>1.1000000000000001</v>
      </c>
      <c r="G24" s="7">
        <f>ship_10!F$11</f>
        <v>44922.95</v>
      </c>
      <c r="H24" s="7">
        <v>44924.006944502318</v>
      </c>
      <c r="I24" s="12">
        <f t="shared" si="1"/>
        <v>3.4722511576546822E-2</v>
      </c>
      <c r="J24" s="6">
        <v>71</v>
      </c>
      <c r="K24" s="6">
        <v>0</v>
      </c>
      <c r="L24" s="12">
        <f t="shared" si="2"/>
        <v>1.0569445023211301</v>
      </c>
    </row>
    <row r="25" spans="1:13" x14ac:dyDescent="0.3">
      <c r="A25" s="6">
        <f t="shared" si="0"/>
        <v>25</v>
      </c>
      <c r="B25" s="2">
        <f>ship_10!A$11</f>
        <v>440152450</v>
      </c>
      <c r="C25" s="5">
        <v>44923.979166493053</v>
      </c>
      <c r="D25" s="8">
        <v>37.368609999999997</v>
      </c>
      <c r="E25" s="6">
        <v>126.498306</v>
      </c>
      <c r="F25" s="6">
        <v>1.8</v>
      </c>
      <c r="G25" s="7">
        <f>ship_10!F$11</f>
        <v>44922.95</v>
      </c>
      <c r="H25" s="7">
        <v>44924.006944502318</v>
      </c>
      <c r="I25" s="12">
        <f t="shared" si="1"/>
        <v>2.7778009265603032E-2</v>
      </c>
      <c r="J25" s="6">
        <v>76</v>
      </c>
      <c r="K25" s="6">
        <v>0</v>
      </c>
      <c r="L25" s="12">
        <f t="shared" si="2"/>
        <v>1.0569445023211301</v>
      </c>
    </row>
    <row r="26" spans="1:13" x14ac:dyDescent="0.3">
      <c r="A26" s="6">
        <f t="shared" si="0"/>
        <v>26</v>
      </c>
      <c r="B26" s="2">
        <f>ship_10!A$11</f>
        <v>440152450</v>
      </c>
      <c r="C26" s="5">
        <v>44923.986110995371</v>
      </c>
      <c r="D26" s="8">
        <v>37.380349000000002</v>
      </c>
      <c r="E26" s="6">
        <v>126.53337133333333</v>
      </c>
      <c r="F26" s="6">
        <v>1.6</v>
      </c>
      <c r="G26" s="7">
        <f>ship_10!F$11</f>
        <v>44922.95</v>
      </c>
      <c r="H26" s="7">
        <v>44924.006944502318</v>
      </c>
      <c r="I26" s="12">
        <f t="shared" si="1"/>
        <v>2.0833506947383285E-2</v>
      </c>
      <c r="J26" s="6">
        <v>80</v>
      </c>
      <c r="K26" s="6">
        <v>0</v>
      </c>
      <c r="L26" s="12">
        <f t="shared" si="2"/>
        <v>1.0569445023211301</v>
      </c>
    </row>
    <row r="27" spans="1:13" x14ac:dyDescent="0.3">
      <c r="A27" s="6">
        <f t="shared" si="0"/>
        <v>27</v>
      </c>
      <c r="B27" s="2">
        <f>ship_10!A$11</f>
        <v>440152450</v>
      </c>
      <c r="C27" s="5">
        <v>44923.993055555555</v>
      </c>
      <c r="D27" s="8">
        <v>37.392088000000001</v>
      </c>
      <c r="E27" s="6">
        <v>126.56843666666667</v>
      </c>
      <c r="F27" s="6">
        <v>2.5</v>
      </c>
      <c r="G27" s="7">
        <f>ship_10!F$11</f>
        <v>44922.95</v>
      </c>
      <c r="H27" s="7">
        <v>44924.006944502318</v>
      </c>
      <c r="I27" s="12">
        <f t="shared" si="1"/>
        <v>1.3888946763472632E-2</v>
      </c>
      <c r="J27" s="6">
        <v>75</v>
      </c>
      <c r="K27" s="6">
        <v>0</v>
      </c>
      <c r="L27" s="12">
        <f t="shared" si="2"/>
        <v>1.0569445023211301</v>
      </c>
    </row>
    <row r="28" spans="1:13" x14ac:dyDescent="0.3">
      <c r="A28" s="6">
        <f t="shared" si="0"/>
        <v>28</v>
      </c>
      <c r="B28" s="2">
        <f>ship_10!A$11</f>
        <v>440152450</v>
      </c>
      <c r="C28" s="5">
        <v>44924</v>
      </c>
      <c r="D28" s="8">
        <v>37.403827</v>
      </c>
      <c r="E28" s="6">
        <v>126.60350200000001</v>
      </c>
      <c r="F28" s="6">
        <v>2.2999999999999998</v>
      </c>
      <c r="G28" s="7">
        <f>ship_10!F$11</f>
        <v>44922.95</v>
      </c>
      <c r="H28" s="7">
        <v>44924.006944502318</v>
      </c>
      <c r="I28" s="12">
        <f t="shared" si="1"/>
        <v>6.9445023182197474E-3</v>
      </c>
      <c r="J28" s="6">
        <v>70</v>
      </c>
      <c r="K28" s="6">
        <v>0</v>
      </c>
      <c r="L28" s="12">
        <f t="shared" si="2"/>
        <v>1.0569445023211301</v>
      </c>
      <c r="M28" s="6" t="s">
        <v>5</v>
      </c>
    </row>
    <row r="29" spans="1:13" x14ac:dyDescent="0.3">
      <c r="A29" s="6">
        <f t="shared" si="0"/>
        <v>29</v>
      </c>
      <c r="B29" s="2">
        <f>ship_10!A$11</f>
        <v>440152450</v>
      </c>
      <c r="C29" s="5">
        <v>44924.006944502318</v>
      </c>
      <c r="D29" s="6">
        <v>37.440514999999998</v>
      </c>
      <c r="E29" s="6">
        <v>126.60109799999999</v>
      </c>
      <c r="F29" s="6">
        <v>1.3</v>
      </c>
      <c r="G29" s="7">
        <f>ship_10!F$11</f>
        <v>44922.95</v>
      </c>
      <c r="H29" s="7">
        <v>44924.006944502318</v>
      </c>
      <c r="I29" s="12">
        <f t="shared" si="1"/>
        <v>0</v>
      </c>
      <c r="J29" s="6">
        <v>70</v>
      </c>
      <c r="K29" s="6">
        <v>1</v>
      </c>
      <c r="L29" s="12">
        <f t="shared" si="2"/>
        <v>1.0569445023211301</v>
      </c>
      <c r="M29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94A1-7542-41DB-85A6-0FF20FA4E9EA}">
  <dimension ref="A1:M51"/>
  <sheetViews>
    <sheetView zoomScale="85" zoomScaleNormal="85" workbookViewId="0">
      <pane ySplit="1" topLeftCell="A16" activePane="bottomLeft" state="frozen"/>
      <selection pane="bottomLeft" activeCell="F51" sqref="F51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9.25" style="12" bestFit="1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29</v>
      </c>
      <c r="B2" s="2">
        <f>ship_10!A$8</f>
        <v>440134720</v>
      </c>
      <c r="C2" s="5">
        <v>44924.006944444445</v>
      </c>
      <c r="D2" s="6">
        <v>36.578639000000003</v>
      </c>
      <c r="E2" s="6">
        <v>125.19436399999999</v>
      </c>
      <c r="F2" s="6">
        <v>3.8</v>
      </c>
      <c r="G2" s="7">
        <f>ship_10!F$8</f>
        <v>44923.211805555555</v>
      </c>
      <c r="H2" s="5">
        <v>44924.347222222219</v>
      </c>
      <c r="I2" s="12">
        <f>$H2-$C2</f>
        <v>0.34027777777373558</v>
      </c>
      <c r="J2" s="6">
        <v>78</v>
      </c>
      <c r="K2" s="6">
        <v>0</v>
      </c>
      <c r="L2" s="12">
        <f>$H$2-$G2</f>
        <v>1.1354166666642413</v>
      </c>
      <c r="M2" s="6" t="s">
        <v>0</v>
      </c>
    </row>
    <row r="3" spans="1:13" x14ac:dyDescent="0.3">
      <c r="A3" s="6">
        <f t="shared" ref="A3:A50" si="0">A2+1</f>
        <v>30</v>
      </c>
      <c r="B3" s="2">
        <f>ship_10!A$8</f>
        <v>440134720</v>
      </c>
      <c r="C3" s="5">
        <v>44924.013888888891</v>
      </c>
      <c r="D3" s="6">
        <v>36.609507833333339</v>
      </c>
      <c r="E3" s="6">
        <v>125.21410887499999</v>
      </c>
      <c r="F3" s="6">
        <v>4.5999999999999996</v>
      </c>
      <c r="G3" s="7">
        <f>ship_10!F$8</f>
        <v>44923.211805555555</v>
      </c>
      <c r="H3" s="5">
        <v>44924.347222222219</v>
      </c>
      <c r="I3" s="12">
        <f t="shared" ref="I3:I51" si="1">$H3-$C3</f>
        <v>0.33333333332848269</v>
      </c>
      <c r="J3" s="6">
        <v>71</v>
      </c>
      <c r="K3" s="6">
        <v>0</v>
      </c>
      <c r="L3" s="12">
        <f t="shared" ref="L3:L51" si="2">$H$2-$G3</f>
        <v>1.1354166666642413</v>
      </c>
    </row>
    <row r="4" spans="1:13" x14ac:dyDescent="0.3">
      <c r="A4" s="6">
        <f t="shared" si="0"/>
        <v>31</v>
      </c>
      <c r="B4" s="2">
        <f>ship_10!A$8</f>
        <v>440134720</v>
      </c>
      <c r="C4" s="5">
        <v>44924.020833333336</v>
      </c>
      <c r="D4" s="6">
        <v>36.640376666666668</v>
      </c>
      <c r="E4" s="6">
        <v>125.23385374999999</v>
      </c>
      <c r="F4" s="6">
        <v>3.2</v>
      </c>
      <c r="G4" s="7">
        <f>ship_10!F$8</f>
        <v>44923.211805555555</v>
      </c>
      <c r="H4" s="5">
        <v>44924.347222222219</v>
      </c>
      <c r="I4" s="12">
        <f t="shared" si="1"/>
        <v>0.32638888888322981</v>
      </c>
      <c r="J4" s="6">
        <v>85</v>
      </c>
      <c r="K4" s="6">
        <v>0</v>
      </c>
      <c r="L4" s="12">
        <f t="shared" si="2"/>
        <v>1.1354166666642413</v>
      </c>
    </row>
    <row r="5" spans="1:13" x14ac:dyDescent="0.3">
      <c r="A5" s="6">
        <f t="shared" si="0"/>
        <v>32</v>
      </c>
      <c r="B5" s="2">
        <f>ship_10!A$8</f>
        <v>440134720</v>
      </c>
      <c r="C5" s="5">
        <v>44924.027777777781</v>
      </c>
      <c r="D5" s="6">
        <v>36.671245500000005</v>
      </c>
      <c r="E5" s="6">
        <v>125.253598625</v>
      </c>
      <c r="F5" s="6">
        <v>3.3</v>
      </c>
      <c r="G5" s="7">
        <f>ship_10!F$8</f>
        <v>44923.211805555555</v>
      </c>
      <c r="H5" s="5">
        <v>44924.347222222219</v>
      </c>
      <c r="I5" s="12">
        <f t="shared" si="1"/>
        <v>0.31944444443797693</v>
      </c>
      <c r="J5" s="6">
        <v>81</v>
      </c>
      <c r="K5" s="6">
        <v>0</v>
      </c>
      <c r="L5" s="12">
        <f t="shared" si="2"/>
        <v>1.1354166666642413</v>
      </c>
    </row>
    <row r="6" spans="1:13" x14ac:dyDescent="0.3">
      <c r="A6" s="6">
        <f t="shared" si="0"/>
        <v>33</v>
      </c>
      <c r="B6" s="2">
        <f>ship_10!A$8</f>
        <v>440134720</v>
      </c>
      <c r="C6" s="5">
        <v>44924.034722222219</v>
      </c>
      <c r="D6" s="6">
        <v>36.702114333333334</v>
      </c>
      <c r="E6" s="6">
        <v>125.2733435</v>
      </c>
      <c r="F6" s="6">
        <v>3.7</v>
      </c>
      <c r="G6" s="7">
        <f>ship_10!F$8</f>
        <v>44923.211805555555</v>
      </c>
      <c r="H6" s="5">
        <v>44924.347222222219</v>
      </c>
      <c r="I6" s="12">
        <f t="shared" si="1"/>
        <v>0.3125</v>
      </c>
      <c r="J6" s="6">
        <v>79</v>
      </c>
      <c r="K6" s="6">
        <v>0</v>
      </c>
      <c r="L6" s="12">
        <f t="shared" si="2"/>
        <v>1.1354166666642413</v>
      </c>
    </row>
    <row r="7" spans="1:13" x14ac:dyDescent="0.3">
      <c r="A7" s="6">
        <f t="shared" si="0"/>
        <v>34</v>
      </c>
      <c r="B7" s="2">
        <f>ship_10!A$8</f>
        <v>440134720</v>
      </c>
      <c r="C7" s="5">
        <v>44924.041666666664</v>
      </c>
      <c r="D7" s="6">
        <v>36.732983166666671</v>
      </c>
      <c r="E7" s="6">
        <v>125.293088375</v>
      </c>
      <c r="F7" s="6">
        <v>3.4</v>
      </c>
      <c r="G7" s="7">
        <f>ship_10!F$8</f>
        <v>44923.211805555555</v>
      </c>
      <c r="H7" s="5">
        <v>44924.347222222219</v>
      </c>
      <c r="I7" s="12">
        <f t="shared" si="1"/>
        <v>0.30555555555474712</v>
      </c>
      <c r="J7" s="6">
        <v>72</v>
      </c>
      <c r="K7" s="6">
        <v>0</v>
      </c>
      <c r="L7" s="12">
        <f t="shared" si="2"/>
        <v>1.1354166666642413</v>
      </c>
    </row>
    <row r="8" spans="1:13" x14ac:dyDescent="0.3">
      <c r="A8" s="6">
        <f t="shared" si="0"/>
        <v>35</v>
      </c>
      <c r="B8" s="2">
        <f>ship_10!A$8</f>
        <v>440134720</v>
      </c>
      <c r="C8" s="5">
        <v>44924.048611111109</v>
      </c>
      <c r="D8" s="6">
        <v>36.763852</v>
      </c>
      <c r="E8" s="6">
        <v>125.31283325</v>
      </c>
      <c r="F8" s="6">
        <v>3.2</v>
      </c>
      <c r="G8" s="7">
        <f>ship_10!F$8</f>
        <v>44923.211805555555</v>
      </c>
      <c r="H8" s="5">
        <v>44924.347222222219</v>
      </c>
      <c r="I8" s="12">
        <f t="shared" si="1"/>
        <v>0.29861111110949423</v>
      </c>
      <c r="J8" s="6">
        <v>79</v>
      </c>
      <c r="K8" s="6">
        <v>0</v>
      </c>
      <c r="L8" s="12">
        <f t="shared" si="2"/>
        <v>1.1354166666642413</v>
      </c>
    </row>
    <row r="9" spans="1:13" x14ac:dyDescent="0.3">
      <c r="A9" s="6">
        <f t="shared" si="0"/>
        <v>36</v>
      </c>
      <c r="B9" s="2">
        <f>ship_10!A$8</f>
        <v>440134720</v>
      </c>
      <c r="C9" s="5">
        <v>44924.055555555555</v>
      </c>
      <c r="D9" s="6">
        <v>36.794720833333336</v>
      </c>
      <c r="E9" s="6">
        <v>125.332578125</v>
      </c>
      <c r="F9" s="6">
        <v>4.3</v>
      </c>
      <c r="G9" s="7">
        <f>ship_10!F$8</f>
        <v>44923.211805555555</v>
      </c>
      <c r="H9" s="5">
        <v>44924.347222222219</v>
      </c>
      <c r="I9" s="12">
        <f t="shared" si="1"/>
        <v>0.29166666666424135</v>
      </c>
      <c r="J9" s="6">
        <v>71</v>
      </c>
      <c r="K9" s="6">
        <v>0</v>
      </c>
      <c r="L9" s="12">
        <f t="shared" si="2"/>
        <v>1.1354166666642413</v>
      </c>
    </row>
    <row r="10" spans="1:13" x14ac:dyDescent="0.3">
      <c r="A10" s="6">
        <f t="shared" si="0"/>
        <v>37</v>
      </c>
      <c r="B10" s="2">
        <f>ship_10!A$8</f>
        <v>440134720</v>
      </c>
      <c r="C10" s="5">
        <v>44924.0625</v>
      </c>
      <c r="D10" s="6">
        <v>36.825589666666666</v>
      </c>
      <c r="E10" s="6">
        <v>125.352323</v>
      </c>
      <c r="F10" s="6">
        <v>3.7</v>
      </c>
      <c r="G10" s="7">
        <f>ship_10!F$8</f>
        <v>44923.211805555555</v>
      </c>
      <c r="H10" s="5">
        <v>44924.347222222219</v>
      </c>
      <c r="I10" s="12">
        <f t="shared" si="1"/>
        <v>0.28472222221898846</v>
      </c>
      <c r="J10" s="6">
        <v>76</v>
      </c>
      <c r="K10" s="6">
        <v>0</v>
      </c>
      <c r="L10" s="12">
        <f t="shared" si="2"/>
        <v>1.1354166666642413</v>
      </c>
    </row>
    <row r="11" spans="1:13" x14ac:dyDescent="0.3">
      <c r="A11" s="6">
        <f t="shared" si="0"/>
        <v>38</v>
      </c>
      <c r="B11" s="2">
        <f>ship_10!A$8</f>
        <v>440134720</v>
      </c>
      <c r="C11" s="5">
        <v>44924.069444444445</v>
      </c>
      <c r="D11" s="6">
        <v>36.856458500000002</v>
      </c>
      <c r="E11" s="6">
        <v>125.372067875</v>
      </c>
      <c r="F11" s="6">
        <v>3.5</v>
      </c>
      <c r="G11" s="7">
        <f>ship_10!F$8</f>
        <v>44923.211805555555</v>
      </c>
      <c r="H11" s="5">
        <v>44924.347222222219</v>
      </c>
      <c r="I11" s="12">
        <f t="shared" si="1"/>
        <v>0.27777777777373558</v>
      </c>
      <c r="J11" s="6">
        <v>73</v>
      </c>
      <c r="K11" s="6">
        <v>0</v>
      </c>
      <c r="L11" s="12">
        <f t="shared" si="2"/>
        <v>1.1354166666642413</v>
      </c>
    </row>
    <row r="12" spans="1:13" x14ac:dyDescent="0.3">
      <c r="A12" s="6">
        <f t="shared" si="0"/>
        <v>39</v>
      </c>
      <c r="B12" s="2">
        <f>ship_10!A$8</f>
        <v>440134720</v>
      </c>
      <c r="C12" s="5">
        <v>44924.076388888891</v>
      </c>
      <c r="D12" s="6">
        <v>36.887327333333332</v>
      </c>
      <c r="E12" s="6">
        <v>125.39181275</v>
      </c>
      <c r="F12" s="6">
        <v>3</v>
      </c>
      <c r="G12" s="7">
        <f>ship_10!F$8</f>
        <v>44923.211805555555</v>
      </c>
      <c r="H12" s="5">
        <v>44924.347222222219</v>
      </c>
      <c r="I12" s="12">
        <f t="shared" si="1"/>
        <v>0.27083333332848269</v>
      </c>
      <c r="J12" s="6">
        <v>82</v>
      </c>
      <c r="K12" s="6">
        <v>0</v>
      </c>
      <c r="L12" s="12">
        <f t="shared" si="2"/>
        <v>1.1354166666642413</v>
      </c>
    </row>
    <row r="13" spans="1:13" x14ac:dyDescent="0.3">
      <c r="A13" s="6">
        <f t="shared" si="0"/>
        <v>40</v>
      </c>
      <c r="B13" s="2">
        <f>ship_10!A$8</f>
        <v>440134720</v>
      </c>
      <c r="C13" s="5">
        <v>44924.083333333336</v>
      </c>
      <c r="D13" s="6">
        <v>36.918196166666668</v>
      </c>
      <c r="E13" s="6">
        <v>125.411557625</v>
      </c>
      <c r="F13" s="6">
        <v>3.4</v>
      </c>
      <c r="G13" s="7">
        <f>ship_10!F$8</f>
        <v>44923.211805555555</v>
      </c>
      <c r="H13" s="5">
        <v>44924.347222222219</v>
      </c>
      <c r="I13" s="12">
        <f t="shared" si="1"/>
        <v>0.26388888888322981</v>
      </c>
      <c r="J13" s="6">
        <v>83</v>
      </c>
      <c r="K13" s="6">
        <v>0</v>
      </c>
      <c r="L13" s="12">
        <f t="shared" si="2"/>
        <v>1.1354166666642413</v>
      </c>
    </row>
    <row r="14" spans="1:13" x14ac:dyDescent="0.3">
      <c r="A14" s="6">
        <f t="shared" si="0"/>
        <v>41</v>
      </c>
      <c r="B14" s="2">
        <f>ship_10!A$8</f>
        <v>440134720</v>
      </c>
      <c r="C14" s="5">
        <v>44924.090277777781</v>
      </c>
      <c r="D14" s="6">
        <v>36.949065000000004</v>
      </c>
      <c r="E14" s="6">
        <v>125.4313025</v>
      </c>
      <c r="F14" s="6">
        <v>4.8</v>
      </c>
      <c r="G14" s="7">
        <f>ship_10!F$8</f>
        <v>44923.211805555555</v>
      </c>
      <c r="H14" s="5">
        <v>44924.347222222219</v>
      </c>
      <c r="I14" s="12">
        <f t="shared" si="1"/>
        <v>0.25694444443797693</v>
      </c>
      <c r="J14" s="6">
        <v>73</v>
      </c>
      <c r="K14" s="6">
        <v>0</v>
      </c>
      <c r="L14" s="12">
        <f t="shared" si="2"/>
        <v>1.1354166666642413</v>
      </c>
    </row>
    <row r="15" spans="1:13" x14ac:dyDescent="0.3">
      <c r="A15" s="6">
        <f t="shared" si="0"/>
        <v>42</v>
      </c>
      <c r="B15" s="2">
        <f>ship_10!A$8</f>
        <v>440134720</v>
      </c>
      <c r="C15" s="5">
        <v>44924.097222222219</v>
      </c>
      <c r="D15" s="6">
        <v>36.979933833333334</v>
      </c>
      <c r="E15" s="6">
        <v>125.45104737499999</v>
      </c>
      <c r="F15" s="6">
        <v>4</v>
      </c>
      <c r="G15" s="7">
        <f>ship_10!F$8</f>
        <v>44923.211805555555</v>
      </c>
      <c r="H15" s="5">
        <v>44924.347222222219</v>
      </c>
      <c r="I15" s="12">
        <f t="shared" si="1"/>
        <v>0.25</v>
      </c>
      <c r="J15" s="6">
        <v>73</v>
      </c>
      <c r="K15" s="6">
        <v>0</v>
      </c>
      <c r="L15" s="12">
        <f t="shared" si="2"/>
        <v>1.1354166666642413</v>
      </c>
    </row>
    <row r="16" spans="1:13" x14ac:dyDescent="0.3">
      <c r="A16" s="6">
        <f t="shared" si="0"/>
        <v>43</v>
      </c>
      <c r="B16" s="2">
        <f>ship_10!A$8</f>
        <v>440134720</v>
      </c>
      <c r="C16" s="5">
        <v>44924.104166666664</v>
      </c>
      <c r="D16" s="6">
        <v>37.01080266666667</v>
      </c>
      <c r="E16" s="6">
        <v>125.47079224999999</v>
      </c>
      <c r="F16" s="6">
        <v>4</v>
      </c>
      <c r="G16" s="7">
        <f>ship_10!F$8</f>
        <v>44923.211805555555</v>
      </c>
      <c r="H16" s="5">
        <v>44924.347222222219</v>
      </c>
      <c r="I16" s="12">
        <f t="shared" si="1"/>
        <v>0.24305555555474712</v>
      </c>
      <c r="J16" s="6">
        <v>70</v>
      </c>
      <c r="K16" s="6">
        <v>0</v>
      </c>
      <c r="L16" s="12">
        <f t="shared" si="2"/>
        <v>1.1354166666642413</v>
      </c>
    </row>
    <row r="17" spans="1:13" x14ac:dyDescent="0.3">
      <c r="A17" s="6">
        <f t="shared" si="0"/>
        <v>44</v>
      </c>
      <c r="B17" s="2">
        <f>ship_10!A$8</f>
        <v>440134720</v>
      </c>
      <c r="C17" s="5">
        <v>44924.111111111109</v>
      </c>
      <c r="D17" s="6">
        <v>37.0416715</v>
      </c>
      <c r="E17" s="6">
        <v>125.49053712499999</v>
      </c>
      <c r="F17" s="6">
        <v>3.6</v>
      </c>
      <c r="G17" s="7">
        <f>ship_10!F$8</f>
        <v>44923.211805555555</v>
      </c>
      <c r="H17" s="5">
        <v>44924.347222222219</v>
      </c>
      <c r="I17" s="12">
        <f t="shared" si="1"/>
        <v>0.23611111110949423</v>
      </c>
      <c r="J17" s="6">
        <v>76</v>
      </c>
      <c r="K17" s="6">
        <v>0</v>
      </c>
      <c r="L17" s="12">
        <f t="shared" si="2"/>
        <v>1.1354166666642413</v>
      </c>
    </row>
    <row r="18" spans="1:13" x14ac:dyDescent="0.3">
      <c r="A18" s="6">
        <f t="shared" si="0"/>
        <v>45</v>
      </c>
      <c r="B18" s="2">
        <f>ship_10!A$8</f>
        <v>440134720</v>
      </c>
      <c r="C18" s="5">
        <v>44924.118055555555</v>
      </c>
      <c r="D18" s="6">
        <v>37.072540333333336</v>
      </c>
      <c r="E18" s="6">
        <v>125.51028199999999</v>
      </c>
      <c r="F18" s="6">
        <v>5</v>
      </c>
      <c r="G18" s="7">
        <f>ship_10!F$8</f>
        <v>44923.211805555555</v>
      </c>
      <c r="H18" s="5">
        <v>44924.347222222219</v>
      </c>
      <c r="I18" s="12">
        <f t="shared" si="1"/>
        <v>0.22916666666424135</v>
      </c>
      <c r="J18" s="6">
        <v>71</v>
      </c>
      <c r="K18" s="6">
        <v>0</v>
      </c>
      <c r="L18" s="12">
        <f t="shared" si="2"/>
        <v>1.1354166666642413</v>
      </c>
    </row>
    <row r="19" spans="1:13" x14ac:dyDescent="0.3">
      <c r="A19" s="6">
        <f t="shared" si="0"/>
        <v>46</v>
      </c>
      <c r="B19" s="2">
        <f>ship_10!A$8</f>
        <v>440134720</v>
      </c>
      <c r="C19" s="5">
        <v>44924.125</v>
      </c>
      <c r="D19" s="6">
        <v>37.103409166666665</v>
      </c>
      <c r="E19" s="6">
        <v>125.53002687499999</v>
      </c>
      <c r="F19" s="6">
        <v>3.5</v>
      </c>
      <c r="G19" s="7">
        <f>ship_10!F$8</f>
        <v>44923.211805555555</v>
      </c>
      <c r="H19" s="5">
        <v>44924.347222222219</v>
      </c>
      <c r="I19" s="12">
        <f t="shared" si="1"/>
        <v>0.22222222221898846</v>
      </c>
      <c r="J19" s="6">
        <v>79</v>
      </c>
      <c r="K19" s="6">
        <v>0</v>
      </c>
      <c r="L19" s="12">
        <f t="shared" si="2"/>
        <v>1.1354166666642413</v>
      </c>
    </row>
    <row r="20" spans="1:13" x14ac:dyDescent="0.3">
      <c r="A20" s="6">
        <f t="shared" si="0"/>
        <v>47</v>
      </c>
      <c r="B20" s="2">
        <f>ship_10!A$8</f>
        <v>440134720</v>
      </c>
      <c r="C20" s="5">
        <v>44924.131944444445</v>
      </c>
      <c r="D20" s="6">
        <v>37.134278000000002</v>
      </c>
      <c r="E20" s="6">
        <v>125.54977174999999</v>
      </c>
      <c r="F20" s="6">
        <v>3.8</v>
      </c>
      <c r="G20" s="7">
        <f>ship_10!F$8</f>
        <v>44923.211805555555</v>
      </c>
      <c r="H20" s="5">
        <v>44924.347222222219</v>
      </c>
      <c r="I20" s="12">
        <f t="shared" si="1"/>
        <v>0.21527777777373558</v>
      </c>
      <c r="J20" s="6">
        <v>81</v>
      </c>
      <c r="K20" s="6">
        <v>0</v>
      </c>
      <c r="L20" s="12">
        <f t="shared" si="2"/>
        <v>1.1354166666642413</v>
      </c>
    </row>
    <row r="21" spans="1:13" x14ac:dyDescent="0.3">
      <c r="A21" s="6">
        <f t="shared" si="0"/>
        <v>48</v>
      </c>
      <c r="B21" s="2">
        <f>ship_10!A$8</f>
        <v>440134720</v>
      </c>
      <c r="C21" s="5">
        <v>44924.138888888891</v>
      </c>
      <c r="D21" s="6">
        <v>37.165146833333331</v>
      </c>
      <c r="E21" s="6">
        <v>125.56951662499999</v>
      </c>
      <c r="F21" s="6">
        <v>4.8</v>
      </c>
      <c r="G21" s="7">
        <f>ship_10!F$8</f>
        <v>44923.211805555555</v>
      </c>
      <c r="H21" s="5">
        <v>44924.347222222219</v>
      </c>
      <c r="I21" s="12">
        <f t="shared" si="1"/>
        <v>0.20833333332848269</v>
      </c>
      <c r="J21" s="6">
        <v>75</v>
      </c>
      <c r="K21" s="6">
        <v>0</v>
      </c>
      <c r="L21" s="12">
        <f t="shared" si="2"/>
        <v>1.1354166666642413</v>
      </c>
    </row>
    <row r="22" spans="1:13" x14ac:dyDescent="0.3">
      <c r="A22" s="6">
        <f t="shared" si="0"/>
        <v>49</v>
      </c>
      <c r="B22" s="2">
        <f>ship_10!A$8</f>
        <v>440134720</v>
      </c>
      <c r="C22" s="5">
        <v>44924.145833333336</v>
      </c>
      <c r="D22" s="6">
        <v>37.196015666666668</v>
      </c>
      <c r="E22" s="6">
        <v>125.58926149999999</v>
      </c>
      <c r="F22" s="6">
        <v>3.1</v>
      </c>
      <c r="G22" s="7">
        <f>ship_10!F$8</f>
        <v>44923.211805555555</v>
      </c>
      <c r="H22" s="5">
        <v>44924.347222222219</v>
      </c>
      <c r="I22" s="12">
        <f t="shared" si="1"/>
        <v>0.20138888888322981</v>
      </c>
      <c r="J22" s="6">
        <v>74</v>
      </c>
      <c r="K22" s="6">
        <v>0</v>
      </c>
      <c r="L22" s="12">
        <f t="shared" si="2"/>
        <v>1.1354166666642413</v>
      </c>
    </row>
    <row r="23" spans="1:13" x14ac:dyDescent="0.3">
      <c r="A23" s="6">
        <f t="shared" si="0"/>
        <v>50</v>
      </c>
      <c r="B23" s="2">
        <f>ship_10!A$8</f>
        <v>440134720</v>
      </c>
      <c r="C23" s="5">
        <v>44924.152777777781</v>
      </c>
      <c r="D23" s="6">
        <v>37.226884499999997</v>
      </c>
      <c r="E23" s="6">
        <v>125.60900637499999</v>
      </c>
      <c r="F23" s="6">
        <v>4.7</v>
      </c>
      <c r="G23" s="7">
        <f>ship_10!F$8</f>
        <v>44923.211805555555</v>
      </c>
      <c r="H23" s="5">
        <v>44924.347222222219</v>
      </c>
      <c r="I23" s="12">
        <f t="shared" si="1"/>
        <v>0.19444444443797693</v>
      </c>
      <c r="J23" s="6">
        <v>85</v>
      </c>
      <c r="K23" s="6">
        <v>0</v>
      </c>
      <c r="L23" s="12">
        <f t="shared" si="2"/>
        <v>1.1354166666642413</v>
      </c>
    </row>
    <row r="24" spans="1:13" x14ac:dyDescent="0.3">
      <c r="A24" s="6">
        <f t="shared" si="0"/>
        <v>51</v>
      </c>
      <c r="B24" s="2">
        <f>ship_10!A$8</f>
        <v>440134720</v>
      </c>
      <c r="C24" s="5">
        <v>44924.159722222219</v>
      </c>
      <c r="D24" s="6">
        <v>37.257753333333334</v>
      </c>
      <c r="E24" s="6">
        <v>125.62875124999999</v>
      </c>
      <c r="F24" s="6">
        <v>5</v>
      </c>
      <c r="G24" s="7">
        <f>ship_10!F$8</f>
        <v>44923.211805555555</v>
      </c>
      <c r="H24" s="5">
        <v>44924.347222222219</v>
      </c>
      <c r="I24" s="12">
        <f t="shared" si="1"/>
        <v>0.1875</v>
      </c>
      <c r="J24" s="6">
        <v>84</v>
      </c>
      <c r="K24" s="6">
        <v>0</v>
      </c>
      <c r="L24" s="12">
        <f t="shared" si="2"/>
        <v>1.1354166666642413</v>
      </c>
    </row>
    <row r="25" spans="1:13" x14ac:dyDescent="0.3">
      <c r="A25" s="6">
        <f t="shared" si="0"/>
        <v>52</v>
      </c>
      <c r="B25" s="2">
        <f>ship_10!A$8</f>
        <v>440134720</v>
      </c>
      <c r="C25" s="5">
        <v>44924.166666666664</v>
      </c>
      <c r="D25" s="6">
        <v>37.288622166666663</v>
      </c>
      <c r="E25" s="6">
        <v>125.64849612499999</v>
      </c>
      <c r="F25" s="6">
        <v>4.3</v>
      </c>
      <c r="G25" s="7">
        <f>ship_10!F$8</f>
        <v>44923.211805555555</v>
      </c>
      <c r="H25" s="5">
        <v>44924.347222222219</v>
      </c>
      <c r="I25" s="12">
        <f t="shared" si="1"/>
        <v>0.18055555555474712</v>
      </c>
      <c r="J25" s="6">
        <v>72</v>
      </c>
      <c r="K25" s="6">
        <v>0</v>
      </c>
      <c r="L25" s="12">
        <f t="shared" si="2"/>
        <v>1.1354166666642413</v>
      </c>
    </row>
    <row r="26" spans="1:13" x14ac:dyDescent="0.3">
      <c r="A26" s="6">
        <f t="shared" si="0"/>
        <v>53</v>
      </c>
      <c r="B26" s="2">
        <f>ship_10!A$8</f>
        <v>440134720</v>
      </c>
      <c r="C26" s="5">
        <v>44924.173611111109</v>
      </c>
      <c r="D26" s="6">
        <v>37.319490999999999</v>
      </c>
      <c r="E26" s="6">
        <v>125.66824099999999</v>
      </c>
      <c r="F26" s="6">
        <v>4.4000000000000004</v>
      </c>
      <c r="G26" s="7">
        <f>ship_10!F$8</f>
        <v>44923.211805555555</v>
      </c>
      <c r="H26" s="5">
        <v>44924.347222222219</v>
      </c>
      <c r="I26" s="12">
        <f t="shared" si="1"/>
        <v>0.17361111110949423</v>
      </c>
      <c r="J26" s="6">
        <v>79</v>
      </c>
      <c r="K26" s="6">
        <v>0</v>
      </c>
      <c r="L26" s="12">
        <f t="shared" si="2"/>
        <v>1.1354166666642413</v>
      </c>
      <c r="M26" s="6" t="s">
        <v>3</v>
      </c>
    </row>
    <row r="27" spans="1:13" x14ac:dyDescent="0.3">
      <c r="A27" s="6">
        <f t="shared" si="0"/>
        <v>54</v>
      </c>
      <c r="B27" s="2">
        <f>ship_10!A$8</f>
        <v>440134720</v>
      </c>
      <c r="C27" s="5">
        <v>44924.180555555555</v>
      </c>
      <c r="D27" s="6">
        <v>37.318160111111112</v>
      </c>
      <c r="E27" s="6">
        <v>125.71153883333332</v>
      </c>
      <c r="F27" s="6">
        <v>3.1</v>
      </c>
      <c r="G27" s="7">
        <f>ship_10!F$8</f>
        <v>44923.211805555555</v>
      </c>
      <c r="H27" s="5">
        <v>44924.347222222219</v>
      </c>
      <c r="I27" s="12">
        <f t="shared" si="1"/>
        <v>0.16666666666424135</v>
      </c>
      <c r="J27" s="6">
        <v>83</v>
      </c>
      <c r="K27" s="6">
        <v>0</v>
      </c>
      <c r="L27" s="12">
        <f t="shared" si="2"/>
        <v>1.1354166666642413</v>
      </c>
    </row>
    <row r="28" spans="1:13" x14ac:dyDescent="0.3">
      <c r="A28" s="6">
        <f t="shared" si="0"/>
        <v>55</v>
      </c>
      <c r="B28" s="2">
        <f>ship_10!A$8</f>
        <v>440134720</v>
      </c>
      <c r="C28" s="5">
        <v>44924.1875</v>
      </c>
      <c r="D28" s="6">
        <v>37.316829222222225</v>
      </c>
      <c r="E28" s="6">
        <v>125.75483666666666</v>
      </c>
      <c r="F28" s="6">
        <v>4.2</v>
      </c>
      <c r="G28" s="7">
        <f>ship_10!F$8</f>
        <v>44923.211805555555</v>
      </c>
      <c r="H28" s="5">
        <v>44924.347222222219</v>
      </c>
      <c r="I28" s="12">
        <f t="shared" si="1"/>
        <v>0.15972222221898846</v>
      </c>
      <c r="J28" s="6">
        <v>80</v>
      </c>
      <c r="K28" s="6">
        <v>0</v>
      </c>
      <c r="L28" s="12">
        <f t="shared" si="2"/>
        <v>1.1354166666642413</v>
      </c>
    </row>
    <row r="29" spans="1:13" x14ac:dyDescent="0.3">
      <c r="A29" s="6">
        <f t="shared" si="0"/>
        <v>56</v>
      </c>
      <c r="B29" s="2">
        <f>ship_10!A$8</f>
        <v>440134720</v>
      </c>
      <c r="C29" s="5">
        <v>44924.194444444445</v>
      </c>
      <c r="D29" s="6">
        <v>37.315498333333331</v>
      </c>
      <c r="E29" s="6">
        <v>125.79813449999999</v>
      </c>
      <c r="F29" s="6">
        <v>3.2</v>
      </c>
      <c r="G29" s="7">
        <f>ship_10!F$8</f>
        <v>44923.211805555555</v>
      </c>
      <c r="H29" s="5">
        <v>44924.347222222219</v>
      </c>
      <c r="I29" s="12">
        <f t="shared" si="1"/>
        <v>0.15277777777373558</v>
      </c>
      <c r="J29" s="6">
        <v>77</v>
      </c>
      <c r="K29" s="6">
        <v>0</v>
      </c>
      <c r="L29" s="12">
        <f t="shared" si="2"/>
        <v>1.1354166666642413</v>
      </c>
    </row>
    <row r="30" spans="1:13" x14ac:dyDescent="0.3">
      <c r="A30" s="6">
        <f t="shared" si="0"/>
        <v>57</v>
      </c>
      <c r="B30" s="2">
        <f>ship_10!A$8</f>
        <v>440134720</v>
      </c>
      <c r="C30" s="5">
        <v>44924.201388888891</v>
      </c>
      <c r="D30" s="6">
        <v>37.314167444444443</v>
      </c>
      <c r="E30" s="6">
        <v>125.84143233333333</v>
      </c>
      <c r="F30" s="6">
        <v>3.5</v>
      </c>
      <c r="G30" s="7">
        <f>ship_10!F$8</f>
        <v>44923.211805555555</v>
      </c>
      <c r="H30" s="5">
        <v>44924.347222222219</v>
      </c>
      <c r="I30" s="12">
        <f t="shared" si="1"/>
        <v>0.14583333332848269</v>
      </c>
      <c r="J30" s="6">
        <v>82</v>
      </c>
      <c r="K30" s="6">
        <v>0</v>
      </c>
      <c r="L30" s="12">
        <f t="shared" si="2"/>
        <v>1.1354166666642413</v>
      </c>
    </row>
    <row r="31" spans="1:13" x14ac:dyDescent="0.3">
      <c r="A31" s="6">
        <f t="shared" si="0"/>
        <v>58</v>
      </c>
      <c r="B31" s="2">
        <f>ship_10!A$8</f>
        <v>440134720</v>
      </c>
      <c r="C31" s="5">
        <v>44924.208333333336</v>
      </c>
      <c r="D31" s="6">
        <v>37.312836555555556</v>
      </c>
      <c r="E31" s="6">
        <v>125.88473016666666</v>
      </c>
      <c r="F31" s="6">
        <v>3.8</v>
      </c>
      <c r="G31" s="7">
        <f>ship_10!F$8</f>
        <v>44923.211805555555</v>
      </c>
      <c r="H31" s="5">
        <v>44924.347222222219</v>
      </c>
      <c r="I31" s="12">
        <f t="shared" si="1"/>
        <v>0.13888888888322981</v>
      </c>
      <c r="J31" s="6">
        <v>71</v>
      </c>
      <c r="K31" s="6">
        <v>0</v>
      </c>
      <c r="L31" s="12">
        <f t="shared" si="2"/>
        <v>1.1354166666642413</v>
      </c>
    </row>
    <row r="32" spans="1:13" x14ac:dyDescent="0.3">
      <c r="A32" s="6">
        <f t="shared" si="0"/>
        <v>59</v>
      </c>
      <c r="B32" s="2">
        <f>ship_10!A$8</f>
        <v>440134720</v>
      </c>
      <c r="C32" s="5">
        <v>44924.215277777781</v>
      </c>
      <c r="D32" s="6">
        <v>37.311505666666669</v>
      </c>
      <c r="E32" s="6">
        <v>125.928028</v>
      </c>
      <c r="F32" s="6">
        <v>4.9000000000000004</v>
      </c>
      <c r="G32" s="7">
        <f>ship_10!F$8</f>
        <v>44923.211805555555</v>
      </c>
      <c r="H32" s="5">
        <v>44924.347222222219</v>
      </c>
      <c r="I32" s="12">
        <f t="shared" si="1"/>
        <v>0.13194444443797693</v>
      </c>
      <c r="J32" s="6">
        <v>76</v>
      </c>
      <c r="K32" s="6">
        <v>0</v>
      </c>
      <c r="L32" s="12">
        <f t="shared" si="2"/>
        <v>1.1354166666642413</v>
      </c>
    </row>
    <row r="33" spans="1:13" x14ac:dyDescent="0.3">
      <c r="A33" s="6">
        <f t="shared" si="0"/>
        <v>60</v>
      </c>
      <c r="B33" s="2">
        <f>ship_10!A$8</f>
        <v>440134720</v>
      </c>
      <c r="C33" s="5">
        <v>44924.222222222219</v>
      </c>
      <c r="D33" s="6">
        <v>37.310174777777775</v>
      </c>
      <c r="E33" s="6">
        <v>125.97132583333332</v>
      </c>
      <c r="F33" s="6">
        <v>4.0999999999999996</v>
      </c>
      <c r="G33" s="7">
        <f>ship_10!F$8</f>
        <v>44923.211805555555</v>
      </c>
      <c r="H33" s="5">
        <v>44924.347222222219</v>
      </c>
      <c r="I33" s="12">
        <f t="shared" si="1"/>
        <v>0.125</v>
      </c>
      <c r="J33" s="6">
        <v>74</v>
      </c>
      <c r="K33" s="6">
        <v>0</v>
      </c>
      <c r="L33" s="12">
        <f t="shared" si="2"/>
        <v>1.1354166666642413</v>
      </c>
    </row>
    <row r="34" spans="1:13" x14ac:dyDescent="0.3">
      <c r="A34" s="6">
        <f t="shared" si="0"/>
        <v>61</v>
      </c>
      <c r="B34" s="2">
        <f>ship_10!A$8</f>
        <v>440134720</v>
      </c>
      <c r="C34" s="5">
        <v>44924.229166666664</v>
      </c>
      <c r="D34" s="6">
        <v>37.308843888888887</v>
      </c>
      <c r="E34" s="6">
        <v>126.01462366666667</v>
      </c>
      <c r="F34" s="6">
        <v>3.8</v>
      </c>
      <c r="G34" s="7">
        <f>ship_10!F$8</f>
        <v>44923.211805555555</v>
      </c>
      <c r="H34" s="5">
        <v>44924.347222222219</v>
      </c>
      <c r="I34" s="12">
        <f t="shared" si="1"/>
        <v>0.11805555555474712</v>
      </c>
      <c r="J34" s="6">
        <v>80</v>
      </c>
      <c r="K34" s="6">
        <v>0</v>
      </c>
      <c r="L34" s="12">
        <f t="shared" si="2"/>
        <v>1.1354166666642413</v>
      </c>
    </row>
    <row r="35" spans="1:13" x14ac:dyDescent="0.3">
      <c r="A35" s="6">
        <f t="shared" si="0"/>
        <v>62</v>
      </c>
      <c r="B35" s="2">
        <f>ship_10!A$8</f>
        <v>440134720</v>
      </c>
      <c r="C35" s="5">
        <v>44924.236111111109</v>
      </c>
      <c r="D35" s="6">
        <v>37.307513</v>
      </c>
      <c r="E35" s="6">
        <v>126.05792149999999</v>
      </c>
      <c r="F35" s="6">
        <v>3.3</v>
      </c>
      <c r="G35" s="7">
        <f>ship_10!F$8</f>
        <v>44923.211805555555</v>
      </c>
      <c r="H35" s="5">
        <v>44924.347222222219</v>
      </c>
      <c r="I35" s="12">
        <f t="shared" si="1"/>
        <v>0.11111111110949423</v>
      </c>
      <c r="J35" s="6">
        <v>84</v>
      </c>
      <c r="K35" s="6">
        <v>0</v>
      </c>
      <c r="L35" s="12">
        <f t="shared" si="2"/>
        <v>1.1354166666642413</v>
      </c>
    </row>
    <row r="36" spans="1:13" x14ac:dyDescent="0.3">
      <c r="A36" s="6">
        <f t="shared" si="0"/>
        <v>63</v>
      </c>
      <c r="B36" s="2">
        <f>ship_10!A$8</f>
        <v>440134720</v>
      </c>
      <c r="C36" s="5">
        <v>44924.243055555555</v>
      </c>
      <c r="D36" s="6">
        <v>37.306182111111113</v>
      </c>
      <c r="E36" s="6">
        <v>126.10121933333333</v>
      </c>
      <c r="F36" s="6">
        <v>3.7</v>
      </c>
      <c r="G36" s="7">
        <f>ship_10!F$8</f>
        <v>44923.211805555555</v>
      </c>
      <c r="H36" s="5">
        <v>44924.347222222219</v>
      </c>
      <c r="I36" s="12">
        <f t="shared" si="1"/>
        <v>0.10416666666424135</v>
      </c>
      <c r="J36" s="6">
        <v>81</v>
      </c>
      <c r="K36" s="6">
        <v>0</v>
      </c>
      <c r="L36" s="12">
        <f t="shared" si="2"/>
        <v>1.1354166666642413</v>
      </c>
    </row>
    <row r="37" spans="1:13" x14ac:dyDescent="0.3">
      <c r="A37" s="6">
        <f t="shared" si="0"/>
        <v>64</v>
      </c>
      <c r="B37" s="2">
        <f>ship_10!A$8</f>
        <v>440134720</v>
      </c>
      <c r="C37" s="5">
        <v>44924.25</v>
      </c>
      <c r="D37" s="6">
        <v>37.304851222222226</v>
      </c>
      <c r="E37" s="6">
        <v>126.14451716666666</v>
      </c>
      <c r="F37" s="6">
        <v>3</v>
      </c>
      <c r="G37" s="7">
        <f>ship_10!F$8</f>
        <v>44923.211805555555</v>
      </c>
      <c r="H37" s="5">
        <v>44924.347222222219</v>
      </c>
      <c r="I37" s="12">
        <f t="shared" si="1"/>
        <v>9.7222222218988463E-2</v>
      </c>
      <c r="J37" s="6">
        <v>73</v>
      </c>
      <c r="K37" s="6">
        <v>0</v>
      </c>
      <c r="L37" s="12">
        <f t="shared" si="2"/>
        <v>1.1354166666642413</v>
      </c>
    </row>
    <row r="38" spans="1:13" x14ac:dyDescent="0.3">
      <c r="A38" s="6">
        <f t="shared" si="0"/>
        <v>65</v>
      </c>
      <c r="B38" s="2">
        <f>ship_10!A$8</f>
        <v>440134720</v>
      </c>
      <c r="C38" s="5">
        <v>44924.256944444445</v>
      </c>
      <c r="D38" s="6">
        <v>37.303520333333331</v>
      </c>
      <c r="E38" s="6">
        <v>126.187815</v>
      </c>
      <c r="F38" s="6">
        <v>1.9</v>
      </c>
      <c r="G38" s="7">
        <f>ship_10!F$8</f>
        <v>44923.211805555555</v>
      </c>
      <c r="H38" s="5">
        <v>44924.347222222219</v>
      </c>
      <c r="I38" s="12">
        <f t="shared" si="1"/>
        <v>9.0277777773735579E-2</v>
      </c>
      <c r="J38" s="6">
        <v>81</v>
      </c>
      <c r="K38" s="6">
        <v>0</v>
      </c>
      <c r="L38" s="12">
        <f t="shared" si="2"/>
        <v>1.1354166666642413</v>
      </c>
    </row>
    <row r="39" spans="1:13" x14ac:dyDescent="0.3">
      <c r="A39" s="6">
        <f t="shared" si="0"/>
        <v>66</v>
      </c>
      <c r="B39" s="2">
        <f>ship_10!A$8</f>
        <v>440134720</v>
      </c>
      <c r="C39" s="5">
        <v>44924.263888888891</v>
      </c>
      <c r="D39" s="6">
        <v>37.302189444444444</v>
      </c>
      <c r="E39" s="6">
        <v>126.23111283333333</v>
      </c>
      <c r="F39" s="6">
        <v>1.3</v>
      </c>
      <c r="G39" s="7">
        <f>ship_10!F$8</f>
        <v>44923.211805555555</v>
      </c>
      <c r="H39" s="5">
        <v>44924.347222222219</v>
      </c>
      <c r="I39" s="12">
        <f t="shared" si="1"/>
        <v>8.3333333328482695E-2</v>
      </c>
      <c r="J39" s="6">
        <v>73</v>
      </c>
      <c r="K39" s="6">
        <v>0</v>
      </c>
      <c r="L39" s="12">
        <f t="shared" si="2"/>
        <v>1.1354166666642413</v>
      </c>
    </row>
    <row r="40" spans="1:13" x14ac:dyDescent="0.3">
      <c r="A40" s="6">
        <f t="shared" si="0"/>
        <v>67</v>
      </c>
      <c r="B40" s="2">
        <f>ship_10!A$8</f>
        <v>440134720</v>
      </c>
      <c r="C40" s="5">
        <v>44924.270833333336</v>
      </c>
      <c r="D40" s="6">
        <v>37.300858555555557</v>
      </c>
      <c r="E40" s="6">
        <v>126.27441066666667</v>
      </c>
      <c r="F40" s="6">
        <v>3</v>
      </c>
      <c r="G40" s="7">
        <f>ship_10!F$8</f>
        <v>44923.211805555555</v>
      </c>
      <c r="H40" s="5">
        <v>44924.347222222219</v>
      </c>
      <c r="I40" s="12">
        <f t="shared" si="1"/>
        <v>7.6388888883229811E-2</v>
      </c>
      <c r="J40" s="6">
        <v>81</v>
      </c>
      <c r="K40" s="6">
        <v>0</v>
      </c>
      <c r="L40" s="12">
        <f t="shared" si="2"/>
        <v>1.1354166666642413</v>
      </c>
    </row>
    <row r="41" spans="1:13" x14ac:dyDescent="0.3">
      <c r="A41" s="6">
        <f t="shared" si="0"/>
        <v>68</v>
      </c>
      <c r="B41" s="2">
        <f>ship_10!A$8</f>
        <v>440134720</v>
      </c>
      <c r="C41" s="5">
        <v>44924.277777777781</v>
      </c>
      <c r="D41" s="6">
        <v>37.29952766666667</v>
      </c>
      <c r="E41" s="6">
        <v>126.31770849999999</v>
      </c>
      <c r="F41" s="6">
        <v>1.4</v>
      </c>
      <c r="G41" s="7">
        <f>ship_10!F$8</f>
        <v>44923.211805555555</v>
      </c>
      <c r="H41" s="5">
        <v>44924.347222222219</v>
      </c>
      <c r="I41" s="12">
        <f t="shared" si="1"/>
        <v>6.9444444437976927E-2</v>
      </c>
      <c r="J41" s="6">
        <v>70</v>
      </c>
      <c r="K41" s="6">
        <v>0</v>
      </c>
      <c r="L41" s="12">
        <f t="shared" si="2"/>
        <v>1.1354166666642413</v>
      </c>
    </row>
    <row r="42" spans="1:13" x14ac:dyDescent="0.3">
      <c r="A42" s="6">
        <f t="shared" si="0"/>
        <v>69</v>
      </c>
      <c r="B42" s="2">
        <f>ship_10!A$8</f>
        <v>440134720</v>
      </c>
      <c r="C42" s="5">
        <v>44924.284722222219</v>
      </c>
      <c r="D42" s="6">
        <v>37.298196777777775</v>
      </c>
      <c r="E42" s="6">
        <v>126.36100633333334</v>
      </c>
      <c r="F42" s="6">
        <v>1.8</v>
      </c>
      <c r="G42" s="7">
        <f>ship_10!F$8</f>
        <v>44923.211805555555</v>
      </c>
      <c r="H42" s="5">
        <v>44924.347222222219</v>
      </c>
      <c r="I42" s="12">
        <f t="shared" si="1"/>
        <v>6.25E-2</v>
      </c>
      <c r="J42" s="6">
        <v>84</v>
      </c>
      <c r="K42" s="6">
        <v>0</v>
      </c>
      <c r="L42" s="12">
        <f t="shared" si="2"/>
        <v>1.1354166666642413</v>
      </c>
    </row>
    <row r="43" spans="1:13" x14ac:dyDescent="0.3">
      <c r="A43" s="6">
        <f t="shared" si="0"/>
        <v>70</v>
      </c>
      <c r="B43" s="2">
        <f>ship_10!A$8</f>
        <v>440134720</v>
      </c>
      <c r="C43" s="5">
        <v>44924.291666666664</v>
      </c>
      <c r="D43" s="6">
        <v>37.296865888888888</v>
      </c>
      <c r="E43" s="6">
        <v>126.40430416666666</v>
      </c>
      <c r="F43" s="6">
        <v>2.2999999999999998</v>
      </c>
      <c r="G43" s="7">
        <f>ship_10!F$8</f>
        <v>44923.211805555555</v>
      </c>
      <c r="H43" s="5">
        <v>44924.347222222219</v>
      </c>
      <c r="I43" s="12">
        <f t="shared" si="1"/>
        <v>5.5555555554747116E-2</v>
      </c>
      <c r="J43" s="6">
        <v>77</v>
      </c>
      <c r="K43" s="6">
        <v>0</v>
      </c>
      <c r="L43" s="12">
        <f t="shared" si="2"/>
        <v>1.1354166666642413</v>
      </c>
    </row>
    <row r="44" spans="1:13" x14ac:dyDescent="0.3">
      <c r="A44" s="6">
        <f t="shared" si="0"/>
        <v>71</v>
      </c>
      <c r="B44" s="2">
        <f>ship_10!A$8</f>
        <v>440134720</v>
      </c>
      <c r="C44" s="5">
        <v>44924.298611111109</v>
      </c>
      <c r="D44" s="6">
        <v>37.295535000000001</v>
      </c>
      <c r="E44" s="6">
        <v>126.447602</v>
      </c>
      <c r="F44" s="6">
        <v>3</v>
      </c>
      <c r="G44" s="7">
        <f>ship_10!F$8</f>
        <v>44923.211805555555</v>
      </c>
      <c r="H44" s="5">
        <v>44924.347222222219</v>
      </c>
      <c r="I44" s="12">
        <f t="shared" si="1"/>
        <v>4.8611111109494232E-2</v>
      </c>
      <c r="J44" s="6">
        <v>79</v>
      </c>
      <c r="K44" s="6">
        <v>0</v>
      </c>
      <c r="L44" s="12">
        <f t="shared" si="2"/>
        <v>1.1354166666642413</v>
      </c>
      <c r="M44" s="6" t="s">
        <v>4</v>
      </c>
    </row>
    <row r="45" spans="1:13" x14ac:dyDescent="0.3">
      <c r="A45" s="6">
        <f t="shared" si="0"/>
        <v>72</v>
      </c>
      <c r="B45" s="2">
        <f>ship_10!A$8</f>
        <v>440134720</v>
      </c>
      <c r="C45" s="5">
        <v>44924.305555555555</v>
      </c>
      <c r="D45" s="6">
        <v>37.316246428571432</v>
      </c>
      <c r="E45" s="6">
        <v>126.46953000000001</v>
      </c>
      <c r="F45" s="6">
        <v>2.8</v>
      </c>
      <c r="G45" s="7">
        <f>ship_10!F$8</f>
        <v>44923.211805555555</v>
      </c>
      <c r="H45" s="5">
        <v>44924.347222222219</v>
      </c>
      <c r="I45" s="12">
        <f t="shared" si="1"/>
        <v>4.1666666664241347E-2</v>
      </c>
      <c r="J45" s="6">
        <v>70</v>
      </c>
      <c r="K45" s="6">
        <v>0</v>
      </c>
      <c r="L45" s="12">
        <f t="shared" si="2"/>
        <v>1.1354166666642413</v>
      </c>
    </row>
    <row r="46" spans="1:13" x14ac:dyDescent="0.3">
      <c r="A46" s="6">
        <f t="shared" si="0"/>
        <v>73</v>
      </c>
      <c r="B46" s="2">
        <f>ship_10!A$8</f>
        <v>440134720</v>
      </c>
      <c r="C46" s="5">
        <v>44924.3125</v>
      </c>
      <c r="D46" s="6">
        <v>37.336957857142856</v>
      </c>
      <c r="E46" s="6">
        <v>126.49145799999999</v>
      </c>
      <c r="F46" s="6">
        <v>1.4</v>
      </c>
      <c r="G46" s="7">
        <f>ship_10!F$8</f>
        <v>44923.211805555555</v>
      </c>
      <c r="H46" s="5">
        <v>44924.347222222219</v>
      </c>
      <c r="I46" s="12">
        <f t="shared" si="1"/>
        <v>3.4722222218988463E-2</v>
      </c>
      <c r="J46" s="6">
        <v>72</v>
      </c>
      <c r="K46" s="6">
        <v>0</v>
      </c>
      <c r="L46" s="12">
        <f t="shared" si="2"/>
        <v>1.1354166666642413</v>
      </c>
    </row>
    <row r="47" spans="1:13" x14ac:dyDescent="0.3">
      <c r="A47" s="6">
        <f t="shared" si="0"/>
        <v>74</v>
      </c>
      <c r="B47" s="2">
        <f>ship_10!A$8</f>
        <v>440134720</v>
      </c>
      <c r="C47" s="5">
        <v>44924.319444444445</v>
      </c>
      <c r="D47" s="6">
        <v>37.357669285714287</v>
      </c>
      <c r="E47" s="6">
        <v>126.513386</v>
      </c>
      <c r="F47" s="6">
        <v>2</v>
      </c>
      <c r="G47" s="7">
        <f>ship_10!F$8</f>
        <v>44923.211805555555</v>
      </c>
      <c r="H47" s="5">
        <v>44924.347222222219</v>
      </c>
      <c r="I47" s="12">
        <f t="shared" si="1"/>
        <v>2.7777777773735579E-2</v>
      </c>
      <c r="J47" s="6">
        <v>79</v>
      </c>
      <c r="K47" s="6">
        <v>0</v>
      </c>
      <c r="L47" s="12">
        <f t="shared" si="2"/>
        <v>1.1354166666642413</v>
      </c>
    </row>
    <row r="48" spans="1:13" x14ac:dyDescent="0.3">
      <c r="A48" s="6">
        <f t="shared" si="0"/>
        <v>75</v>
      </c>
      <c r="B48" s="2">
        <f>ship_10!A$8</f>
        <v>440134720</v>
      </c>
      <c r="C48" s="5">
        <v>44924.326388888891</v>
      </c>
      <c r="D48" s="6">
        <v>37.378380714285711</v>
      </c>
      <c r="E48" s="6">
        <v>126.535314</v>
      </c>
      <c r="F48" s="6">
        <v>1.2</v>
      </c>
      <c r="G48" s="7">
        <f>ship_10!F$8</f>
        <v>44923.211805555555</v>
      </c>
      <c r="H48" s="5">
        <v>44924.347222222219</v>
      </c>
      <c r="I48" s="12">
        <f t="shared" si="1"/>
        <v>2.0833333328482695E-2</v>
      </c>
      <c r="J48" s="6">
        <v>83</v>
      </c>
      <c r="K48" s="6">
        <v>0</v>
      </c>
      <c r="L48" s="12">
        <f t="shared" si="2"/>
        <v>1.1354166666642413</v>
      </c>
    </row>
    <row r="49" spans="1:13" x14ac:dyDescent="0.3">
      <c r="A49" s="6">
        <f t="shared" si="0"/>
        <v>76</v>
      </c>
      <c r="B49" s="2">
        <f>ship_10!A$8</f>
        <v>440134720</v>
      </c>
      <c r="C49" s="5">
        <v>44924.333333333336</v>
      </c>
      <c r="D49" s="6">
        <v>37.399092142857143</v>
      </c>
      <c r="E49" s="6">
        <v>126.557242</v>
      </c>
      <c r="F49" s="6">
        <v>2.7</v>
      </c>
      <c r="G49" s="7">
        <f>ship_10!F$8</f>
        <v>44923.211805555555</v>
      </c>
      <c r="H49" s="5">
        <v>44924.347222222219</v>
      </c>
      <c r="I49" s="12">
        <f t="shared" si="1"/>
        <v>1.3888888883229811E-2</v>
      </c>
      <c r="J49" s="6">
        <v>71</v>
      </c>
      <c r="K49" s="6">
        <v>0</v>
      </c>
      <c r="L49" s="12">
        <f t="shared" si="2"/>
        <v>1.1354166666642413</v>
      </c>
    </row>
    <row r="50" spans="1:13" x14ac:dyDescent="0.3">
      <c r="A50" s="6">
        <f t="shared" ref="A50:A51" si="3">A49+1</f>
        <v>77</v>
      </c>
      <c r="B50" s="2">
        <f>ship_10!A$8</f>
        <v>440134720</v>
      </c>
      <c r="C50" s="5">
        <v>44924.340277777781</v>
      </c>
      <c r="D50" s="6">
        <v>37.419803571428567</v>
      </c>
      <c r="E50" s="6">
        <v>126.57916999999999</v>
      </c>
      <c r="F50" s="6">
        <v>1.2</v>
      </c>
      <c r="G50" s="7">
        <f>ship_10!F$8</f>
        <v>44923.211805555555</v>
      </c>
      <c r="H50" s="5">
        <v>44924.347222222219</v>
      </c>
      <c r="I50" s="12">
        <f t="shared" si="1"/>
        <v>6.9444444379769266E-3</v>
      </c>
      <c r="J50" s="6">
        <v>77</v>
      </c>
      <c r="K50" s="6">
        <v>0</v>
      </c>
      <c r="L50" s="12">
        <f t="shared" si="2"/>
        <v>1.1354166666642413</v>
      </c>
    </row>
    <row r="51" spans="1:13" x14ac:dyDescent="0.3">
      <c r="A51" s="6">
        <f t="shared" si="3"/>
        <v>78</v>
      </c>
      <c r="B51" s="2">
        <f>ship_10!A$8</f>
        <v>440134720</v>
      </c>
      <c r="C51" s="5">
        <v>44924.347222222219</v>
      </c>
      <c r="D51" s="6">
        <v>37.440514999999998</v>
      </c>
      <c r="E51" s="6">
        <v>126.60109799999999</v>
      </c>
      <c r="F51" s="6">
        <v>1.4</v>
      </c>
      <c r="G51" s="7">
        <f>ship_10!F$8</f>
        <v>44923.211805555555</v>
      </c>
      <c r="H51" s="5">
        <v>44924.347222222219</v>
      </c>
      <c r="I51" s="12">
        <f t="shared" si="1"/>
        <v>0</v>
      </c>
      <c r="J51" s="6">
        <v>75</v>
      </c>
      <c r="K51" s="6">
        <v>1</v>
      </c>
      <c r="L51" s="12">
        <f t="shared" si="2"/>
        <v>1.1354166666642413</v>
      </c>
      <c r="M51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17E-B402-401D-A3C0-89EC8AC7E656}">
  <dimension ref="A1:M27"/>
  <sheetViews>
    <sheetView zoomScale="85" zoomScaleNormal="85" workbookViewId="0">
      <pane ySplit="1" topLeftCell="A2" activePane="bottomLeft" state="frozen"/>
      <selection pane="bottomLeft" activeCell="A27" sqref="A2:L27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46</v>
      </c>
      <c r="B2" s="2">
        <f>ship_10!A$9</f>
        <v>412202870</v>
      </c>
      <c r="C2" s="5">
        <v>44924.124999942127</v>
      </c>
      <c r="D2" s="6">
        <v>37.346733999999998</v>
      </c>
      <c r="E2" s="6">
        <v>125.37563900000001</v>
      </c>
      <c r="F2" s="6">
        <v>4.4000000000000004</v>
      </c>
      <c r="G2" s="7">
        <f>ship_10!F$9</f>
        <v>44924.229166666664</v>
      </c>
      <c r="H2" s="7">
        <v>44924.298611111109</v>
      </c>
      <c r="I2" s="12">
        <f>$H$2-$C2</f>
        <v>0.17361116898246109</v>
      </c>
      <c r="J2" s="6">
        <v>76</v>
      </c>
      <c r="K2" s="6">
        <v>0</v>
      </c>
      <c r="L2" s="12">
        <f>$H$2-$G2</f>
        <v>6.9444444445252884E-2</v>
      </c>
      <c r="M2" s="6" t="s">
        <v>0</v>
      </c>
    </row>
    <row r="3" spans="1:13" x14ac:dyDescent="0.3">
      <c r="A3" s="6">
        <f t="shared" ref="A3:A27" si="0">A2+1</f>
        <v>47</v>
      </c>
      <c r="B3" s="2">
        <f>ship_10!A$9</f>
        <v>412202870</v>
      </c>
      <c r="C3" s="5">
        <v>44924.131944386572</v>
      </c>
      <c r="D3" s="6">
        <v>37.346534294117646</v>
      </c>
      <c r="E3" s="6">
        <v>125.43870894117647</v>
      </c>
      <c r="F3" s="6">
        <v>3</v>
      </c>
      <c r="G3" s="7">
        <f>ship_10!F$9</f>
        <v>44924.229166666664</v>
      </c>
      <c r="H3" s="7">
        <v>44924.298611111109</v>
      </c>
      <c r="I3" s="12">
        <f t="shared" ref="I3:I27" si="1">$H$2-$C3</f>
        <v>0.16666672453720821</v>
      </c>
      <c r="J3" s="6">
        <v>73</v>
      </c>
      <c r="K3" s="6">
        <v>0</v>
      </c>
      <c r="L3" s="12">
        <f t="shared" ref="L3:L27" si="2">$H$2-$G3</f>
        <v>6.9444444445252884E-2</v>
      </c>
    </row>
    <row r="4" spans="1:13" x14ac:dyDescent="0.3">
      <c r="A4" s="6">
        <f t="shared" si="0"/>
        <v>48</v>
      </c>
      <c r="B4" s="2">
        <f>ship_10!A$9</f>
        <v>412202870</v>
      </c>
      <c r="C4" s="5">
        <v>44924.138888831018</v>
      </c>
      <c r="D4" s="6">
        <v>37.346334588235294</v>
      </c>
      <c r="E4" s="6">
        <v>125.50177888235295</v>
      </c>
      <c r="F4" s="6">
        <v>3.4</v>
      </c>
      <c r="G4" s="7">
        <f>ship_10!F$9</f>
        <v>44924.229166666664</v>
      </c>
      <c r="H4" s="7">
        <v>44924.298611111109</v>
      </c>
      <c r="I4" s="12">
        <f t="shared" si="1"/>
        <v>0.15972228009195533</v>
      </c>
      <c r="J4" s="6">
        <v>71</v>
      </c>
      <c r="K4" s="6">
        <v>0</v>
      </c>
      <c r="L4" s="12">
        <f t="shared" si="2"/>
        <v>6.9444444445252884E-2</v>
      </c>
    </row>
    <row r="5" spans="1:13" x14ac:dyDescent="0.3">
      <c r="A5" s="6">
        <f t="shared" si="0"/>
        <v>49</v>
      </c>
      <c r="B5" s="2">
        <f>ship_10!A$9</f>
        <v>412202870</v>
      </c>
      <c r="C5" s="5">
        <v>44924.145833275463</v>
      </c>
      <c r="D5" s="6">
        <v>37.346134882352942</v>
      </c>
      <c r="E5" s="6">
        <v>125.56484882352942</v>
      </c>
      <c r="F5" s="6">
        <v>1.3</v>
      </c>
      <c r="G5" s="7">
        <f>ship_10!F$9</f>
        <v>44924.229166666664</v>
      </c>
      <c r="H5" s="7">
        <v>44924.298611111109</v>
      </c>
      <c r="I5" s="12">
        <f t="shared" si="1"/>
        <v>0.15277783564670244</v>
      </c>
      <c r="J5" s="6">
        <v>70</v>
      </c>
      <c r="K5" s="6">
        <v>0</v>
      </c>
      <c r="L5" s="12">
        <f t="shared" si="2"/>
        <v>6.9444444445252884E-2</v>
      </c>
    </row>
    <row r="6" spans="1:13" x14ac:dyDescent="0.3">
      <c r="A6" s="6">
        <f t="shared" si="0"/>
        <v>50</v>
      </c>
      <c r="B6" s="2">
        <f>ship_10!A$9</f>
        <v>412202870</v>
      </c>
      <c r="C6" s="5">
        <v>44924.152777719908</v>
      </c>
      <c r="D6" s="6">
        <v>37.34593517647059</v>
      </c>
      <c r="E6" s="6">
        <v>125.62791876470588</v>
      </c>
      <c r="F6" s="6">
        <v>3.9</v>
      </c>
      <c r="G6" s="7">
        <f>ship_10!F$9</f>
        <v>44924.229166666664</v>
      </c>
      <c r="H6" s="7">
        <v>44924.298611111109</v>
      </c>
      <c r="I6" s="12">
        <f t="shared" si="1"/>
        <v>0.14583339120144956</v>
      </c>
      <c r="J6" s="6">
        <v>83</v>
      </c>
      <c r="K6" s="6">
        <v>0</v>
      </c>
      <c r="L6" s="12">
        <f t="shared" si="2"/>
        <v>6.9444444445252884E-2</v>
      </c>
    </row>
    <row r="7" spans="1:13" x14ac:dyDescent="0.3">
      <c r="A7" s="6">
        <f t="shared" si="0"/>
        <v>51</v>
      </c>
      <c r="B7" s="2">
        <f>ship_10!A$9</f>
        <v>412202870</v>
      </c>
      <c r="C7" s="5">
        <v>44924.159722164353</v>
      </c>
      <c r="D7" s="6">
        <v>37.345735470588231</v>
      </c>
      <c r="E7" s="6">
        <v>125.69098870588236</v>
      </c>
      <c r="F7" s="6">
        <v>1</v>
      </c>
      <c r="G7" s="7">
        <f>ship_10!F$9</f>
        <v>44924.229166666664</v>
      </c>
      <c r="H7" s="7">
        <v>44924.298611111109</v>
      </c>
      <c r="I7" s="12">
        <f t="shared" si="1"/>
        <v>0.13888894675619667</v>
      </c>
      <c r="J7" s="6">
        <v>83</v>
      </c>
      <c r="K7" s="6">
        <v>0</v>
      </c>
      <c r="L7" s="12">
        <f t="shared" si="2"/>
        <v>6.9444444445252884E-2</v>
      </c>
    </row>
    <row r="8" spans="1:13" x14ac:dyDescent="0.3">
      <c r="A8" s="6">
        <f t="shared" si="0"/>
        <v>52</v>
      </c>
      <c r="B8" s="2">
        <f>ship_10!A$9</f>
        <v>412202870</v>
      </c>
      <c r="C8" s="5">
        <v>44924.166666608799</v>
      </c>
      <c r="D8" s="6">
        <v>37.345535764705879</v>
      </c>
      <c r="E8" s="6">
        <v>125.75405864705883</v>
      </c>
      <c r="F8" s="6">
        <v>4.8</v>
      </c>
      <c r="G8" s="7">
        <f>ship_10!F$9</f>
        <v>44924.229166666664</v>
      </c>
      <c r="H8" s="7">
        <v>44924.298611111109</v>
      </c>
      <c r="I8" s="12">
        <f t="shared" si="1"/>
        <v>0.13194450231094379</v>
      </c>
      <c r="J8" s="6">
        <v>72</v>
      </c>
      <c r="K8" s="6">
        <v>0</v>
      </c>
      <c r="L8" s="12">
        <f t="shared" si="2"/>
        <v>6.9444444445252884E-2</v>
      </c>
    </row>
    <row r="9" spans="1:13" x14ac:dyDescent="0.3">
      <c r="A9" s="6">
        <f t="shared" si="0"/>
        <v>53</v>
      </c>
      <c r="B9" s="2">
        <f>ship_10!A$9</f>
        <v>412202870</v>
      </c>
      <c r="C9" s="5">
        <v>44924.173611053244</v>
      </c>
      <c r="D9" s="6">
        <v>37.345336058823527</v>
      </c>
      <c r="E9" s="6">
        <v>125.81712858823529</v>
      </c>
      <c r="F9" s="6">
        <v>5</v>
      </c>
      <c r="G9" s="7">
        <f>ship_10!F$9</f>
        <v>44924.229166666664</v>
      </c>
      <c r="H9" s="7">
        <v>44924.298611111109</v>
      </c>
      <c r="I9" s="12">
        <f t="shared" si="1"/>
        <v>0.12500005786569091</v>
      </c>
      <c r="J9" s="6">
        <v>76</v>
      </c>
      <c r="K9" s="6">
        <v>0</v>
      </c>
      <c r="L9" s="12">
        <f t="shared" si="2"/>
        <v>6.9444444445252884E-2</v>
      </c>
    </row>
    <row r="10" spans="1:13" x14ac:dyDescent="0.3">
      <c r="A10" s="6">
        <f t="shared" si="0"/>
        <v>54</v>
      </c>
      <c r="B10" s="2">
        <f>ship_10!A$9</f>
        <v>412202870</v>
      </c>
      <c r="C10" s="5">
        <v>44924.180555497682</v>
      </c>
      <c r="D10" s="6">
        <v>37.345136352941175</v>
      </c>
      <c r="E10" s="6">
        <v>125.88019852941177</v>
      </c>
      <c r="F10" s="6">
        <v>4.8</v>
      </c>
      <c r="G10" s="7">
        <f>ship_10!F$9</f>
        <v>44924.229166666664</v>
      </c>
      <c r="H10" s="7">
        <v>44924.298611111109</v>
      </c>
      <c r="I10" s="12">
        <f t="shared" si="1"/>
        <v>0.11805561342771398</v>
      </c>
      <c r="J10" s="6">
        <v>85</v>
      </c>
      <c r="K10" s="6">
        <v>0</v>
      </c>
      <c r="L10" s="12">
        <f t="shared" si="2"/>
        <v>6.9444444445252884E-2</v>
      </c>
    </row>
    <row r="11" spans="1:13" x14ac:dyDescent="0.3">
      <c r="A11" s="6">
        <f t="shared" si="0"/>
        <v>55</v>
      </c>
      <c r="B11" s="2">
        <f>ship_10!A$9</f>
        <v>412202870</v>
      </c>
      <c r="C11" s="5">
        <v>44924.187499942127</v>
      </c>
      <c r="D11" s="6">
        <v>37.344936647058823</v>
      </c>
      <c r="E11" s="6">
        <v>125.94326847058824</v>
      </c>
      <c r="F11" s="6">
        <v>4.4000000000000004</v>
      </c>
      <c r="G11" s="7">
        <f>ship_10!F$9</f>
        <v>44924.229166666664</v>
      </c>
      <c r="H11" s="7">
        <v>44924.298611111109</v>
      </c>
      <c r="I11" s="12">
        <f t="shared" si="1"/>
        <v>0.11111116898246109</v>
      </c>
      <c r="J11" s="6">
        <v>76</v>
      </c>
      <c r="K11" s="6">
        <v>0</v>
      </c>
      <c r="L11" s="12">
        <f t="shared" si="2"/>
        <v>6.9444444445252884E-2</v>
      </c>
    </row>
    <row r="12" spans="1:13" x14ac:dyDescent="0.3">
      <c r="A12" s="6">
        <f t="shared" si="0"/>
        <v>56</v>
      </c>
      <c r="B12" s="2">
        <f>ship_10!A$9</f>
        <v>412202870</v>
      </c>
      <c r="C12" s="5">
        <v>44924.194444386572</v>
      </c>
      <c r="D12" s="6">
        <v>37.344736941176471</v>
      </c>
      <c r="E12" s="6">
        <v>126.00633841176472</v>
      </c>
      <c r="F12" s="6">
        <v>2.7</v>
      </c>
      <c r="G12" s="7">
        <f>ship_10!F$9</f>
        <v>44924.229166666664</v>
      </c>
      <c r="H12" s="7">
        <v>44924.298611111109</v>
      </c>
      <c r="I12" s="12">
        <f t="shared" si="1"/>
        <v>0.10416672453720821</v>
      </c>
      <c r="J12" s="6">
        <v>81</v>
      </c>
      <c r="K12" s="6">
        <v>0</v>
      </c>
      <c r="L12" s="12">
        <f t="shared" si="2"/>
        <v>6.9444444445252884E-2</v>
      </c>
    </row>
    <row r="13" spans="1:13" x14ac:dyDescent="0.3">
      <c r="A13" s="6">
        <f t="shared" si="0"/>
        <v>57</v>
      </c>
      <c r="B13" s="2">
        <f>ship_10!A$9</f>
        <v>412202870</v>
      </c>
      <c r="C13" s="5">
        <v>44924.201388831018</v>
      </c>
      <c r="D13" s="6">
        <v>37.344537235294119</v>
      </c>
      <c r="E13" s="6">
        <v>126.06940835294118</v>
      </c>
      <c r="F13" s="6">
        <v>1</v>
      </c>
      <c r="G13" s="7">
        <f>ship_10!F$9</f>
        <v>44924.229166666664</v>
      </c>
      <c r="H13" s="7">
        <v>44924.298611111109</v>
      </c>
      <c r="I13" s="12">
        <f t="shared" si="1"/>
        <v>9.7222280091955326E-2</v>
      </c>
      <c r="J13" s="6">
        <v>72</v>
      </c>
      <c r="K13" s="6">
        <v>0</v>
      </c>
      <c r="L13" s="12">
        <f t="shared" si="2"/>
        <v>6.9444444445252884E-2</v>
      </c>
    </row>
    <row r="14" spans="1:13" x14ac:dyDescent="0.3">
      <c r="A14" s="6">
        <f t="shared" si="0"/>
        <v>58</v>
      </c>
      <c r="B14" s="2">
        <f>ship_10!A$9</f>
        <v>412202870</v>
      </c>
      <c r="C14" s="5">
        <v>44924.208333275463</v>
      </c>
      <c r="D14" s="6">
        <v>37.344337529411767</v>
      </c>
      <c r="E14" s="6">
        <v>126.13247829411765</v>
      </c>
      <c r="F14" s="6">
        <v>3.1</v>
      </c>
      <c r="G14" s="7">
        <f>ship_10!F$9</f>
        <v>44924.229166666664</v>
      </c>
      <c r="H14" s="7">
        <v>44924.298611111109</v>
      </c>
      <c r="I14" s="12">
        <f t="shared" si="1"/>
        <v>9.0277835646702442E-2</v>
      </c>
      <c r="J14" s="6">
        <v>77</v>
      </c>
      <c r="K14" s="6">
        <v>0</v>
      </c>
      <c r="L14" s="12">
        <f t="shared" si="2"/>
        <v>6.9444444445252884E-2</v>
      </c>
    </row>
    <row r="15" spans="1:13" x14ac:dyDescent="0.3">
      <c r="A15" s="6">
        <f t="shared" si="0"/>
        <v>59</v>
      </c>
      <c r="B15" s="2">
        <f>ship_10!A$9</f>
        <v>412202870</v>
      </c>
      <c r="C15" s="5">
        <v>44924.215277719908</v>
      </c>
      <c r="D15" s="6">
        <v>37.344137823529408</v>
      </c>
      <c r="E15" s="6">
        <v>126.19554823529413</v>
      </c>
      <c r="F15" s="6">
        <v>2.2999999999999998</v>
      </c>
      <c r="G15" s="7">
        <f>ship_10!F$9</f>
        <v>44924.229166666664</v>
      </c>
      <c r="H15" s="7">
        <v>44924.298611111109</v>
      </c>
      <c r="I15" s="12">
        <f t="shared" si="1"/>
        <v>8.3333391201449558E-2</v>
      </c>
      <c r="J15" s="6">
        <v>71</v>
      </c>
      <c r="K15" s="6">
        <v>0</v>
      </c>
      <c r="L15" s="12">
        <f t="shared" si="2"/>
        <v>6.9444444445252884E-2</v>
      </c>
    </row>
    <row r="16" spans="1:13" x14ac:dyDescent="0.3">
      <c r="A16" s="6">
        <f t="shared" si="0"/>
        <v>60</v>
      </c>
      <c r="B16" s="2">
        <f>ship_10!A$9</f>
        <v>412202870</v>
      </c>
      <c r="C16" s="5">
        <v>44924.222222164353</v>
      </c>
      <c r="D16" s="6">
        <v>37.343938117647056</v>
      </c>
      <c r="E16" s="6">
        <v>126.25861817647059</v>
      </c>
      <c r="F16" s="6">
        <v>2.2999999999999998</v>
      </c>
      <c r="G16" s="7">
        <f>ship_10!F$9</f>
        <v>44924.229166666664</v>
      </c>
      <c r="H16" s="7">
        <v>44924.298611111109</v>
      </c>
      <c r="I16" s="12">
        <f t="shared" si="1"/>
        <v>7.6388946756196674E-2</v>
      </c>
      <c r="J16" s="6">
        <v>81</v>
      </c>
      <c r="K16" s="6">
        <v>0</v>
      </c>
      <c r="L16" s="12">
        <f t="shared" si="2"/>
        <v>6.9444444445252884E-2</v>
      </c>
    </row>
    <row r="17" spans="1:13" x14ac:dyDescent="0.3">
      <c r="A17" s="6">
        <f t="shared" si="0"/>
        <v>61</v>
      </c>
      <c r="B17" s="2">
        <f>ship_10!A$9</f>
        <v>412202870</v>
      </c>
      <c r="C17" s="5">
        <v>44924.229166608799</v>
      </c>
      <c r="D17" s="6">
        <v>37.343738411764704</v>
      </c>
      <c r="E17" s="6">
        <v>126.32168811764706</v>
      </c>
      <c r="F17" s="6">
        <v>1</v>
      </c>
      <c r="G17" s="7">
        <f>ship_10!F$9</f>
        <v>44924.229166666664</v>
      </c>
      <c r="H17" s="7">
        <v>44924.298611111109</v>
      </c>
      <c r="I17" s="12">
        <f t="shared" si="1"/>
        <v>6.944450231094379E-2</v>
      </c>
      <c r="J17" s="6">
        <v>75</v>
      </c>
      <c r="K17" s="6">
        <v>0</v>
      </c>
      <c r="L17" s="12">
        <f t="shared" si="2"/>
        <v>6.9444444445252884E-2</v>
      </c>
    </row>
    <row r="18" spans="1:13" x14ac:dyDescent="0.3">
      <c r="A18" s="6">
        <f t="shared" si="0"/>
        <v>62</v>
      </c>
      <c r="B18" s="2">
        <f>ship_10!A$9</f>
        <v>412202870</v>
      </c>
      <c r="C18" s="5">
        <v>44924.236111053244</v>
      </c>
      <c r="D18" s="6">
        <v>37.343538705882352</v>
      </c>
      <c r="E18" s="6">
        <v>126.38475805882354</v>
      </c>
      <c r="F18" s="6">
        <v>1.9</v>
      </c>
      <c r="G18" s="7">
        <f>ship_10!F$9</f>
        <v>44924.229166666664</v>
      </c>
      <c r="H18" s="7">
        <v>44924.298611111109</v>
      </c>
      <c r="I18" s="12">
        <f t="shared" si="1"/>
        <v>6.2500057865690906E-2</v>
      </c>
      <c r="J18" s="6">
        <v>78</v>
      </c>
      <c r="K18" s="6">
        <v>0</v>
      </c>
      <c r="L18" s="12">
        <f t="shared" si="2"/>
        <v>6.9444444445252884E-2</v>
      </c>
    </row>
    <row r="19" spans="1:13" x14ac:dyDescent="0.3">
      <c r="A19" s="6">
        <f t="shared" si="0"/>
        <v>63</v>
      </c>
      <c r="B19" s="2">
        <f>ship_10!A$9</f>
        <v>412202870</v>
      </c>
      <c r="C19" s="5">
        <v>44924.243055497682</v>
      </c>
      <c r="D19" s="6">
        <v>37.343339</v>
      </c>
      <c r="E19" s="6">
        <v>126.447828</v>
      </c>
      <c r="F19" s="6">
        <v>1.9</v>
      </c>
      <c r="G19" s="7">
        <f>ship_10!F$9</f>
        <v>44924.229166666664</v>
      </c>
      <c r="H19" s="7">
        <v>44924.298611111109</v>
      </c>
      <c r="I19" s="12">
        <f t="shared" si="1"/>
        <v>5.5555613427713979E-2</v>
      </c>
      <c r="J19" s="6">
        <v>80</v>
      </c>
      <c r="K19" s="6">
        <v>0</v>
      </c>
      <c r="L19" s="12">
        <f t="shared" si="2"/>
        <v>6.9444444445252884E-2</v>
      </c>
      <c r="M19" s="6" t="s">
        <v>3</v>
      </c>
    </row>
    <row r="20" spans="1:13" x14ac:dyDescent="0.3">
      <c r="A20" s="6">
        <f t="shared" si="0"/>
        <v>64</v>
      </c>
      <c r="B20" s="2">
        <f>ship_10!A$9</f>
        <v>412202870</v>
      </c>
      <c r="C20" s="5">
        <v>44924.249999942127</v>
      </c>
      <c r="D20" s="6">
        <v>37.35314414285714</v>
      </c>
      <c r="E20" s="6">
        <v>126.46500228571429</v>
      </c>
      <c r="F20" s="6">
        <v>1.4</v>
      </c>
      <c r="G20" s="7">
        <f>ship_10!F$9</f>
        <v>44924.229166666664</v>
      </c>
      <c r="H20" s="7">
        <v>44924.298611111109</v>
      </c>
      <c r="I20" s="12">
        <f t="shared" si="1"/>
        <v>4.8611168982461095E-2</v>
      </c>
      <c r="J20" s="6">
        <v>85</v>
      </c>
      <c r="K20" s="6">
        <v>0</v>
      </c>
      <c r="L20" s="12">
        <f t="shared" si="2"/>
        <v>6.9444444445252884E-2</v>
      </c>
    </row>
    <row r="21" spans="1:13" x14ac:dyDescent="0.3">
      <c r="A21" s="6">
        <f t="shared" si="0"/>
        <v>65</v>
      </c>
      <c r="B21" s="2">
        <f>ship_10!A$9</f>
        <v>412202870</v>
      </c>
      <c r="C21" s="5">
        <v>44924.256944386572</v>
      </c>
      <c r="D21" s="6">
        <v>37.362949285714286</v>
      </c>
      <c r="E21" s="6">
        <v>126.48217657142857</v>
      </c>
      <c r="F21" s="6">
        <v>1.5</v>
      </c>
      <c r="G21" s="7">
        <f>ship_10!F$9</f>
        <v>44924.229166666664</v>
      </c>
      <c r="H21" s="7">
        <v>44924.298611111109</v>
      </c>
      <c r="I21" s="12">
        <f t="shared" si="1"/>
        <v>4.1666724537208211E-2</v>
      </c>
      <c r="J21" s="6">
        <v>82</v>
      </c>
      <c r="K21" s="6">
        <v>0</v>
      </c>
      <c r="L21" s="12">
        <f t="shared" si="2"/>
        <v>6.9444444445252884E-2</v>
      </c>
    </row>
    <row r="22" spans="1:13" x14ac:dyDescent="0.3">
      <c r="A22" s="6">
        <f t="shared" si="0"/>
        <v>66</v>
      </c>
      <c r="B22" s="2">
        <f>ship_10!A$9</f>
        <v>412202870</v>
      </c>
      <c r="C22" s="5">
        <v>44924.263888831018</v>
      </c>
      <c r="D22" s="6">
        <v>37.372754428571426</v>
      </c>
      <c r="E22" s="6">
        <v>126.49935085714286</v>
      </c>
      <c r="F22" s="6">
        <v>2.8</v>
      </c>
      <c r="G22" s="7">
        <f>ship_10!F$9</f>
        <v>44924.229166666664</v>
      </c>
      <c r="H22" s="7">
        <v>44924.298611111109</v>
      </c>
      <c r="I22" s="12">
        <f t="shared" si="1"/>
        <v>3.4722280091955326E-2</v>
      </c>
      <c r="J22" s="6">
        <v>76</v>
      </c>
      <c r="K22" s="6">
        <v>0</v>
      </c>
      <c r="L22" s="12">
        <f t="shared" si="2"/>
        <v>6.9444444445252884E-2</v>
      </c>
    </row>
    <row r="23" spans="1:13" x14ac:dyDescent="0.3">
      <c r="A23" s="6">
        <f t="shared" si="0"/>
        <v>67</v>
      </c>
      <c r="B23" s="2">
        <f>ship_10!A$9</f>
        <v>412202870</v>
      </c>
      <c r="C23" s="5">
        <v>44924.270833275463</v>
      </c>
      <c r="D23" s="6">
        <v>37.382559571428573</v>
      </c>
      <c r="E23" s="6">
        <v>126.51652514285715</v>
      </c>
      <c r="F23" s="6">
        <v>2.8</v>
      </c>
      <c r="G23" s="7">
        <f>ship_10!F$9</f>
        <v>44924.229166666664</v>
      </c>
      <c r="H23" s="7">
        <v>44924.298611111109</v>
      </c>
      <c r="I23" s="12">
        <f t="shared" si="1"/>
        <v>2.7777835646702442E-2</v>
      </c>
      <c r="J23" s="6">
        <v>77</v>
      </c>
      <c r="K23" s="6">
        <v>0</v>
      </c>
      <c r="L23" s="12">
        <f t="shared" si="2"/>
        <v>6.9444444445252884E-2</v>
      </c>
    </row>
    <row r="24" spans="1:13" x14ac:dyDescent="0.3">
      <c r="A24" s="6">
        <f t="shared" si="0"/>
        <v>68</v>
      </c>
      <c r="B24" s="2">
        <f>ship_10!A$9</f>
        <v>412202870</v>
      </c>
      <c r="C24" s="5">
        <v>44924.277777719908</v>
      </c>
      <c r="D24" s="6">
        <v>37.392364714285712</v>
      </c>
      <c r="E24" s="6">
        <v>126.53369942857144</v>
      </c>
      <c r="F24" s="6">
        <v>2.8</v>
      </c>
      <c r="G24" s="7">
        <f>ship_10!F$9</f>
        <v>44924.229166666664</v>
      </c>
      <c r="H24" s="7">
        <v>44924.298611111109</v>
      </c>
      <c r="I24" s="12">
        <f t="shared" si="1"/>
        <v>2.0833391201449558E-2</v>
      </c>
      <c r="J24" s="6">
        <v>82</v>
      </c>
      <c r="K24" s="6">
        <v>0</v>
      </c>
      <c r="L24" s="12">
        <f t="shared" si="2"/>
        <v>6.9444444445252884E-2</v>
      </c>
    </row>
    <row r="25" spans="1:13" x14ac:dyDescent="0.3">
      <c r="A25" s="6">
        <f t="shared" si="0"/>
        <v>69</v>
      </c>
      <c r="B25" s="2">
        <f>ship_10!A$9</f>
        <v>412202870</v>
      </c>
      <c r="C25" s="5">
        <v>44924.284722222219</v>
      </c>
      <c r="D25" s="6">
        <v>37.402169857142859</v>
      </c>
      <c r="E25" s="6">
        <v>126.55087371428571</v>
      </c>
      <c r="F25" s="6">
        <v>1.7</v>
      </c>
      <c r="G25" s="7">
        <f>ship_10!F$9</f>
        <v>44924.229166666664</v>
      </c>
      <c r="H25" s="7">
        <v>44924.298611111109</v>
      </c>
      <c r="I25" s="12">
        <f t="shared" si="1"/>
        <v>1.3888888890505768E-2</v>
      </c>
      <c r="J25" s="6">
        <v>83</v>
      </c>
      <c r="K25" s="6">
        <v>0</v>
      </c>
      <c r="L25" s="12">
        <f t="shared" si="2"/>
        <v>6.9444444445252884E-2</v>
      </c>
    </row>
    <row r="26" spans="1:13" x14ac:dyDescent="0.3">
      <c r="A26" s="6">
        <f t="shared" si="0"/>
        <v>70</v>
      </c>
      <c r="B26" s="2">
        <f>ship_10!A$9</f>
        <v>412202870</v>
      </c>
      <c r="C26" s="5">
        <v>44924.291666666664</v>
      </c>
      <c r="D26" s="6">
        <v>37.411974999999998</v>
      </c>
      <c r="E26" s="6">
        <v>126.568048</v>
      </c>
      <c r="F26" s="6">
        <v>1.8</v>
      </c>
      <c r="G26" s="7">
        <f>ship_10!F$9</f>
        <v>44924.229166666664</v>
      </c>
      <c r="H26" s="7">
        <v>44924.298611111109</v>
      </c>
      <c r="I26" s="12">
        <f t="shared" si="1"/>
        <v>6.9444444452528842E-3</v>
      </c>
      <c r="J26" s="6">
        <v>81</v>
      </c>
      <c r="K26" s="6">
        <v>0</v>
      </c>
      <c r="L26" s="12">
        <f t="shared" si="2"/>
        <v>6.9444444445252884E-2</v>
      </c>
      <c r="M26" s="6" t="s">
        <v>5</v>
      </c>
    </row>
    <row r="27" spans="1:13" x14ac:dyDescent="0.3">
      <c r="A27" s="6">
        <f t="shared" si="0"/>
        <v>71</v>
      </c>
      <c r="B27" s="2">
        <f>ship_10!A$9</f>
        <v>412202870</v>
      </c>
      <c r="C27" s="7">
        <v>44924.298611111109</v>
      </c>
      <c r="D27" s="6">
        <v>37.440514999999998</v>
      </c>
      <c r="E27" s="6">
        <v>126.60109799999999</v>
      </c>
      <c r="F27" s="6">
        <v>1.7</v>
      </c>
      <c r="G27" s="7">
        <f>ship_10!F$9</f>
        <v>44924.229166666664</v>
      </c>
      <c r="H27" s="7">
        <v>44924.298611111109</v>
      </c>
      <c r="I27" s="12">
        <f t="shared" si="1"/>
        <v>0</v>
      </c>
      <c r="J27" s="6">
        <v>84</v>
      </c>
      <c r="K27" s="6">
        <v>1</v>
      </c>
      <c r="L27" s="12">
        <f t="shared" si="2"/>
        <v>6.9444444445252884E-2</v>
      </c>
      <c r="M27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9F4A-5C52-4BCD-B14B-0FAF5D4F3D3E}">
  <dimension ref="A1:M53"/>
  <sheetViews>
    <sheetView zoomScale="85" zoomScaleNormal="85" workbookViewId="0">
      <pane ySplit="1" topLeftCell="A18" activePane="bottomLeft" state="frozen"/>
      <selection pane="bottomLeft" activeCell="L53" sqref="L53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30</v>
      </c>
      <c r="B2" s="2">
        <f>ship_10!A$7</f>
        <v>441791000</v>
      </c>
      <c r="C2" s="5">
        <v>44924.013888831018</v>
      </c>
      <c r="D2" s="6">
        <v>36.673819000000002</v>
      </c>
      <c r="E2" s="6">
        <v>124.81205799999999</v>
      </c>
      <c r="F2" s="6">
        <v>1.6</v>
      </c>
      <c r="G2" s="7">
        <f>ship_10!F$7</f>
        <v>44922.1875</v>
      </c>
      <c r="H2" s="7">
        <f>ship_10!G$7</f>
        <v>44924.368055555555</v>
      </c>
      <c r="I2" s="12">
        <f>$H$2-$C2</f>
        <v>0.35416672453720821</v>
      </c>
      <c r="J2" s="6">
        <v>85</v>
      </c>
      <c r="K2" s="6">
        <v>0</v>
      </c>
      <c r="L2" s="12">
        <f>$H$2-$G2</f>
        <v>2.1805555555547471</v>
      </c>
      <c r="M2" s="6" t="s">
        <v>0</v>
      </c>
    </row>
    <row r="3" spans="1:13" x14ac:dyDescent="0.3">
      <c r="A3" s="6">
        <f t="shared" ref="A3:A34" si="0">A2+1</f>
        <v>31</v>
      </c>
      <c r="B3" s="2">
        <f>ship_10!A$7</f>
        <v>441791000</v>
      </c>
      <c r="C3" s="7">
        <v>44924.020833275463</v>
      </c>
      <c r="D3" s="6">
        <v>36.686774416666665</v>
      </c>
      <c r="E3" s="6">
        <v>124.85034166666667</v>
      </c>
      <c r="F3" s="6">
        <v>3.9</v>
      </c>
      <c r="G3" s="7">
        <f>ship_10!F$7</f>
        <v>44922.1875</v>
      </c>
      <c r="H3" s="7">
        <f>ship_10!G$7</f>
        <v>44924.368055555555</v>
      </c>
      <c r="I3" s="12">
        <f t="shared" ref="I3:I53" si="1">$H$2-$C3</f>
        <v>0.34722228009195533</v>
      </c>
      <c r="J3" s="6">
        <v>76</v>
      </c>
      <c r="K3" s="6">
        <v>0</v>
      </c>
      <c r="L3" s="12">
        <f t="shared" ref="L3:L53" si="2">$H$2-$G3</f>
        <v>2.1805555555547471</v>
      </c>
    </row>
    <row r="4" spans="1:13" x14ac:dyDescent="0.3">
      <c r="A4" s="6">
        <f t="shared" si="0"/>
        <v>32</v>
      </c>
      <c r="B4" s="2">
        <f>ship_10!A$7</f>
        <v>441791000</v>
      </c>
      <c r="C4" s="5">
        <v>44924.027777719908</v>
      </c>
      <c r="D4" s="6">
        <v>36.699729833333336</v>
      </c>
      <c r="E4" s="6">
        <v>124.88862533333332</v>
      </c>
      <c r="F4" s="6">
        <v>3.2</v>
      </c>
      <c r="G4" s="7">
        <f>ship_10!F$7</f>
        <v>44922.1875</v>
      </c>
      <c r="H4" s="7">
        <f>ship_10!G$7</f>
        <v>44924.368055555555</v>
      </c>
      <c r="I4" s="12">
        <f t="shared" si="1"/>
        <v>0.34027783564670244</v>
      </c>
      <c r="J4" s="6">
        <v>77</v>
      </c>
      <c r="K4" s="6">
        <v>0</v>
      </c>
      <c r="L4" s="12">
        <f t="shared" si="2"/>
        <v>2.1805555555547471</v>
      </c>
    </row>
    <row r="5" spans="1:13" x14ac:dyDescent="0.3">
      <c r="A5" s="6">
        <f t="shared" si="0"/>
        <v>33</v>
      </c>
      <c r="B5" s="2">
        <f>ship_10!A$7</f>
        <v>441791000</v>
      </c>
      <c r="C5" s="7">
        <v>44924.034722164353</v>
      </c>
      <c r="D5" s="6">
        <v>36.71268525</v>
      </c>
      <c r="E5" s="6">
        <v>124.92690899999999</v>
      </c>
      <c r="F5" s="6">
        <v>2.8</v>
      </c>
      <c r="G5" s="7">
        <f>ship_10!F$7</f>
        <v>44922.1875</v>
      </c>
      <c r="H5" s="7">
        <f>ship_10!G$7</f>
        <v>44924.368055555555</v>
      </c>
      <c r="I5" s="12">
        <f t="shared" si="1"/>
        <v>0.33333339120144956</v>
      </c>
      <c r="J5" s="6">
        <v>71</v>
      </c>
      <c r="K5" s="6">
        <v>0</v>
      </c>
      <c r="L5" s="12">
        <f t="shared" si="2"/>
        <v>2.1805555555547471</v>
      </c>
    </row>
    <row r="6" spans="1:13" x14ac:dyDescent="0.3">
      <c r="A6" s="6">
        <f t="shared" si="0"/>
        <v>34</v>
      </c>
      <c r="B6" s="2">
        <f>ship_10!A$7</f>
        <v>441791000</v>
      </c>
      <c r="C6" s="5">
        <v>44924.041666608799</v>
      </c>
      <c r="D6" s="6">
        <v>36.725640666666671</v>
      </c>
      <c r="E6" s="6">
        <v>124.96519266666667</v>
      </c>
      <c r="F6" s="6">
        <v>4.5999999999999996</v>
      </c>
      <c r="G6" s="7">
        <f>ship_10!F$7</f>
        <v>44922.1875</v>
      </c>
      <c r="H6" s="7">
        <f>ship_10!G$7</f>
        <v>44924.368055555555</v>
      </c>
      <c r="I6" s="12">
        <f t="shared" si="1"/>
        <v>0.32638894675619667</v>
      </c>
      <c r="J6" s="6">
        <v>81</v>
      </c>
      <c r="K6" s="6">
        <v>0</v>
      </c>
      <c r="L6" s="12">
        <f t="shared" si="2"/>
        <v>2.1805555555547471</v>
      </c>
    </row>
    <row r="7" spans="1:13" x14ac:dyDescent="0.3">
      <c r="A7" s="6">
        <f t="shared" si="0"/>
        <v>35</v>
      </c>
      <c r="B7" s="2">
        <f>ship_10!A$7</f>
        <v>441791000</v>
      </c>
      <c r="C7" s="7">
        <v>44924.048611053244</v>
      </c>
      <c r="D7" s="6">
        <v>36.738596083333334</v>
      </c>
      <c r="E7" s="6">
        <v>125.00347633333332</v>
      </c>
      <c r="F7" s="6">
        <v>3.6</v>
      </c>
      <c r="G7" s="7">
        <f>ship_10!F$7</f>
        <v>44922.1875</v>
      </c>
      <c r="H7" s="7">
        <f>ship_10!G$7</f>
        <v>44924.368055555555</v>
      </c>
      <c r="I7" s="12">
        <f t="shared" si="1"/>
        <v>0.31944450231094379</v>
      </c>
      <c r="J7" s="6">
        <v>78</v>
      </c>
      <c r="K7" s="6">
        <v>0</v>
      </c>
      <c r="L7" s="12">
        <f t="shared" si="2"/>
        <v>2.1805555555547471</v>
      </c>
    </row>
    <row r="8" spans="1:13" x14ac:dyDescent="0.3">
      <c r="A8" s="6">
        <f t="shared" si="0"/>
        <v>36</v>
      </c>
      <c r="B8" s="2">
        <f>ship_10!A$7</f>
        <v>441791000</v>
      </c>
      <c r="C8" s="5">
        <v>44924.055555497682</v>
      </c>
      <c r="D8" s="6">
        <v>36.751551499999998</v>
      </c>
      <c r="E8" s="6">
        <v>125.04176</v>
      </c>
      <c r="F8" s="6">
        <v>2.4</v>
      </c>
      <c r="G8" s="7">
        <f>ship_10!F$7</f>
        <v>44922.1875</v>
      </c>
      <c r="H8" s="7">
        <f>ship_10!G$7</f>
        <v>44924.368055555555</v>
      </c>
      <c r="I8" s="12">
        <f t="shared" si="1"/>
        <v>0.31250005787296686</v>
      </c>
      <c r="J8" s="6">
        <v>77</v>
      </c>
      <c r="K8" s="6">
        <v>0</v>
      </c>
      <c r="L8" s="12">
        <f t="shared" si="2"/>
        <v>2.1805555555547471</v>
      </c>
    </row>
    <row r="9" spans="1:13" x14ac:dyDescent="0.3">
      <c r="A9" s="6">
        <f t="shared" si="0"/>
        <v>37</v>
      </c>
      <c r="B9" s="2">
        <f>ship_10!A$7</f>
        <v>441791000</v>
      </c>
      <c r="C9" s="7">
        <v>44924.062499942127</v>
      </c>
      <c r="D9" s="6">
        <v>36.764506916666669</v>
      </c>
      <c r="E9" s="6">
        <v>125.08004366666667</v>
      </c>
      <c r="F9" s="6">
        <v>2.5</v>
      </c>
      <c r="G9" s="7">
        <f>ship_10!F$7</f>
        <v>44922.1875</v>
      </c>
      <c r="H9" s="7">
        <f>ship_10!G$7</f>
        <v>44924.368055555555</v>
      </c>
      <c r="I9" s="12">
        <f t="shared" si="1"/>
        <v>0.30555561342771398</v>
      </c>
      <c r="J9" s="6">
        <v>79</v>
      </c>
      <c r="K9" s="6">
        <v>0</v>
      </c>
      <c r="L9" s="12">
        <f t="shared" si="2"/>
        <v>2.1805555555547471</v>
      </c>
    </row>
    <row r="10" spans="1:13" x14ac:dyDescent="0.3">
      <c r="A10" s="6">
        <f t="shared" si="0"/>
        <v>38</v>
      </c>
      <c r="B10" s="2">
        <f>ship_10!A$7</f>
        <v>441791000</v>
      </c>
      <c r="C10" s="5">
        <v>44924.069444386572</v>
      </c>
      <c r="D10" s="6">
        <v>36.777462333333332</v>
      </c>
      <c r="E10" s="6">
        <v>125.11832733333333</v>
      </c>
      <c r="F10" s="6">
        <v>3</v>
      </c>
      <c r="G10" s="7">
        <f>ship_10!F$7</f>
        <v>44922.1875</v>
      </c>
      <c r="H10" s="7">
        <f>ship_10!G$7</f>
        <v>44924.368055555555</v>
      </c>
      <c r="I10" s="12">
        <f t="shared" si="1"/>
        <v>0.29861116898246109</v>
      </c>
      <c r="J10" s="6">
        <v>83</v>
      </c>
      <c r="K10" s="6">
        <v>0</v>
      </c>
      <c r="L10" s="12">
        <f t="shared" si="2"/>
        <v>2.1805555555547471</v>
      </c>
    </row>
    <row r="11" spans="1:13" x14ac:dyDescent="0.3">
      <c r="A11" s="6">
        <f t="shared" si="0"/>
        <v>39</v>
      </c>
      <c r="B11" s="2">
        <f>ship_10!A$7</f>
        <v>441791000</v>
      </c>
      <c r="C11" s="7">
        <v>44924.076388831018</v>
      </c>
      <c r="D11" s="6">
        <v>36.790417750000003</v>
      </c>
      <c r="E11" s="6">
        <v>125.156611</v>
      </c>
      <c r="F11" s="6">
        <v>5</v>
      </c>
      <c r="G11" s="7">
        <f>ship_10!F$7</f>
        <v>44922.1875</v>
      </c>
      <c r="H11" s="7">
        <f>ship_10!G$7</f>
        <v>44924.368055555555</v>
      </c>
      <c r="I11" s="12">
        <f t="shared" si="1"/>
        <v>0.29166672453720821</v>
      </c>
      <c r="J11" s="6">
        <v>76</v>
      </c>
      <c r="K11" s="6">
        <v>0</v>
      </c>
      <c r="L11" s="12">
        <f t="shared" si="2"/>
        <v>2.1805555555547471</v>
      </c>
    </row>
    <row r="12" spans="1:13" x14ac:dyDescent="0.3">
      <c r="A12" s="6">
        <f t="shared" si="0"/>
        <v>40</v>
      </c>
      <c r="B12" s="2">
        <f>ship_10!A$7</f>
        <v>441791000</v>
      </c>
      <c r="C12" s="5">
        <v>44924.083333275463</v>
      </c>
      <c r="D12" s="6">
        <v>36.803373166666667</v>
      </c>
      <c r="E12" s="6">
        <v>125.19489466666667</v>
      </c>
      <c r="F12" s="6">
        <v>4.3</v>
      </c>
      <c r="G12" s="7">
        <f>ship_10!F$7</f>
        <v>44922.1875</v>
      </c>
      <c r="H12" s="7">
        <f>ship_10!G$7</f>
        <v>44924.368055555555</v>
      </c>
      <c r="I12" s="12">
        <f t="shared" si="1"/>
        <v>0.28472228009195533</v>
      </c>
      <c r="J12" s="6">
        <v>82</v>
      </c>
      <c r="K12" s="6">
        <v>0</v>
      </c>
      <c r="L12" s="12">
        <f t="shared" si="2"/>
        <v>2.1805555555547471</v>
      </c>
    </row>
    <row r="13" spans="1:13" x14ac:dyDescent="0.3">
      <c r="A13" s="6">
        <f t="shared" si="0"/>
        <v>41</v>
      </c>
      <c r="B13" s="2">
        <f>ship_10!A$7</f>
        <v>441791000</v>
      </c>
      <c r="C13" s="7">
        <v>44924.090277719908</v>
      </c>
      <c r="D13" s="6">
        <v>36.816328583333338</v>
      </c>
      <c r="E13" s="6">
        <v>125.23317833333333</v>
      </c>
      <c r="F13" s="6">
        <v>1.1000000000000001</v>
      </c>
      <c r="G13" s="7">
        <f>ship_10!F$7</f>
        <v>44922.1875</v>
      </c>
      <c r="H13" s="7">
        <f>ship_10!G$7</f>
        <v>44924.368055555555</v>
      </c>
      <c r="I13" s="12">
        <f t="shared" si="1"/>
        <v>0.27777783564670244</v>
      </c>
      <c r="J13" s="6">
        <v>75</v>
      </c>
      <c r="K13" s="6">
        <v>0</v>
      </c>
      <c r="L13" s="12">
        <f t="shared" si="2"/>
        <v>2.1805555555547471</v>
      </c>
    </row>
    <row r="14" spans="1:13" x14ac:dyDescent="0.3">
      <c r="A14" s="6">
        <f t="shared" si="0"/>
        <v>42</v>
      </c>
      <c r="B14" s="2">
        <f>ship_10!A$7</f>
        <v>441791000</v>
      </c>
      <c r="C14" s="5">
        <v>44924.097222164353</v>
      </c>
      <c r="D14" s="6">
        <v>36.829284000000001</v>
      </c>
      <c r="E14" s="6">
        <v>125.271462</v>
      </c>
      <c r="F14" s="6">
        <v>2.8</v>
      </c>
      <c r="G14" s="7">
        <f>ship_10!F$7</f>
        <v>44922.1875</v>
      </c>
      <c r="H14" s="7">
        <f>ship_10!G$7</f>
        <v>44924.368055555555</v>
      </c>
      <c r="I14" s="12">
        <f t="shared" si="1"/>
        <v>0.27083339120144956</v>
      </c>
      <c r="J14" s="6">
        <v>83</v>
      </c>
      <c r="K14" s="6">
        <v>0</v>
      </c>
      <c r="L14" s="12">
        <f t="shared" si="2"/>
        <v>2.1805555555547471</v>
      </c>
    </row>
    <row r="15" spans="1:13" x14ac:dyDescent="0.3">
      <c r="A15" s="6">
        <f t="shared" si="0"/>
        <v>43</v>
      </c>
      <c r="B15" s="2">
        <f>ship_10!A$7</f>
        <v>441791000</v>
      </c>
      <c r="C15" s="7">
        <v>44924.104166608799</v>
      </c>
      <c r="D15" s="6">
        <v>36.842239416666665</v>
      </c>
      <c r="E15" s="6">
        <v>125.30974566666667</v>
      </c>
      <c r="F15" s="6">
        <v>4.7</v>
      </c>
      <c r="G15" s="7">
        <f>ship_10!F$7</f>
        <v>44922.1875</v>
      </c>
      <c r="H15" s="7">
        <f>ship_10!G$7</f>
        <v>44924.368055555555</v>
      </c>
      <c r="I15" s="12">
        <f t="shared" si="1"/>
        <v>0.26388894675619667</v>
      </c>
      <c r="J15" s="6">
        <v>84</v>
      </c>
      <c r="K15" s="6">
        <v>0</v>
      </c>
      <c r="L15" s="12">
        <f t="shared" si="2"/>
        <v>2.1805555555547471</v>
      </c>
    </row>
    <row r="16" spans="1:13" x14ac:dyDescent="0.3">
      <c r="A16" s="6">
        <f t="shared" si="0"/>
        <v>44</v>
      </c>
      <c r="B16" s="2">
        <f>ship_10!A$7</f>
        <v>441791000</v>
      </c>
      <c r="C16" s="5">
        <v>44924.111111053244</v>
      </c>
      <c r="D16" s="6">
        <v>36.855194833333336</v>
      </c>
      <c r="E16" s="6">
        <v>125.34802933333333</v>
      </c>
      <c r="F16" s="6">
        <v>1.8</v>
      </c>
      <c r="G16" s="7">
        <f>ship_10!F$7</f>
        <v>44922.1875</v>
      </c>
      <c r="H16" s="7">
        <f>ship_10!G$7</f>
        <v>44924.368055555555</v>
      </c>
      <c r="I16" s="12">
        <f t="shared" si="1"/>
        <v>0.25694450231094379</v>
      </c>
      <c r="J16" s="6">
        <v>84</v>
      </c>
      <c r="K16" s="6">
        <v>0</v>
      </c>
      <c r="L16" s="12">
        <f t="shared" si="2"/>
        <v>2.1805555555547471</v>
      </c>
    </row>
    <row r="17" spans="1:13" x14ac:dyDescent="0.3">
      <c r="A17" s="6">
        <f t="shared" si="0"/>
        <v>45</v>
      </c>
      <c r="B17" s="2">
        <f>ship_10!A$7</f>
        <v>441791000</v>
      </c>
      <c r="C17" s="7">
        <v>44924.118055497682</v>
      </c>
      <c r="D17" s="6">
        <v>36.868150249999999</v>
      </c>
      <c r="E17" s="6">
        <v>125.386313</v>
      </c>
      <c r="F17" s="6">
        <v>1</v>
      </c>
      <c r="G17" s="7">
        <f>ship_10!F$7</f>
        <v>44922.1875</v>
      </c>
      <c r="H17" s="7">
        <f>ship_10!G$7</f>
        <v>44924.368055555555</v>
      </c>
      <c r="I17" s="12">
        <f t="shared" si="1"/>
        <v>0.25000005787296686</v>
      </c>
      <c r="J17" s="6">
        <v>74</v>
      </c>
      <c r="K17" s="6">
        <v>0</v>
      </c>
      <c r="L17" s="12">
        <f t="shared" si="2"/>
        <v>2.1805555555547471</v>
      </c>
    </row>
    <row r="18" spans="1:13" x14ac:dyDescent="0.3">
      <c r="A18" s="6">
        <f t="shared" si="0"/>
        <v>46</v>
      </c>
      <c r="B18" s="2">
        <f>ship_10!A$7</f>
        <v>441791000</v>
      </c>
      <c r="C18" s="5">
        <v>44924.124999942127</v>
      </c>
      <c r="D18" s="6">
        <v>36.88110566666667</v>
      </c>
      <c r="E18" s="6">
        <v>125.42459666666667</v>
      </c>
      <c r="F18" s="6">
        <v>2</v>
      </c>
      <c r="G18" s="7">
        <f>ship_10!F$7</f>
        <v>44922.1875</v>
      </c>
      <c r="H18" s="7">
        <f>ship_10!G$7</f>
        <v>44924.368055555555</v>
      </c>
      <c r="I18" s="12">
        <f t="shared" si="1"/>
        <v>0.24305561342771398</v>
      </c>
      <c r="J18" s="6">
        <v>79</v>
      </c>
      <c r="K18" s="6">
        <v>0</v>
      </c>
      <c r="L18" s="12">
        <f t="shared" si="2"/>
        <v>2.1805555555547471</v>
      </c>
    </row>
    <row r="19" spans="1:13" x14ac:dyDescent="0.3">
      <c r="A19" s="6">
        <f t="shared" si="0"/>
        <v>47</v>
      </c>
      <c r="B19" s="2">
        <f>ship_10!A$7</f>
        <v>441791000</v>
      </c>
      <c r="C19" s="7">
        <v>44924.131944386572</v>
      </c>
      <c r="D19" s="6">
        <v>36.894061083333334</v>
      </c>
      <c r="E19" s="6">
        <v>125.46288033333333</v>
      </c>
      <c r="F19" s="6">
        <v>3.4</v>
      </c>
      <c r="G19" s="7">
        <f>ship_10!F$7</f>
        <v>44922.1875</v>
      </c>
      <c r="H19" s="7">
        <f>ship_10!G$7</f>
        <v>44924.368055555555</v>
      </c>
      <c r="I19" s="12">
        <f t="shared" si="1"/>
        <v>0.23611116898246109</v>
      </c>
      <c r="J19" s="6">
        <v>77</v>
      </c>
      <c r="K19" s="6">
        <v>0</v>
      </c>
      <c r="L19" s="12">
        <f t="shared" si="2"/>
        <v>2.1805555555547471</v>
      </c>
    </row>
    <row r="20" spans="1:13" x14ac:dyDescent="0.3">
      <c r="A20" s="6">
        <f t="shared" si="0"/>
        <v>48</v>
      </c>
      <c r="B20" s="2">
        <f>ship_10!A$7</f>
        <v>441791000</v>
      </c>
      <c r="C20" s="5">
        <v>44924.138888831018</v>
      </c>
      <c r="D20" s="6">
        <v>36.907016499999997</v>
      </c>
      <c r="E20" s="6">
        <v>125.501164</v>
      </c>
      <c r="F20" s="6">
        <v>4.7</v>
      </c>
      <c r="G20" s="7">
        <f>ship_10!F$7</f>
        <v>44922.1875</v>
      </c>
      <c r="H20" s="7">
        <f>ship_10!G$7</f>
        <v>44924.368055555555</v>
      </c>
      <c r="I20" s="12">
        <f t="shared" si="1"/>
        <v>0.22916672453720821</v>
      </c>
      <c r="J20" s="6">
        <v>77</v>
      </c>
      <c r="K20" s="6">
        <v>0</v>
      </c>
      <c r="L20" s="12">
        <f t="shared" si="2"/>
        <v>2.1805555555547471</v>
      </c>
    </row>
    <row r="21" spans="1:13" x14ac:dyDescent="0.3">
      <c r="A21" s="6">
        <f t="shared" si="0"/>
        <v>49</v>
      </c>
      <c r="B21" s="2">
        <f>ship_10!A$7</f>
        <v>441791000</v>
      </c>
      <c r="C21" s="7">
        <v>44924.145833275463</v>
      </c>
      <c r="D21" s="6">
        <v>36.919971916666668</v>
      </c>
      <c r="E21" s="6">
        <v>125.53944766666667</v>
      </c>
      <c r="F21" s="6">
        <v>4.7</v>
      </c>
      <c r="G21" s="7">
        <f>ship_10!F$7</f>
        <v>44922.1875</v>
      </c>
      <c r="H21" s="7">
        <f>ship_10!G$7</f>
        <v>44924.368055555555</v>
      </c>
      <c r="I21" s="12">
        <f t="shared" si="1"/>
        <v>0.22222228009195533</v>
      </c>
      <c r="J21" s="6">
        <v>81</v>
      </c>
      <c r="K21" s="6">
        <v>0</v>
      </c>
      <c r="L21" s="12">
        <f t="shared" si="2"/>
        <v>2.1805555555547471</v>
      </c>
    </row>
    <row r="22" spans="1:13" x14ac:dyDescent="0.3">
      <c r="A22" s="6">
        <f t="shared" si="0"/>
        <v>50</v>
      </c>
      <c r="B22" s="2">
        <f>ship_10!A$7</f>
        <v>441791000</v>
      </c>
      <c r="C22" s="5">
        <v>44924.152777719908</v>
      </c>
      <c r="D22" s="6">
        <v>36.932927333333332</v>
      </c>
      <c r="E22" s="6">
        <v>125.57773133333333</v>
      </c>
      <c r="F22" s="6">
        <v>1.1000000000000001</v>
      </c>
      <c r="G22" s="7">
        <f>ship_10!F$7</f>
        <v>44922.1875</v>
      </c>
      <c r="H22" s="7">
        <f>ship_10!G$7</f>
        <v>44924.368055555555</v>
      </c>
      <c r="I22" s="12">
        <f t="shared" si="1"/>
        <v>0.21527783564670244</v>
      </c>
      <c r="J22" s="6">
        <v>76</v>
      </c>
      <c r="K22" s="6">
        <v>0</v>
      </c>
      <c r="L22" s="12">
        <f t="shared" si="2"/>
        <v>2.1805555555547471</v>
      </c>
    </row>
    <row r="23" spans="1:13" x14ac:dyDescent="0.3">
      <c r="A23" s="6">
        <f t="shared" si="0"/>
        <v>51</v>
      </c>
      <c r="B23" s="2">
        <f>ship_10!A$7</f>
        <v>441791000</v>
      </c>
      <c r="C23" s="7">
        <v>44924.159722164353</v>
      </c>
      <c r="D23" s="6">
        <v>36.945882750000003</v>
      </c>
      <c r="E23" s="6">
        <v>125.616015</v>
      </c>
      <c r="F23" s="6">
        <v>2.7</v>
      </c>
      <c r="G23" s="7">
        <f>ship_10!F$7</f>
        <v>44922.1875</v>
      </c>
      <c r="H23" s="7">
        <f>ship_10!G$7</f>
        <v>44924.368055555555</v>
      </c>
      <c r="I23" s="12">
        <f t="shared" si="1"/>
        <v>0.20833339120144956</v>
      </c>
      <c r="J23" s="6">
        <v>75</v>
      </c>
      <c r="K23" s="6">
        <v>0</v>
      </c>
      <c r="L23" s="12">
        <f t="shared" si="2"/>
        <v>2.1805555555547471</v>
      </c>
    </row>
    <row r="24" spans="1:13" x14ac:dyDescent="0.3">
      <c r="A24" s="6">
        <f t="shared" si="0"/>
        <v>52</v>
      </c>
      <c r="B24" s="2">
        <f>ship_10!A$7</f>
        <v>441791000</v>
      </c>
      <c r="C24" s="5">
        <v>44924.166666608799</v>
      </c>
      <c r="D24" s="6">
        <v>36.958838166666666</v>
      </c>
      <c r="E24" s="6">
        <v>125.65429866666668</v>
      </c>
      <c r="F24" s="6">
        <v>3</v>
      </c>
      <c r="G24" s="7">
        <f>ship_10!F$7</f>
        <v>44922.1875</v>
      </c>
      <c r="H24" s="7">
        <f>ship_10!G$7</f>
        <v>44924.368055555555</v>
      </c>
      <c r="I24" s="12">
        <f t="shared" si="1"/>
        <v>0.20138894675619667</v>
      </c>
      <c r="J24" s="6">
        <v>75</v>
      </c>
      <c r="K24" s="6">
        <v>0</v>
      </c>
      <c r="L24" s="12">
        <f t="shared" si="2"/>
        <v>2.1805555555547471</v>
      </c>
    </row>
    <row r="25" spans="1:13" x14ac:dyDescent="0.3">
      <c r="A25" s="6">
        <f t="shared" si="0"/>
        <v>53</v>
      </c>
      <c r="B25" s="2">
        <f>ship_10!A$7</f>
        <v>441791000</v>
      </c>
      <c r="C25" s="7">
        <v>44924.173611053244</v>
      </c>
      <c r="D25" s="6">
        <v>36.97179358333333</v>
      </c>
      <c r="E25" s="6">
        <v>125.69258233333333</v>
      </c>
      <c r="F25" s="6">
        <v>2</v>
      </c>
      <c r="G25" s="7">
        <f>ship_10!F$7</f>
        <v>44922.1875</v>
      </c>
      <c r="H25" s="7">
        <f>ship_10!G$7</f>
        <v>44924.368055555555</v>
      </c>
      <c r="I25" s="12">
        <f t="shared" si="1"/>
        <v>0.19444450231094379</v>
      </c>
      <c r="J25" s="6">
        <v>82</v>
      </c>
      <c r="K25" s="6">
        <v>0</v>
      </c>
      <c r="L25" s="12">
        <f t="shared" si="2"/>
        <v>2.1805555555547471</v>
      </c>
    </row>
    <row r="26" spans="1:13" x14ac:dyDescent="0.3">
      <c r="A26" s="6">
        <f t="shared" si="0"/>
        <v>54</v>
      </c>
      <c r="B26" s="2">
        <f>ship_10!A$7</f>
        <v>441791000</v>
      </c>
      <c r="C26" s="5">
        <v>44924.180555497682</v>
      </c>
      <c r="D26" s="6">
        <v>36.984749000000001</v>
      </c>
      <c r="E26" s="6">
        <v>125.73086600000001</v>
      </c>
      <c r="F26" s="6">
        <v>2.2000000000000002</v>
      </c>
      <c r="G26" s="7">
        <f>ship_10!F$7</f>
        <v>44922.1875</v>
      </c>
      <c r="H26" s="7">
        <f>ship_10!G$7</f>
        <v>44924.368055555555</v>
      </c>
      <c r="I26" s="12">
        <f t="shared" si="1"/>
        <v>0.18750005787296686</v>
      </c>
      <c r="J26" s="6">
        <v>76</v>
      </c>
      <c r="K26" s="6">
        <v>0</v>
      </c>
      <c r="L26" s="12">
        <f t="shared" si="2"/>
        <v>2.1805555555547471</v>
      </c>
      <c r="M26" s="6" t="s">
        <v>3</v>
      </c>
    </row>
    <row r="27" spans="1:13" x14ac:dyDescent="0.3">
      <c r="A27" s="6">
        <f t="shared" si="0"/>
        <v>55</v>
      </c>
      <c r="B27" s="2">
        <f>ship_10!A$7</f>
        <v>441791000</v>
      </c>
      <c r="C27" s="7">
        <v>44924.187499942127</v>
      </c>
      <c r="D27" s="6">
        <v>37.012446750000002</v>
      </c>
      <c r="E27" s="6">
        <v>125.75095166666668</v>
      </c>
      <c r="F27" s="6">
        <v>4.9000000000000004</v>
      </c>
      <c r="G27" s="7">
        <f>ship_10!F$7</f>
        <v>44922.1875</v>
      </c>
      <c r="H27" s="7">
        <f>ship_10!G$7</f>
        <v>44924.368055555555</v>
      </c>
      <c r="I27" s="12">
        <f t="shared" si="1"/>
        <v>0.18055561342771398</v>
      </c>
      <c r="J27" s="6">
        <v>85</v>
      </c>
      <c r="K27" s="6">
        <v>0</v>
      </c>
      <c r="L27" s="12">
        <f t="shared" si="2"/>
        <v>2.1805555555547471</v>
      </c>
    </row>
    <row r="28" spans="1:13" x14ac:dyDescent="0.3">
      <c r="A28" s="6">
        <f t="shared" si="0"/>
        <v>56</v>
      </c>
      <c r="B28" s="2">
        <f>ship_10!A$7</f>
        <v>441791000</v>
      </c>
      <c r="C28" s="5">
        <v>44924.194444386572</v>
      </c>
      <c r="D28" s="6">
        <v>37.040144499999997</v>
      </c>
      <c r="E28" s="6">
        <v>125.77103733333334</v>
      </c>
      <c r="F28" s="6">
        <v>2.5</v>
      </c>
      <c r="G28" s="7">
        <f>ship_10!F$7</f>
        <v>44922.1875</v>
      </c>
      <c r="H28" s="7">
        <f>ship_10!G$7</f>
        <v>44924.368055555555</v>
      </c>
      <c r="I28" s="12">
        <f t="shared" si="1"/>
        <v>0.17361116898246109</v>
      </c>
      <c r="J28" s="6">
        <v>79</v>
      </c>
      <c r="K28" s="6">
        <v>0</v>
      </c>
      <c r="L28" s="12">
        <f t="shared" si="2"/>
        <v>2.1805555555547471</v>
      </c>
    </row>
    <row r="29" spans="1:13" x14ac:dyDescent="0.3">
      <c r="A29" s="6">
        <f t="shared" si="0"/>
        <v>57</v>
      </c>
      <c r="B29" s="2">
        <f>ship_10!A$7</f>
        <v>441791000</v>
      </c>
      <c r="C29" s="7">
        <v>44924.201388831018</v>
      </c>
      <c r="D29" s="6">
        <v>37.067842249999998</v>
      </c>
      <c r="E29" s="6">
        <v>125.79112300000001</v>
      </c>
      <c r="F29" s="6">
        <v>2.4</v>
      </c>
      <c r="G29" s="7">
        <f>ship_10!F$7</f>
        <v>44922.1875</v>
      </c>
      <c r="H29" s="7">
        <f>ship_10!G$7</f>
        <v>44924.368055555555</v>
      </c>
      <c r="I29" s="12">
        <f t="shared" si="1"/>
        <v>0.16666672453720821</v>
      </c>
      <c r="J29" s="6">
        <v>83</v>
      </c>
      <c r="K29" s="6">
        <v>0</v>
      </c>
      <c r="L29" s="12">
        <f t="shared" si="2"/>
        <v>2.1805555555547471</v>
      </c>
    </row>
    <row r="30" spans="1:13" x14ac:dyDescent="0.3">
      <c r="A30" s="6">
        <f t="shared" si="0"/>
        <v>58</v>
      </c>
      <c r="B30" s="2">
        <f>ship_10!A$7</f>
        <v>441791000</v>
      </c>
      <c r="C30" s="5">
        <v>44924.208333275463</v>
      </c>
      <c r="D30" s="6">
        <v>37.09554</v>
      </c>
      <c r="E30" s="6">
        <v>125.81120866666667</v>
      </c>
      <c r="F30" s="6">
        <v>3.3</v>
      </c>
      <c r="G30" s="7">
        <f>ship_10!F$7</f>
        <v>44922.1875</v>
      </c>
      <c r="H30" s="7">
        <f>ship_10!G$7</f>
        <v>44924.368055555555</v>
      </c>
      <c r="I30" s="12">
        <f t="shared" si="1"/>
        <v>0.15972228009195533</v>
      </c>
      <c r="J30" s="6">
        <v>80</v>
      </c>
      <c r="K30" s="6">
        <v>0</v>
      </c>
      <c r="L30" s="12">
        <f t="shared" si="2"/>
        <v>2.1805555555547471</v>
      </c>
    </row>
    <row r="31" spans="1:13" x14ac:dyDescent="0.3">
      <c r="A31" s="6">
        <f t="shared" si="0"/>
        <v>59</v>
      </c>
      <c r="B31" s="2">
        <f>ship_10!A$7</f>
        <v>441791000</v>
      </c>
      <c r="C31" s="7">
        <v>44924.215277719908</v>
      </c>
      <c r="D31" s="6">
        <v>37.123237750000001</v>
      </c>
      <c r="E31" s="6">
        <v>125.83129433333335</v>
      </c>
      <c r="F31" s="6">
        <v>1.7</v>
      </c>
      <c r="G31" s="7">
        <f>ship_10!F$7</f>
        <v>44922.1875</v>
      </c>
      <c r="H31" s="7">
        <f>ship_10!G$7</f>
        <v>44924.368055555555</v>
      </c>
      <c r="I31" s="12">
        <f t="shared" si="1"/>
        <v>0.15277783564670244</v>
      </c>
      <c r="J31" s="6">
        <v>71</v>
      </c>
      <c r="K31" s="6">
        <v>0</v>
      </c>
      <c r="L31" s="12">
        <f t="shared" si="2"/>
        <v>2.1805555555547471</v>
      </c>
    </row>
    <row r="32" spans="1:13" x14ac:dyDescent="0.3">
      <c r="A32" s="6">
        <f t="shared" si="0"/>
        <v>60</v>
      </c>
      <c r="B32" s="2">
        <f>ship_10!A$7</f>
        <v>441791000</v>
      </c>
      <c r="C32" s="5">
        <v>44924.222222164353</v>
      </c>
      <c r="D32" s="6">
        <v>37.150935499999996</v>
      </c>
      <c r="E32" s="6">
        <v>125.85138000000001</v>
      </c>
      <c r="F32" s="6">
        <v>4.8</v>
      </c>
      <c r="G32" s="7">
        <f>ship_10!F$7</f>
        <v>44922.1875</v>
      </c>
      <c r="H32" s="7">
        <f>ship_10!G$7</f>
        <v>44924.368055555555</v>
      </c>
      <c r="I32" s="12">
        <f t="shared" si="1"/>
        <v>0.14583339120144956</v>
      </c>
      <c r="J32" s="6">
        <v>78</v>
      </c>
      <c r="K32" s="6">
        <v>0</v>
      </c>
      <c r="L32" s="12">
        <f t="shared" si="2"/>
        <v>2.1805555555547471</v>
      </c>
    </row>
    <row r="33" spans="1:13" x14ac:dyDescent="0.3">
      <c r="A33" s="6">
        <f t="shared" si="0"/>
        <v>61</v>
      </c>
      <c r="B33" s="2">
        <f>ship_10!A$7</f>
        <v>441791000</v>
      </c>
      <c r="C33" s="7">
        <v>44924.229166608799</v>
      </c>
      <c r="D33" s="6">
        <v>37.178633249999997</v>
      </c>
      <c r="E33" s="6">
        <v>125.87146566666668</v>
      </c>
      <c r="F33" s="6">
        <v>4.4000000000000004</v>
      </c>
      <c r="G33" s="7">
        <f>ship_10!F$7</f>
        <v>44922.1875</v>
      </c>
      <c r="H33" s="7">
        <f>ship_10!G$7</f>
        <v>44924.368055555555</v>
      </c>
      <c r="I33" s="12">
        <f t="shared" si="1"/>
        <v>0.13888894675619667</v>
      </c>
      <c r="J33" s="6">
        <v>78</v>
      </c>
      <c r="K33" s="6">
        <v>0</v>
      </c>
      <c r="L33" s="12">
        <f t="shared" si="2"/>
        <v>2.1805555555547471</v>
      </c>
    </row>
    <row r="34" spans="1:13" x14ac:dyDescent="0.3">
      <c r="A34" s="6">
        <f t="shared" si="0"/>
        <v>62</v>
      </c>
      <c r="B34" s="2">
        <f>ship_10!A$7</f>
        <v>441791000</v>
      </c>
      <c r="C34" s="5">
        <v>44924.236111053244</v>
      </c>
      <c r="D34" s="6">
        <v>37.206330999999999</v>
      </c>
      <c r="E34" s="6">
        <v>125.89155133333334</v>
      </c>
      <c r="F34" s="6">
        <v>1.9</v>
      </c>
      <c r="G34" s="7">
        <f>ship_10!F$7</f>
        <v>44922.1875</v>
      </c>
      <c r="H34" s="7">
        <f>ship_10!G$7</f>
        <v>44924.368055555555</v>
      </c>
      <c r="I34" s="12">
        <f t="shared" si="1"/>
        <v>0.13194450231094379</v>
      </c>
      <c r="J34" s="6">
        <v>78</v>
      </c>
      <c r="K34" s="6">
        <v>0</v>
      </c>
      <c r="L34" s="12">
        <f t="shared" si="2"/>
        <v>2.1805555555547471</v>
      </c>
    </row>
    <row r="35" spans="1:13" x14ac:dyDescent="0.3">
      <c r="A35" s="6">
        <f t="shared" ref="A35:A53" si="3">A34+1</f>
        <v>63</v>
      </c>
      <c r="B35" s="2">
        <f>ship_10!A$7</f>
        <v>441791000</v>
      </c>
      <c r="C35" s="7">
        <v>44924.243055497682</v>
      </c>
      <c r="D35" s="6">
        <v>37.23402875</v>
      </c>
      <c r="E35" s="6">
        <v>125.91163700000001</v>
      </c>
      <c r="F35" s="6">
        <v>1.3</v>
      </c>
      <c r="G35" s="7">
        <f>ship_10!F$7</f>
        <v>44922.1875</v>
      </c>
      <c r="H35" s="7">
        <f>ship_10!G$7</f>
        <v>44924.368055555555</v>
      </c>
      <c r="I35" s="12">
        <f t="shared" si="1"/>
        <v>0.12500005787296686</v>
      </c>
      <c r="J35" s="6">
        <v>84</v>
      </c>
      <c r="K35" s="6">
        <v>0</v>
      </c>
      <c r="L35" s="12">
        <f t="shared" si="2"/>
        <v>2.1805555555547471</v>
      </c>
    </row>
    <row r="36" spans="1:13" x14ac:dyDescent="0.3">
      <c r="A36" s="6">
        <f t="shared" si="3"/>
        <v>64</v>
      </c>
      <c r="B36" s="2">
        <f>ship_10!A$7</f>
        <v>441791000</v>
      </c>
      <c r="C36" s="5">
        <v>44924.249999942127</v>
      </c>
      <c r="D36" s="6">
        <v>37.261726499999995</v>
      </c>
      <c r="E36" s="6">
        <v>125.93172266666667</v>
      </c>
      <c r="F36" s="6">
        <v>3</v>
      </c>
      <c r="G36" s="7">
        <f>ship_10!F$7</f>
        <v>44922.1875</v>
      </c>
      <c r="H36" s="7">
        <f>ship_10!G$7</f>
        <v>44924.368055555555</v>
      </c>
      <c r="I36" s="12">
        <f t="shared" si="1"/>
        <v>0.11805561342771398</v>
      </c>
      <c r="J36" s="6">
        <v>78</v>
      </c>
      <c r="K36" s="6">
        <v>0</v>
      </c>
      <c r="L36" s="12">
        <f t="shared" si="2"/>
        <v>2.1805555555547471</v>
      </c>
    </row>
    <row r="37" spans="1:13" x14ac:dyDescent="0.3">
      <c r="A37" s="6">
        <f t="shared" si="3"/>
        <v>65</v>
      </c>
      <c r="B37" s="2">
        <f>ship_10!A$7</f>
        <v>441791000</v>
      </c>
      <c r="C37" s="7">
        <v>44924.256944386572</v>
      </c>
      <c r="D37" s="6">
        <v>37.289424249999996</v>
      </c>
      <c r="E37" s="6">
        <v>125.95180833333335</v>
      </c>
      <c r="F37" s="6">
        <v>1.4</v>
      </c>
      <c r="G37" s="7">
        <f>ship_10!F$7</f>
        <v>44922.1875</v>
      </c>
      <c r="H37" s="7">
        <f>ship_10!G$7</f>
        <v>44924.368055555555</v>
      </c>
      <c r="I37" s="12">
        <f t="shared" si="1"/>
        <v>0.11111116898246109</v>
      </c>
      <c r="J37" s="6">
        <v>72</v>
      </c>
      <c r="K37" s="6">
        <v>0</v>
      </c>
      <c r="L37" s="12">
        <f t="shared" si="2"/>
        <v>2.1805555555547471</v>
      </c>
    </row>
    <row r="38" spans="1:13" x14ac:dyDescent="0.3">
      <c r="A38" s="6">
        <f t="shared" si="3"/>
        <v>66</v>
      </c>
      <c r="B38" s="2">
        <f>ship_10!A$7</f>
        <v>441791000</v>
      </c>
      <c r="C38" s="5">
        <v>44924.263888831018</v>
      </c>
      <c r="D38" s="6">
        <v>37.317121999999998</v>
      </c>
      <c r="E38" s="6">
        <v>125.97189400000001</v>
      </c>
      <c r="F38" s="6">
        <v>3</v>
      </c>
      <c r="G38" s="7">
        <f>ship_10!F$7</f>
        <v>44922.1875</v>
      </c>
      <c r="H38" s="7">
        <f>ship_10!G$7</f>
        <v>44924.368055555555</v>
      </c>
      <c r="I38" s="12">
        <f t="shared" si="1"/>
        <v>0.10416672453720821</v>
      </c>
      <c r="J38" s="6">
        <v>71</v>
      </c>
      <c r="K38" s="6">
        <v>0</v>
      </c>
      <c r="L38" s="12">
        <f t="shared" si="2"/>
        <v>2.1805555555547471</v>
      </c>
      <c r="M38" s="6" t="s">
        <v>4</v>
      </c>
    </row>
    <row r="39" spans="1:13" x14ac:dyDescent="0.3">
      <c r="A39" s="6">
        <f t="shared" si="3"/>
        <v>67</v>
      </c>
      <c r="B39" s="2">
        <f>ship_10!A$7</f>
        <v>441791000</v>
      </c>
      <c r="C39" s="7">
        <v>44924.270833275463</v>
      </c>
      <c r="D39" s="6">
        <v>37.31357214285714</v>
      </c>
      <c r="E39" s="6">
        <v>126.01726185714286</v>
      </c>
      <c r="F39" s="6">
        <v>1.1000000000000001</v>
      </c>
      <c r="G39" s="7">
        <f>ship_10!F$7</f>
        <v>44922.1875</v>
      </c>
      <c r="H39" s="7">
        <f>ship_10!G$7</f>
        <v>44924.368055555555</v>
      </c>
      <c r="I39" s="12">
        <f t="shared" si="1"/>
        <v>9.7222280091955326E-2</v>
      </c>
      <c r="J39" s="6">
        <v>78</v>
      </c>
      <c r="K39" s="6">
        <v>0</v>
      </c>
      <c r="L39" s="12">
        <f t="shared" si="2"/>
        <v>2.1805555555547471</v>
      </c>
    </row>
    <row r="40" spans="1:13" x14ac:dyDescent="0.3">
      <c r="A40" s="6">
        <f t="shared" si="3"/>
        <v>68</v>
      </c>
      <c r="B40" s="2">
        <f>ship_10!A$7</f>
        <v>441791000</v>
      </c>
      <c r="C40" s="5">
        <v>44924.277777719908</v>
      </c>
      <c r="D40" s="6">
        <v>37.310022285714282</v>
      </c>
      <c r="E40" s="6">
        <v>126.06262971428572</v>
      </c>
      <c r="F40" s="6">
        <v>2.9</v>
      </c>
      <c r="G40" s="7">
        <f>ship_10!F$7</f>
        <v>44922.1875</v>
      </c>
      <c r="H40" s="7">
        <f>ship_10!G$7</f>
        <v>44924.368055555555</v>
      </c>
      <c r="I40" s="12">
        <f t="shared" si="1"/>
        <v>9.0277835646702442E-2</v>
      </c>
      <c r="J40" s="6">
        <v>75</v>
      </c>
      <c r="K40" s="6">
        <v>0</v>
      </c>
      <c r="L40" s="12">
        <f t="shared" si="2"/>
        <v>2.1805555555547471</v>
      </c>
    </row>
    <row r="41" spans="1:13" x14ac:dyDescent="0.3">
      <c r="A41" s="6">
        <f t="shared" si="3"/>
        <v>69</v>
      </c>
      <c r="B41" s="2">
        <f>ship_10!A$7</f>
        <v>441791000</v>
      </c>
      <c r="C41" s="7">
        <v>44924.284722164353</v>
      </c>
      <c r="D41" s="6">
        <v>37.306472428571425</v>
      </c>
      <c r="E41" s="6">
        <v>126.10799757142857</v>
      </c>
      <c r="F41" s="6">
        <v>2.1</v>
      </c>
      <c r="G41" s="7">
        <f>ship_10!F$7</f>
        <v>44922.1875</v>
      </c>
      <c r="H41" s="7">
        <f>ship_10!G$7</f>
        <v>44924.368055555555</v>
      </c>
      <c r="I41" s="12">
        <f t="shared" si="1"/>
        <v>8.3333391201449558E-2</v>
      </c>
      <c r="J41" s="6">
        <v>77</v>
      </c>
      <c r="K41" s="6">
        <v>0</v>
      </c>
      <c r="L41" s="12">
        <f t="shared" si="2"/>
        <v>2.1805555555547471</v>
      </c>
    </row>
    <row r="42" spans="1:13" x14ac:dyDescent="0.3">
      <c r="A42" s="6">
        <f t="shared" si="3"/>
        <v>70</v>
      </c>
      <c r="B42" s="2">
        <f>ship_10!A$7</f>
        <v>441791000</v>
      </c>
      <c r="C42" s="5">
        <v>44924.291666608799</v>
      </c>
      <c r="D42" s="6">
        <v>37.302922571428574</v>
      </c>
      <c r="E42" s="6">
        <v>126.15336542857143</v>
      </c>
      <c r="F42" s="6">
        <v>2.6</v>
      </c>
      <c r="G42" s="7">
        <f>ship_10!F$7</f>
        <v>44922.1875</v>
      </c>
      <c r="H42" s="7">
        <f>ship_10!G$7</f>
        <v>44924.368055555555</v>
      </c>
      <c r="I42" s="12">
        <f t="shared" si="1"/>
        <v>7.6388946756196674E-2</v>
      </c>
      <c r="J42" s="6">
        <v>85</v>
      </c>
      <c r="K42" s="6">
        <v>0</v>
      </c>
      <c r="L42" s="12">
        <f t="shared" si="2"/>
        <v>2.1805555555547471</v>
      </c>
    </row>
    <row r="43" spans="1:13" x14ac:dyDescent="0.3">
      <c r="A43" s="6">
        <f t="shared" si="3"/>
        <v>71</v>
      </c>
      <c r="B43" s="2">
        <f>ship_10!A$7</f>
        <v>441791000</v>
      </c>
      <c r="C43" s="7">
        <v>44924.298611053244</v>
      </c>
      <c r="D43" s="6">
        <v>37.299372714285717</v>
      </c>
      <c r="E43" s="6">
        <v>126.19873328571428</v>
      </c>
      <c r="F43" s="6">
        <v>1</v>
      </c>
      <c r="G43" s="7">
        <f>ship_10!F$7</f>
        <v>44922.1875</v>
      </c>
      <c r="H43" s="7">
        <f>ship_10!G$7</f>
        <v>44924.368055555555</v>
      </c>
      <c r="I43" s="12">
        <f t="shared" si="1"/>
        <v>6.944450231094379E-2</v>
      </c>
      <c r="J43" s="6">
        <v>84</v>
      </c>
      <c r="K43" s="6">
        <v>0</v>
      </c>
      <c r="L43" s="12">
        <f t="shared" si="2"/>
        <v>2.1805555555547471</v>
      </c>
    </row>
    <row r="44" spans="1:13" x14ac:dyDescent="0.3">
      <c r="A44" s="6">
        <f t="shared" si="3"/>
        <v>72</v>
      </c>
      <c r="B44" s="2">
        <f>ship_10!A$7</f>
        <v>441791000</v>
      </c>
      <c r="C44" s="5">
        <v>44924.305555497682</v>
      </c>
      <c r="D44" s="6">
        <v>37.295822857142859</v>
      </c>
      <c r="E44" s="6">
        <v>126.24410114285715</v>
      </c>
      <c r="F44" s="6">
        <v>2.2000000000000002</v>
      </c>
      <c r="G44" s="7">
        <f>ship_10!F$7</f>
        <v>44922.1875</v>
      </c>
      <c r="H44" s="7">
        <f>ship_10!G$7</f>
        <v>44924.368055555555</v>
      </c>
      <c r="I44" s="12">
        <f t="shared" si="1"/>
        <v>6.2500057872966863E-2</v>
      </c>
      <c r="J44" s="6">
        <v>75</v>
      </c>
      <c r="K44" s="6">
        <v>0</v>
      </c>
      <c r="L44" s="12">
        <f t="shared" si="2"/>
        <v>2.1805555555547471</v>
      </c>
    </row>
    <row r="45" spans="1:13" x14ac:dyDescent="0.3">
      <c r="A45" s="6">
        <f t="shared" si="3"/>
        <v>73</v>
      </c>
      <c r="B45" s="2">
        <f>ship_10!A$7</f>
        <v>441791000</v>
      </c>
      <c r="C45" s="7">
        <v>44924.312499942127</v>
      </c>
      <c r="D45" s="6">
        <v>37.292273000000002</v>
      </c>
      <c r="E45" s="6">
        <v>126.289469</v>
      </c>
      <c r="F45" s="6">
        <v>1.5</v>
      </c>
      <c r="G45" s="7">
        <f>ship_10!F$7</f>
        <v>44922.1875</v>
      </c>
      <c r="H45" s="7">
        <f>ship_10!G$7</f>
        <v>44924.368055555555</v>
      </c>
      <c r="I45" s="12">
        <f t="shared" si="1"/>
        <v>5.5555613427713979E-2</v>
      </c>
      <c r="J45" s="6">
        <v>72</v>
      </c>
      <c r="K45" s="6">
        <v>0</v>
      </c>
      <c r="L45" s="12">
        <f t="shared" si="2"/>
        <v>2.1805555555547471</v>
      </c>
      <c r="M45" s="6" t="s">
        <v>6</v>
      </c>
    </row>
    <row r="46" spans="1:13" x14ac:dyDescent="0.3">
      <c r="A46" s="6">
        <f t="shared" si="3"/>
        <v>74</v>
      </c>
      <c r="B46" s="2">
        <f>ship_10!A$7</f>
        <v>441791000</v>
      </c>
      <c r="C46" s="5">
        <v>44924.319444386572</v>
      </c>
      <c r="D46" s="6">
        <v>37.308827999999998</v>
      </c>
      <c r="E46" s="6">
        <v>126.33025828571428</v>
      </c>
      <c r="F46" s="6">
        <v>2.8</v>
      </c>
      <c r="G46" s="7">
        <f>ship_10!F$7</f>
        <v>44922.1875</v>
      </c>
      <c r="H46" s="7">
        <f>ship_10!G$7</f>
        <v>44924.368055555555</v>
      </c>
      <c r="I46" s="12">
        <f t="shared" si="1"/>
        <v>4.8611168982461095E-2</v>
      </c>
      <c r="J46" s="6">
        <v>83</v>
      </c>
      <c r="K46" s="6">
        <v>0</v>
      </c>
      <c r="L46" s="12">
        <f t="shared" si="2"/>
        <v>2.1805555555547471</v>
      </c>
    </row>
    <row r="47" spans="1:13" x14ac:dyDescent="0.3">
      <c r="A47" s="6">
        <f t="shared" si="3"/>
        <v>75</v>
      </c>
      <c r="B47" s="2">
        <f>ship_10!A$7</f>
        <v>441791000</v>
      </c>
      <c r="C47" s="7">
        <v>44924.326388831018</v>
      </c>
      <c r="D47" s="6">
        <v>37.325383000000002</v>
      </c>
      <c r="E47" s="6">
        <v>126.37104757142858</v>
      </c>
      <c r="F47" s="6">
        <v>1.5</v>
      </c>
      <c r="G47" s="7">
        <f>ship_10!F$7</f>
        <v>44922.1875</v>
      </c>
      <c r="H47" s="7">
        <f>ship_10!G$7</f>
        <v>44924.368055555555</v>
      </c>
      <c r="I47" s="12">
        <f t="shared" si="1"/>
        <v>4.1666724537208211E-2</v>
      </c>
      <c r="J47" s="6">
        <v>70</v>
      </c>
      <c r="K47" s="6">
        <v>0</v>
      </c>
      <c r="L47" s="12">
        <f t="shared" si="2"/>
        <v>2.1805555555547471</v>
      </c>
    </row>
    <row r="48" spans="1:13" x14ac:dyDescent="0.3">
      <c r="A48" s="6">
        <f t="shared" si="3"/>
        <v>76</v>
      </c>
      <c r="B48" s="2">
        <f>ship_10!A$7</f>
        <v>441791000</v>
      </c>
      <c r="C48" s="5">
        <v>44924.333333275463</v>
      </c>
      <c r="D48" s="6">
        <v>37.341937999999999</v>
      </c>
      <c r="E48" s="6">
        <v>126.41183685714286</v>
      </c>
      <c r="F48" s="6">
        <v>1</v>
      </c>
      <c r="G48" s="7">
        <f>ship_10!F$7</f>
        <v>44922.1875</v>
      </c>
      <c r="H48" s="7">
        <f>ship_10!G$7</f>
        <v>44924.368055555555</v>
      </c>
      <c r="I48" s="12">
        <f t="shared" si="1"/>
        <v>3.4722280091955326E-2</v>
      </c>
      <c r="J48" s="6">
        <v>71</v>
      </c>
      <c r="K48" s="6">
        <v>0</v>
      </c>
      <c r="L48" s="12">
        <f t="shared" si="2"/>
        <v>2.1805555555547471</v>
      </c>
    </row>
    <row r="49" spans="1:13" x14ac:dyDescent="0.3">
      <c r="A49" s="6">
        <f t="shared" si="3"/>
        <v>77</v>
      </c>
      <c r="B49" s="2">
        <f>ship_10!A$7</f>
        <v>441791000</v>
      </c>
      <c r="C49" s="7">
        <v>44924.340277719908</v>
      </c>
      <c r="D49" s="6">
        <v>37.358493000000003</v>
      </c>
      <c r="E49" s="6">
        <v>126.45262614285714</v>
      </c>
      <c r="F49" s="6">
        <v>1.5</v>
      </c>
      <c r="G49" s="7">
        <f>ship_10!F$7</f>
        <v>44922.1875</v>
      </c>
      <c r="H49" s="7">
        <f>ship_10!G$7</f>
        <v>44924.368055555555</v>
      </c>
      <c r="I49" s="12">
        <f t="shared" si="1"/>
        <v>2.7777835646702442E-2</v>
      </c>
      <c r="J49" s="6">
        <v>74</v>
      </c>
      <c r="K49" s="6">
        <v>0</v>
      </c>
      <c r="L49" s="12">
        <f t="shared" si="2"/>
        <v>2.1805555555547471</v>
      </c>
    </row>
    <row r="50" spans="1:13" x14ac:dyDescent="0.3">
      <c r="A50" s="6">
        <f t="shared" si="3"/>
        <v>78</v>
      </c>
      <c r="B50" s="2">
        <f>ship_10!A$7</f>
        <v>441791000</v>
      </c>
      <c r="C50" s="5">
        <v>44924.347222164353</v>
      </c>
      <c r="D50" s="6">
        <v>37.375048</v>
      </c>
      <c r="E50" s="6">
        <v>126.49341542857142</v>
      </c>
      <c r="F50" s="6">
        <v>1.6</v>
      </c>
      <c r="G50" s="7">
        <f>ship_10!F$7</f>
        <v>44922.1875</v>
      </c>
      <c r="H50" s="7">
        <f>ship_10!G$7</f>
        <v>44924.368055555555</v>
      </c>
      <c r="I50" s="12">
        <f t="shared" si="1"/>
        <v>2.0833391201449558E-2</v>
      </c>
      <c r="J50" s="6">
        <v>75</v>
      </c>
      <c r="K50" s="6">
        <v>0</v>
      </c>
      <c r="L50" s="12">
        <f t="shared" si="2"/>
        <v>2.1805555555547471</v>
      </c>
    </row>
    <row r="51" spans="1:13" x14ac:dyDescent="0.3">
      <c r="A51" s="6">
        <f t="shared" si="3"/>
        <v>79</v>
      </c>
      <c r="B51" s="2">
        <f>ship_10!A$7</f>
        <v>441791000</v>
      </c>
      <c r="C51" s="7">
        <v>44924.354166608799</v>
      </c>
      <c r="D51" s="6">
        <v>37.391603000000003</v>
      </c>
      <c r="E51" s="6">
        <v>126.53420471428572</v>
      </c>
      <c r="F51" s="6">
        <v>2.9</v>
      </c>
      <c r="G51" s="7">
        <f>ship_10!F$7</f>
        <v>44922.1875</v>
      </c>
      <c r="H51" s="7">
        <f>ship_10!G$7</f>
        <v>44924.368055555555</v>
      </c>
      <c r="I51" s="12">
        <f t="shared" si="1"/>
        <v>1.3888946756196674E-2</v>
      </c>
      <c r="J51" s="6">
        <v>70</v>
      </c>
      <c r="K51" s="6">
        <v>0</v>
      </c>
      <c r="L51" s="12">
        <f t="shared" si="2"/>
        <v>2.1805555555547471</v>
      </c>
    </row>
    <row r="52" spans="1:13" x14ac:dyDescent="0.3">
      <c r="A52" s="6">
        <f t="shared" si="3"/>
        <v>80</v>
      </c>
      <c r="B52" s="2">
        <f>ship_10!A$7</f>
        <v>441791000</v>
      </c>
      <c r="C52" s="5">
        <v>44924.361111111109</v>
      </c>
      <c r="D52" s="6">
        <v>37.408158</v>
      </c>
      <c r="E52" s="6">
        <v>126.574994</v>
      </c>
      <c r="F52" s="6">
        <v>1.7</v>
      </c>
      <c r="G52" s="7">
        <f>ship_10!F$7</f>
        <v>44922.1875</v>
      </c>
      <c r="H52" s="7">
        <f>ship_10!G$7</f>
        <v>44924.368055555555</v>
      </c>
      <c r="I52" s="12">
        <f t="shared" si="1"/>
        <v>6.9444444452528842E-3</v>
      </c>
      <c r="J52" s="6">
        <v>81</v>
      </c>
      <c r="K52" s="6">
        <v>0</v>
      </c>
      <c r="L52" s="12">
        <f t="shared" si="2"/>
        <v>2.1805555555547471</v>
      </c>
      <c r="M52" s="6" t="s">
        <v>5</v>
      </c>
    </row>
    <row r="53" spans="1:13" x14ac:dyDescent="0.3">
      <c r="A53" s="6">
        <f t="shared" si="3"/>
        <v>81</v>
      </c>
      <c r="B53" s="2">
        <f>ship_10!A$7</f>
        <v>441791000</v>
      </c>
      <c r="C53" s="7">
        <v>44924.368055555555</v>
      </c>
      <c r="D53" s="6">
        <v>37.440514999999998</v>
      </c>
      <c r="E53" s="6">
        <v>126.60109799999999</v>
      </c>
      <c r="F53" s="6">
        <v>1.1000000000000001</v>
      </c>
      <c r="G53" s="7">
        <f>ship_10!F$7</f>
        <v>44922.1875</v>
      </c>
      <c r="H53" s="7">
        <f>ship_10!G$7</f>
        <v>44924.368055555555</v>
      </c>
      <c r="I53" s="12">
        <f t="shared" si="1"/>
        <v>0</v>
      </c>
      <c r="J53" s="6">
        <v>82</v>
      </c>
      <c r="K53" s="6">
        <v>1</v>
      </c>
      <c r="L53" s="12">
        <f t="shared" si="2"/>
        <v>2.1805555555547471</v>
      </c>
      <c r="M53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EFF2-16C8-45B9-85F0-6832DEF4019F}">
  <dimension ref="A1:M58"/>
  <sheetViews>
    <sheetView zoomScale="85" zoomScaleNormal="85" workbookViewId="0">
      <pane ySplit="1" topLeftCell="A2" activePane="bottomLeft" state="frozen"/>
      <selection pane="bottomLeft" activeCell="L58" sqref="A2:L58"/>
    </sheetView>
  </sheetViews>
  <sheetFormatPr defaultRowHeight="16.5" x14ac:dyDescent="0.3"/>
  <cols>
    <col min="1" max="1" width="9" style="6"/>
    <col min="2" max="2" width="11" style="6" bestFit="1" customWidth="1"/>
    <col min="3" max="3" width="20.625" style="7" customWidth="1"/>
    <col min="4" max="5" width="11.375" style="6" bestFit="1" customWidth="1"/>
    <col min="6" max="6" width="11.375" style="6" customWidth="1"/>
    <col min="7" max="7" width="20.625" style="7" hidden="1" customWidth="1"/>
    <col min="8" max="8" width="20.625" style="7" customWidth="1"/>
    <col min="9" max="9" width="11.375" style="12" customWidth="1"/>
    <col min="10" max="11" width="11.375" style="6" customWidth="1"/>
    <col min="12" max="12" width="11.375" style="12" customWidth="1"/>
    <col min="13" max="13" width="22.75" style="6" bestFit="1" customWidth="1"/>
    <col min="14" max="16384" width="9" style="6"/>
  </cols>
  <sheetData>
    <row r="1" spans="1:13" x14ac:dyDescent="0.3">
      <c r="A1" s="6" t="s">
        <v>7</v>
      </c>
      <c r="B1" s="6" t="s">
        <v>8</v>
      </c>
      <c r="C1" s="7" t="s">
        <v>9</v>
      </c>
      <c r="D1" s="6" t="s">
        <v>10</v>
      </c>
      <c r="E1" s="6" t="s">
        <v>11</v>
      </c>
      <c r="F1" s="1" t="s">
        <v>12</v>
      </c>
      <c r="G1" s="7" t="s">
        <v>68</v>
      </c>
      <c r="H1" s="4" t="s">
        <v>14</v>
      </c>
      <c r="I1" s="11" t="s">
        <v>15</v>
      </c>
      <c r="J1" s="1" t="s">
        <v>16</v>
      </c>
      <c r="K1" s="1" t="s">
        <v>17</v>
      </c>
      <c r="L1" s="11" t="s">
        <v>18</v>
      </c>
      <c r="M1" s="6" t="s">
        <v>66</v>
      </c>
    </row>
    <row r="2" spans="1:13" x14ac:dyDescent="0.3">
      <c r="A2" s="6">
        <v>66</v>
      </c>
      <c r="B2" s="2">
        <f>ship_10!A$6</f>
        <v>440005120</v>
      </c>
      <c r="C2" s="5">
        <v>44924.263888888891</v>
      </c>
      <c r="D2" s="6">
        <v>36.805587000000003</v>
      </c>
      <c r="E2" s="6">
        <v>124.62327399999999</v>
      </c>
      <c r="F2" s="6">
        <v>4.9000000000000004</v>
      </c>
      <c r="G2" s="7">
        <f>ship_10!F$6</f>
        <v>44924.493055555555</v>
      </c>
      <c r="H2" s="7">
        <f>ship_10!G$6</f>
        <v>44924.652777777781</v>
      </c>
      <c r="I2" s="12">
        <f>$H$2-$C2</f>
        <v>0.38888888889050577</v>
      </c>
      <c r="J2" s="6">
        <v>73</v>
      </c>
      <c r="K2" s="6">
        <v>0</v>
      </c>
      <c r="L2" s="12">
        <f>$H$2-$G2</f>
        <v>0.15972222222626442</v>
      </c>
      <c r="M2" s="6" t="s">
        <v>0</v>
      </c>
    </row>
    <row r="3" spans="1:13" x14ac:dyDescent="0.3">
      <c r="A3" s="6">
        <f t="shared" ref="A3:A34" si="0">A2+1</f>
        <v>67</v>
      </c>
      <c r="B3" s="2">
        <f>ship_10!A$6</f>
        <v>440005120</v>
      </c>
      <c r="C3" s="5">
        <v>44924.270833333336</v>
      </c>
      <c r="D3" s="6">
        <v>36.820792212121212</v>
      </c>
      <c r="E3" s="6">
        <v>124.66723293939394</v>
      </c>
      <c r="F3" s="6">
        <v>3.7</v>
      </c>
      <c r="G3" s="7">
        <f>ship_10!F$6</f>
        <v>44924.493055555555</v>
      </c>
      <c r="H3" s="7">
        <f>ship_10!G$6</f>
        <v>44924.652777777781</v>
      </c>
      <c r="I3" s="12">
        <f t="shared" ref="I3:I58" si="1">$H$2-$C3</f>
        <v>0.38194444444525288</v>
      </c>
      <c r="J3" s="6">
        <v>77</v>
      </c>
      <c r="K3" s="6">
        <v>0</v>
      </c>
      <c r="L3" s="12">
        <f t="shared" ref="L3:L58" si="2">$H$2-$G3</f>
        <v>0.15972222222626442</v>
      </c>
    </row>
    <row r="4" spans="1:13" x14ac:dyDescent="0.3">
      <c r="A4" s="6">
        <f t="shared" si="0"/>
        <v>68</v>
      </c>
      <c r="B4" s="2">
        <f>ship_10!A$6</f>
        <v>440005120</v>
      </c>
      <c r="C4" s="5">
        <v>44924.277777777781</v>
      </c>
      <c r="D4" s="6">
        <v>36.835997424242429</v>
      </c>
      <c r="E4" s="6">
        <v>124.71119187878787</v>
      </c>
      <c r="F4" s="6">
        <v>4.0999999999999996</v>
      </c>
      <c r="G4" s="7">
        <f>ship_10!F$6</f>
        <v>44924.493055555555</v>
      </c>
      <c r="H4" s="7">
        <f>ship_10!G$6</f>
        <v>44924.652777777781</v>
      </c>
      <c r="I4" s="12">
        <f t="shared" si="1"/>
        <v>0.375</v>
      </c>
      <c r="J4" s="6">
        <v>82</v>
      </c>
      <c r="K4" s="6">
        <v>0</v>
      </c>
      <c r="L4" s="12">
        <f t="shared" si="2"/>
        <v>0.15972222222626442</v>
      </c>
    </row>
    <row r="5" spans="1:13" x14ac:dyDescent="0.3">
      <c r="A5" s="6">
        <f t="shared" si="0"/>
        <v>69</v>
      </c>
      <c r="B5" s="2">
        <f>ship_10!A$6</f>
        <v>440005120</v>
      </c>
      <c r="C5" s="5">
        <v>44924.284722222219</v>
      </c>
      <c r="D5" s="6">
        <v>36.851202636363638</v>
      </c>
      <c r="E5" s="6">
        <v>124.75515081818182</v>
      </c>
      <c r="F5" s="6">
        <v>2.8</v>
      </c>
      <c r="G5" s="7">
        <f>ship_10!F$6</f>
        <v>44924.493055555555</v>
      </c>
      <c r="H5" s="7">
        <f>ship_10!G$6</f>
        <v>44924.652777777781</v>
      </c>
      <c r="I5" s="12">
        <f t="shared" si="1"/>
        <v>0.36805555556202307</v>
      </c>
      <c r="J5" s="6">
        <v>79</v>
      </c>
      <c r="K5" s="6">
        <v>0</v>
      </c>
      <c r="L5" s="12">
        <f t="shared" si="2"/>
        <v>0.15972222222626442</v>
      </c>
    </row>
    <row r="6" spans="1:13" x14ac:dyDescent="0.3">
      <c r="A6" s="6">
        <f t="shared" si="0"/>
        <v>70</v>
      </c>
      <c r="B6" s="2">
        <f>ship_10!A$6</f>
        <v>440005120</v>
      </c>
      <c r="C6" s="5">
        <v>44924.291666666664</v>
      </c>
      <c r="D6" s="6">
        <v>36.866407848484847</v>
      </c>
      <c r="E6" s="6">
        <v>124.79910975757575</v>
      </c>
      <c r="F6" s="6">
        <v>2</v>
      </c>
      <c r="G6" s="7">
        <f>ship_10!F$6</f>
        <v>44924.493055555555</v>
      </c>
      <c r="H6" s="7">
        <f>ship_10!G$6</f>
        <v>44924.652777777781</v>
      </c>
      <c r="I6" s="12">
        <f t="shared" si="1"/>
        <v>0.36111111111677019</v>
      </c>
      <c r="J6" s="6">
        <v>70</v>
      </c>
      <c r="K6" s="6">
        <v>0</v>
      </c>
      <c r="L6" s="12">
        <f t="shared" si="2"/>
        <v>0.15972222222626442</v>
      </c>
    </row>
    <row r="7" spans="1:13" x14ac:dyDescent="0.3">
      <c r="A7" s="6">
        <f t="shared" si="0"/>
        <v>71</v>
      </c>
      <c r="B7" s="2">
        <f>ship_10!A$6</f>
        <v>440005120</v>
      </c>
      <c r="C7" s="5">
        <v>44924.298611111109</v>
      </c>
      <c r="D7" s="6">
        <v>36.881613060606064</v>
      </c>
      <c r="E7" s="6">
        <v>124.84306869696969</v>
      </c>
      <c r="F7" s="6">
        <v>1.7</v>
      </c>
      <c r="G7" s="7">
        <f>ship_10!F$6</f>
        <v>44924.493055555555</v>
      </c>
      <c r="H7" s="7">
        <f>ship_10!G$6</f>
        <v>44924.652777777781</v>
      </c>
      <c r="I7" s="12">
        <f t="shared" si="1"/>
        <v>0.35416666667151731</v>
      </c>
      <c r="J7" s="6">
        <v>77</v>
      </c>
      <c r="K7" s="6">
        <v>0</v>
      </c>
      <c r="L7" s="12">
        <f t="shared" si="2"/>
        <v>0.15972222222626442</v>
      </c>
    </row>
    <row r="8" spans="1:13" x14ac:dyDescent="0.3">
      <c r="A8" s="6">
        <f t="shared" si="0"/>
        <v>72</v>
      </c>
      <c r="B8" s="2">
        <f>ship_10!A$6</f>
        <v>440005120</v>
      </c>
      <c r="C8" s="5">
        <v>44924.305555555555</v>
      </c>
      <c r="D8" s="6">
        <v>36.896818272727273</v>
      </c>
      <c r="E8" s="6">
        <v>124.88702763636363</v>
      </c>
      <c r="F8" s="6">
        <v>4.2</v>
      </c>
      <c r="G8" s="7">
        <f>ship_10!F$6</f>
        <v>44924.493055555555</v>
      </c>
      <c r="H8" s="7">
        <f>ship_10!G$6</f>
        <v>44924.652777777781</v>
      </c>
      <c r="I8" s="12">
        <f t="shared" si="1"/>
        <v>0.34722222222626442</v>
      </c>
      <c r="J8" s="6">
        <v>74</v>
      </c>
      <c r="K8" s="6">
        <v>0</v>
      </c>
      <c r="L8" s="12">
        <f t="shared" si="2"/>
        <v>0.15972222222626442</v>
      </c>
    </row>
    <row r="9" spans="1:13" x14ac:dyDescent="0.3">
      <c r="A9" s="6">
        <f t="shared" si="0"/>
        <v>73</v>
      </c>
      <c r="B9" s="2">
        <f>ship_10!A$6</f>
        <v>440005120</v>
      </c>
      <c r="C9" s="5">
        <v>44924.3125</v>
      </c>
      <c r="D9" s="6">
        <v>36.91202348484849</v>
      </c>
      <c r="E9" s="6">
        <v>124.93098657575757</v>
      </c>
      <c r="F9" s="6">
        <v>2.2000000000000002</v>
      </c>
      <c r="G9" s="7">
        <f>ship_10!F$6</f>
        <v>44924.493055555555</v>
      </c>
      <c r="H9" s="7">
        <f>ship_10!G$6</f>
        <v>44924.652777777781</v>
      </c>
      <c r="I9" s="12">
        <f t="shared" si="1"/>
        <v>0.34027777778101154</v>
      </c>
      <c r="J9" s="6">
        <v>77</v>
      </c>
      <c r="K9" s="6">
        <v>0</v>
      </c>
      <c r="L9" s="12">
        <f t="shared" si="2"/>
        <v>0.15972222222626442</v>
      </c>
    </row>
    <row r="10" spans="1:13" x14ac:dyDescent="0.3">
      <c r="A10" s="6">
        <f t="shared" si="0"/>
        <v>74</v>
      </c>
      <c r="B10" s="2">
        <f>ship_10!A$6</f>
        <v>440005120</v>
      </c>
      <c r="C10" s="5">
        <v>44924.319444444445</v>
      </c>
      <c r="D10" s="6">
        <v>36.927228696969699</v>
      </c>
      <c r="E10" s="6">
        <v>124.97494551515152</v>
      </c>
      <c r="F10" s="6">
        <v>4</v>
      </c>
      <c r="G10" s="7">
        <f>ship_10!F$6</f>
        <v>44924.493055555555</v>
      </c>
      <c r="H10" s="7">
        <f>ship_10!G$6</f>
        <v>44924.652777777781</v>
      </c>
      <c r="I10" s="12">
        <f t="shared" si="1"/>
        <v>0.33333333333575865</v>
      </c>
      <c r="J10" s="6">
        <v>84</v>
      </c>
      <c r="K10" s="6">
        <v>0</v>
      </c>
      <c r="L10" s="12">
        <f t="shared" si="2"/>
        <v>0.15972222222626442</v>
      </c>
    </row>
    <row r="11" spans="1:13" x14ac:dyDescent="0.3">
      <c r="A11" s="6">
        <f t="shared" si="0"/>
        <v>75</v>
      </c>
      <c r="B11" s="2">
        <f>ship_10!A$6</f>
        <v>440005120</v>
      </c>
      <c r="C11" s="5">
        <v>44924.326388888891</v>
      </c>
      <c r="D11" s="6">
        <v>36.942433909090909</v>
      </c>
      <c r="E11" s="6">
        <v>125.01890445454545</v>
      </c>
      <c r="F11" s="6">
        <v>3.5</v>
      </c>
      <c r="G11" s="7">
        <f>ship_10!F$6</f>
        <v>44924.493055555555</v>
      </c>
      <c r="H11" s="7">
        <f>ship_10!G$6</f>
        <v>44924.652777777781</v>
      </c>
      <c r="I11" s="12">
        <f t="shared" si="1"/>
        <v>0.32638888889050577</v>
      </c>
      <c r="J11" s="6">
        <v>82</v>
      </c>
      <c r="K11" s="6">
        <v>0</v>
      </c>
      <c r="L11" s="12">
        <f t="shared" si="2"/>
        <v>0.15972222222626442</v>
      </c>
    </row>
    <row r="12" spans="1:13" x14ac:dyDescent="0.3">
      <c r="A12" s="6">
        <f t="shared" si="0"/>
        <v>76</v>
      </c>
      <c r="B12" s="2">
        <f>ship_10!A$6</f>
        <v>440005120</v>
      </c>
      <c r="C12" s="5">
        <v>44924.333333333336</v>
      </c>
      <c r="D12" s="6">
        <v>36.957639121212125</v>
      </c>
      <c r="E12" s="6">
        <v>125.06286339393939</v>
      </c>
      <c r="F12" s="6">
        <v>1.9</v>
      </c>
      <c r="G12" s="7">
        <f>ship_10!F$6</f>
        <v>44924.493055555555</v>
      </c>
      <c r="H12" s="7">
        <f>ship_10!G$6</f>
        <v>44924.652777777781</v>
      </c>
      <c r="I12" s="12">
        <f t="shared" si="1"/>
        <v>0.31944444444525288</v>
      </c>
      <c r="J12" s="6">
        <v>82</v>
      </c>
      <c r="K12" s="6">
        <v>0</v>
      </c>
      <c r="L12" s="12">
        <f t="shared" si="2"/>
        <v>0.15972222222626442</v>
      </c>
    </row>
    <row r="13" spans="1:13" x14ac:dyDescent="0.3">
      <c r="A13" s="6">
        <f t="shared" si="0"/>
        <v>77</v>
      </c>
      <c r="B13" s="2">
        <f>ship_10!A$6</f>
        <v>440005120</v>
      </c>
      <c r="C13" s="5">
        <v>44924.340277777781</v>
      </c>
      <c r="D13" s="6">
        <v>36.972844333333335</v>
      </c>
      <c r="E13" s="6">
        <v>125.10682233333333</v>
      </c>
      <c r="F13" s="6">
        <v>5</v>
      </c>
      <c r="G13" s="7">
        <f>ship_10!F$6</f>
        <v>44924.493055555555</v>
      </c>
      <c r="H13" s="7">
        <f>ship_10!G$6</f>
        <v>44924.652777777781</v>
      </c>
      <c r="I13" s="12">
        <f t="shared" si="1"/>
        <v>0.3125</v>
      </c>
      <c r="J13" s="6">
        <v>72</v>
      </c>
      <c r="K13" s="6">
        <v>0</v>
      </c>
      <c r="L13" s="12">
        <f t="shared" si="2"/>
        <v>0.15972222222626442</v>
      </c>
    </row>
    <row r="14" spans="1:13" x14ac:dyDescent="0.3">
      <c r="A14" s="6">
        <f t="shared" si="0"/>
        <v>78</v>
      </c>
      <c r="B14" s="2">
        <f>ship_10!A$6</f>
        <v>440005120</v>
      </c>
      <c r="C14" s="5">
        <v>44924.347222222219</v>
      </c>
      <c r="D14" s="6">
        <v>36.988049545454544</v>
      </c>
      <c r="E14" s="6">
        <v>125.15078127272727</v>
      </c>
      <c r="F14" s="6">
        <v>1.5</v>
      </c>
      <c r="G14" s="7">
        <f>ship_10!F$6</f>
        <v>44924.493055555555</v>
      </c>
      <c r="H14" s="7">
        <f>ship_10!G$6</f>
        <v>44924.652777777781</v>
      </c>
      <c r="I14" s="12">
        <f t="shared" si="1"/>
        <v>0.30555555556202307</v>
      </c>
      <c r="J14" s="6">
        <v>72</v>
      </c>
      <c r="K14" s="6">
        <v>0</v>
      </c>
      <c r="L14" s="12">
        <f t="shared" si="2"/>
        <v>0.15972222222626442</v>
      </c>
    </row>
    <row r="15" spans="1:13" x14ac:dyDescent="0.3">
      <c r="A15" s="6">
        <f t="shared" si="0"/>
        <v>79</v>
      </c>
      <c r="B15" s="2">
        <f>ship_10!A$6</f>
        <v>440005120</v>
      </c>
      <c r="C15" s="5">
        <v>44924.354166666664</v>
      </c>
      <c r="D15" s="6">
        <v>37.00325475757576</v>
      </c>
      <c r="E15" s="6">
        <v>125.19474021212122</v>
      </c>
      <c r="F15" s="6">
        <v>1.9</v>
      </c>
      <c r="G15" s="7">
        <f>ship_10!F$6</f>
        <v>44924.493055555555</v>
      </c>
      <c r="H15" s="7">
        <f>ship_10!G$6</f>
        <v>44924.652777777781</v>
      </c>
      <c r="I15" s="12">
        <f t="shared" si="1"/>
        <v>0.29861111111677019</v>
      </c>
      <c r="J15" s="6">
        <v>71</v>
      </c>
      <c r="K15" s="6">
        <v>0</v>
      </c>
      <c r="L15" s="12">
        <f t="shared" si="2"/>
        <v>0.15972222222626442</v>
      </c>
    </row>
    <row r="16" spans="1:13" x14ac:dyDescent="0.3">
      <c r="A16" s="6">
        <f t="shared" si="0"/>
        <v>80</v>
      </c>
      <c r="B16" s="2">
        <f>ship_10!A$6</f>
        <v>440005120</v>
      </c>
      <c r="C16" s="5">
        <v>44924.361111111109</v>
      </c>
      <c r="D16" s="6">
        <v>37.01845996969697</v>
      </c>
      <c r="E16" s="6">
        <v>125.23869915151515</v>
      </c>
      <c r="F16" s="6">
        <v>1.1000000000000001</v>
      </c>
      <c r="G16" s="7">
        <f>ship_10!F$6</f>
        <v>44924.493055555555</v>
      </c>
      <c r="H16" s="7">
        <f>ship_10!G$6</f>
        <v>44924.652777777781</v>
      </c>
      <c r="I16" s="12">
        <f t="shared" si="1"/>
        <v>0.29166666667151731</v>
      </c>
      <c r="J16" s="6">
        <v>85</v>
      </c>
      <c r="K16" s="6">
        <v>0</v>
      </c>
      <c r="L16" s="12">
        <f t="shared" si="2"/>
        <v>0.15972222222626442</v>
      </c>
    </row>
    <row r="17" spans="1:12" x14ac:dyDescent="0.3">
      <c r="A17" s="6">
        <f t="shared" si="0"/>
        <v>81</v>
      </c>
      <c r="B17" s="2">
        <f>ship_10!A$6</f>
        <v>440005120</v>
      </c>
      <c r="C17" s="5">
        <v>44924.368055555555</v>
      </c>
      <c r="D17" s="6">
        <v>37.033665181818179</v>
      </c>
      <c r="E17" s="6">
        <v>125.28265809090909</v>
      </c>
      <c r="F17" s="6">
        <v>4.8</v>
      </c>
      <c r="G17" s="7">
        <f>ship_10!F$6</f>
        <v>44924.493055555555</v>
      </c>
      <c r="H17" s="7">
        <f>ship_10!G$6</f>
        <v>44924.652777777781</v>
      </c>
      <c r="I17" s="12">
        <f t="shared" si="1"/>
        <v>0.28472222222626442</v>
      </c>
      <c r="J17" s="6">
        <v>85</v>
      </c>
      <c r="K17" s="6">
        <v>0</v>
      </c>
      <c r="L17" s="12">
        <f t="shared" si="2"/>
        <v>0.15972222222626442</v>
      </c>
    </row>
    <row r="18" spans="1:12" x14ac:dyDescent="0.3">
      <c r="A18" s="6">
        <f t="shared" si="0"/>
        <v>82</v>
      </c>
      <c r="B18" s="2">
        <f>ship_10!A$6</f>
        <v>440005120</v>
      </c>
      <c r="C18" s="5">
        <v>44924.375</v>
      </c>
      <c r="D18" s="6">
        <v>37.048870393939396</v>
      </c>
      <c r="E18" s="6">
        <v>125.32661703030303</v>
      </c>
      <c r="F18" s="6">
        <v>4</v>
      </c>
      <c r="G18" s="7">
        <f>ship_10!F$6</f>
        <v>44924.493055555555</v>
      </c>
      <c r="H18" s="7">
        <f>ship_10!G$6</f>
        <v>44924.652777777781</v>
      </c>
      <c r="I18" s="12">
        <f t="shared" si="1"/>
        <v>0.27777777778101154</v>
      </c>
      <c r="J18" s="6">
        <v>79</v>
      </c>
      <c r="K18" s="6">
        <v>0</v>
      </c>
      <c r="L18" s="12">
        <f t="shared" si="2"/>
        <v>0.15972222222626442</v>
      </c>
    </row>
    <row r="19" spans="1:12" x14ac:dyDescent="0.3">
      <c r="A19" s="6">
        <f t="shared" si="0"/>
        <v>83</v>
      </c>
      <c r="B19" s="2">
        <f>ship_10!A$6</f>
        <v>440005120</v>
      </c>
      <c r="C19" s="5">
        <v>44924.381944444445</v>
      </c>
      <c r="D19" s="6">
        <v>37.064075606060605</v>
      </c>
      <c r="E19" s="6">
        <v>125.37057596969697</v>
      </c>
      <c r="F19" s="6">
        <v>3.7</v>
      </c>
      <c r="G19" s="7">
        <f>ship_10!F$6</f>
        <v>44924.493055555555</v>
      </c>
      <c r="H19" s="7">
        <f>ship_10!G$6</f>
        <v>44924.652777777781</v>
      </c>
      <c r="I19" s="12">
        <f t="shared" si="1"/>
        <v>0.27083333333575865</v>
      </c>
      <c r="J19" s="6">
        <v>82</v>
      </c>
      <c r="K19" s="6">
        <v>0</v>
      </c>
      <c r="L19" s="12">
        <f t="shared" si="2"/>
        <v>0.15972222222626442</v>
      </c>
    </row>
    <row r="20" spans="1:12" x14ac:dyDescent="0.3">
      <c r="A20" s="6">
        <f t="shared" si="0"/>
        <v>84</v>
      </c>
      <c r="B20" s="2">
        <f>ship_10!A$6</f>
        <v>440005120</v>
      </c>
      <c r="C20" s="5">
        <v>44924.388888888891</v>
      </c>
      <c r="D20" s="6">
        <v>37.079280818181822</v>
      </c>
      <c r="E20" s="6">
        <v>125.4145349090909</v>
      </c>
      <c r="F20" s="6">
        <v>1.9</v>
      </c>
      <c r="G20" s="7">
        <f>ship_10!F$6</f>
        <v>44924.493055555555</v>
      </c>
      <c r="H20" s="7">
        <f>ship_10!G$6</f>
        <v>44924.652777777781</v>
      </c>
      <c r="I20" s="12">
        <f t="shared" si="1"/>
        <v>0.26388888889050577</v>
      </c>
      <c r="J20" s="6">
        <v>79</v>
      </c>
      <c r="K20" s="6">
        <v>0</v>
      </c>
      <c r="L20" s="12">
        <f t="shared" si="2"/>
        <v>0.15972222222626442</v>
      </c>
    </row>
    <row r="21" spans="1:12" x14ac:dyDescent="0.3">
      <c r="A21" s="6">
        <f t="shared" si="0"/>
        <v>85</v>
      </c>
      <c r="B21" s="2">
        <f>ship_10!A$6</f>
        <v>440005120</v>
      </c>
      <c r="C21" s="5">
        <v>44924.395833333336</v>
      </c>
      <c r="D21" s="6">
        <v>37.094486030303031</v>
      </c>
      <c r="E21" s="6">
        <v>125.45849384848485</v>
      </c>
      <c r="F21" s="6">
        <v>4.0999999999999996</v>
      </c>
      <c r="G21" s="7">
        <f>ship_10!F$6</f>
        <v>44924.493055555555</v>
      </c>
      <c r="H21" s="7">
        <f>ship_10!G$6</f>
        <v>44924.652777777781</v>
      </c>
      <c r="I21" s="12">
        <f t="shared" si="1"/>
        <v>0.25694444444525288</v>
      </c>
      <c r="J21" s="6">
        <v>78</v>
      </c>
      <c r="K21" s="6">
        <v>0</v>
      </c>
      <c r="L21" s="12">
        <f t="shared" si="2"/>
        <v>0.15972222222626442</v>
      </c>
    </row>
    <row r="22" spans="1:12" x14ac:dyDescent="0.3">
      <c r="A22" s="6">
        <f t="shared" si="0"/>
        <v>86</v>
      </c>
      <c r="B22" s="2">
        <f>ship_10!A$6</f>
        <v>440005120</v>
      </c>
      <c r="C22" s="5">
        <v>44924.402777777781</v>
      </c>
      <c r="D22" s="6">
        <v>37.10969124242424</v>
      </c>
      <c r="E22" s="6">
        <v>125.50245278787879</v>
      </c>
      <c r="F22" s="6">
        <v>1</v>
      </c>
      <c r="G22" s="7">
        <f>ship_10!F$6</f>
        <v>44924.493055555555</v>
      </c>
      <c r="H22" s="7">
        <f>ship_10!G$6</f>
        <v>44924.652777777781</v>
      </c>
      <c r="I22" s="12">
        <f t="shared" si="1"/>
        <v>0.25</v>
      </c>
      <c r="J22" s="6">
        <v>74</v>
      </c>
      <c r="K22" s="6">
        <v>0</v>
      </c>
      <c r="L22" s="12">
        <f t="shared" si="2"/>
        <v>0.15972222222626442</v>
      </c>
    </row>
    <row r="23" spans="1:12" x14ac:dyDescent="0.3">
      <c r="A23" s="6">
        <f t="shared" si="0"/>
        <v>87</v>
      </c>
      <c r="B23" s="2">
        <f>ship_10!A$6</f>
        <v>440005120</v>
      </c>
      <c r="C23" s="5">
        <v>44924.409722222219</v>
      </c>
      <c r="D23" s="6">
        <v>37.124896454545457</v>
      </c>
      <c r="E23" s="6">
        <v>125.54641172727273</v>
      </c>
      <c r="F23" s="6">
        <v>3.2</v>
      </c>
      <c r="G23" s="7">
        <f>ship_10!F$6</f>
        <v>44924.493055555555</v>
      </c>
      <c r="H23" s="7">
        <f>ship_10!G$6</f>
        <v>44924.652777777781</v>
      </c>
      <c r="I23" s="12">
        <f t="shared" si="1"/>
        <v>0.24305555556202307</v>
      </c>
      <c r="J23" s="6">
        <v>85</v>
      </c>
      <c r="K23" s="6">
        <v>0</v>
      </c>
      <c r="L23" s="12">
        <f t="shared" si="2"/>
        <v>0.15972222222626442</v>
      </c>
    </row>
    <row r="24" spans="1:12" x14ac:dyDescent="0.3">
      <c r="A24" s="6">
        <f t="shared" si="0"/>
        <v>88</v>
      </c>
      <c r="B24" s="2">
        <f>ship_10!A$6</f>
        <v>440005120</v>
      </c>
      <c r="C24" s="5">
        <v>44924.416666666664</v>
      </c>
      <c r="D24" s="6">
        <v>37.140101666666666</v>
      </c>
      <c r="E24" s="6">
        <v>125.59037066666667</v>
      </c>
      <c r="F24" s="6">
        <v>1.4</v>
      </c>
      <c r="G24" s="7">
        <f>ship_10!F$6</f>
        <v>44924.493055555555</v>
      </c>
      <c r="H24" s="7">
        <f>ship_10!G$6</f>
        <v>44924.652777777781</v>
      </c>
      <c r="I24" s="12">
        <f t="shared" si="1"/>
        <v>0.23611111111677019</v>
      </c>
      <c r="J24" s="6">
        <v>74</v>
      </c>
      <c r="K24" s="6">
        <v>0</v>
      </c>
      <c r="L24" s="12">
        <f t="shared" si="2"/>
        <v>0.15972222222626442</v>
      </c>
    </row>
    <row r="25" spans="1:12" x14ac:dyDescent="0.3">
      <c r="A25" s="6">
        <f t="shared" si="0"/>
        <v>89</v>
      </c>
      <c r="B25" s="2">
        <f>ship_10!A$6</f>
        <v>440005120</v>
      </c>
      <c r="C25" s="5">
        <v>44924.423611111109</v>
      </c>
      <c r="D25" s="6">
        <v>37.155306878787876</v>
      </c>
      <c r="E25" s="6">
        <v>125.6343296060606</v>
      </c>
      <c r="F25" s="6">
        <v>4.5</v>
      </c>
      <c r="G25" s="7">
        <f>ship_10!F$6</f>
        <v>44924.493055555555</v>
      </c>
      <c r="H25" s="7">
        <f>ship_10!G$6</f>
        <v>44924.652777777781</v>
      </c>
      <c r="I25" s="12">
        <f t="shared" si="1"/>
        <v>0.22916666667151731</v>
      </c>
      <c r="J25" s="6">
        <v>83</v>
      </c>
      <c r="K25" s="6">
        <v>0</v>
      </c>
      <c r="L25" s="12">
        <f t="shared" si="2"/>
        <v>0.15972222222626442</v>
      </c>
    </row>
    <row r="26" spans="1:12" x14ac:dyDescent="0.3">
      <c r="A26" s="6">
        <f t="shared" si="0"/>
        <v>90</v>
      </c>
      <c r="B26" s="2">
        <f>ship_10!A$6</f>
        <v>440005120</v>
      </c>
      <c r="C26" s="5">
        <v>44924.430555555555</v>
      </c>
      <c r="D26" s="6">
        <v>37.170512090909092</v>
      </c>
      <c r="E26" s="6">
        <v>125.67828854545455</v>
      </c>
      <c r="F26" s="6">
        <v>4.3</v>
      </c>
      <c r="G26" s="7">
        <f>ship_10!F$6</f>
        <v>44924.493055555555</v>
      </c>
      <c r="H26" s="7">
        <f>ship_10!G$6</f>
        <v>44924.652777777781</v>
      </c>
      <c r="I26" s="12">
        <f t="shared" si="1"/>
        <v>0.22222222222626442</v>
      </c>
      <c r="J26" s="6">
        <v>78</v>
      </c>
      <c r="K26" s="6">
        <v>0</v>
      </c>
      <c r="L26" s="12">
        <f t="shared" si="2"/>
        <v>0.15972222222626442</v>
      </c>
    </row>
    <row r="27" spans="1:12" x14ac:dyDescent="0.3">
      <c r="A27" s="6">
        <f t="shared" si="0"/>
        <v>91</v>
      </c>
      <c r="B27" s="2">
        <f>ship_10!A$6</f>
        <v>440005120</v>
      </c>
      <c r="C27" s="5">
        <v>44924.4375</v>
      </c>
      <c r="D27" s="6">
        <v>37.185717303030302</v>
      </c>
      <c r="E27" s="6">
        <v>125.72224748484848</v>
      </c>
      <c r="F27" s="6">
        <v>1.7</v>
      </c>
      <c r="G27" s="7">
        <f>ship_10!F$6</f>
        <v>44924.493055555555</v>
      </c>
      <c r="H27" s="7">
        <f>ship_10!G$6</f>
        <v>44924.652777777781</v>
      </c>
      <c r="I27" s="12">
        <f t="shared" si="1"/>
        <v>0.21527777778101154</v>
      </c>
      <c r="J27" s="6">
        <v>80</v>
      </c>
      <c r="K27" s="6">
        <v>0</v>
      </c>
      <c r="L27" s="12">
        <f t="shared" si="2"/>
        <v>0.15972222222626442</v>
      </c>
    </row>
    <row r="28" spans="1:12" x14ac:dyDescent="0.3">
      <c r="A28" s="6">
        <f t="shared" si="0"/>
        <v>92</v>
      </c>
      <c r="B28" s="2">
        <f>ship_10!A$6</f>
        <v>440005120</v>
      </c>
      <c r="C28" s="5">
        <v>44924.444444444445</v>
      </c>
      <c r="D28" s="6">
        <v>37.200922515151518</v>
      </c>
      <c r="E28" s="6">
        <v>125.76620642424243</v>
      </c>
      <c r="F28" s="6">
        <v>1</v>
      </c>
      <c r="G28" s="7">
        <f>ship_10!F$6</f>
        <v>44924.493055555555</v>
      </c>
      <c r="H28" s="7">
        <f>ship_10!G$6</f>
        <v>44924.652777777781</v>
      </c>
      <c r="I28" s="12">
        <f t="shared" si="1"/>
        <v>0.20833333333575865</v>
      </c>
      <c r="J28" s="6">
        <v>72</v>
      </c>
      <c r="K28" s="6">
        <v>0</v>
      </c>
      <c r="L28" s="12">
        <f t="shared" si="2"/>
        <v>0.15972222222626442</v>
      </c>
    </row>
    <row r="29" spans="1:12" x14ac:dyDescent="0.3">
      <c r="A29" s="6">
        <f t="shared" si="0"/>
        <v>93</v>
      </c>
      <c r="B29" s="2">
        <f>ship_10!A$6</f>
        <v>440005120</v>
      </c>
      <c r="C29" s="5">
        <v>44924.451388888891</v>
      </c>
      <c r="D29" s="6">
        <v>37.216127727272728</v>
      </c>
      <c r="E29" s="6">
        <v>125.81016536363637</v>
      </c>
      <c r="F29" s="6">
        <v>3.1</v>
      </c>
      <c r="G29" s="7">
        <f>ship_10!F$6</f>
        <v>44924.493055555555</v>
      </c>
      <c r="H29" s="7">
        <f>ship_10!G$6</f>
        <v>44924.652777777781</v>
      </c>
      <c r="I29" s="12">
        <f t="shared" si="1"/>
        <v>0.20138888889050577</v>
      </c>
      <c r="J29" s="6">
        <v>85</v>
      </c>
      <c r="K29" s="6">
        <v>0</v>
      </c>
      <c r="L29" s="12">
        <f t="shared" si="2"/>
        <v>0.15972222222626442</v>
      </c>
    </row>
    <row r="30" spans="1:12" x14ac:dyDescent="0.3">
      <c r="A30" s="6">
        <f t="shared" si="0"/>
        <v>94</v>
      </c>
      <c r="B30" s="2">
        <f>ship_10!A$6</f>
        <v>440005120</v>
      </c>
      <c r="C30" s="5">
        <v>44924.458333333336</v>
      </c>
      <c r="D30" s="6">
        <v>37.231332939393937</v>
      </c>
      <c r="E30" s="6">
        <v>125.8541243030303</v>
      </c>
      <c r="F30" s="6">
        <v>1.3</v>
      </c>
      <c r="G30" s="7">
        <f>ship_10!F$6</f>
        <v>44924.493055555555</v>
      </c>
      <c r="H30" s="7">
        <f>ship_10!G$6</f>
        <v>44924.652777777781</v>
      </c>
      <c r="I30" s="12">
        <f t="shared" si="1"/>
        <v>0.19444444444525288</v>
      </c>
      <c r="J30" s="6">
        <v>74</v>
      </c>
      <c r="K30" s="6">
        <v>0</v>
      </c>
      <c r="L30" s="12">
        <f t="shared" si="2"/>
        <v>0.15972222222626442</v>
      </c>
    </row>
    <row r="31" spans="1:12" x14ac:dyDescent="0.3">
      <c r="A31" s="6">
        <f t="shared" si="0"/>
        <v>95</v>
      </c>
      <c r="B31" s="2">
        <f>ship_10!A$6</f>
        <v>440005120</v>
      </c>
      <c r="C31" s="5">
        <v>44924.465277777781</v>
      </c>
      <c r="D31" s="6">
        <v>37.246538151515153</v>
      </c>
      <c r="E31" s="6">
        <v>125.89808324242425</v>
      </c>
      <c r="F31" s="6">
        <v>2.4</v>
      </c>
      <c r="G31" s="7">
        <f>ship_10!F$6</f>
        <v>44924.493055555555</v>
      </c>
      <c r="H31" s="7">
        <f>ship_10!G$6</f>
        <v>44924.652777777781</v>
      </c>
      <c r="I31" s="12">
        <f t="shared" si="1"/>
        <v>0.1875</v>
      </c>
      <c r="J31" s="6">
        <v>73</v>
      </c>
      <c r="K31" s="6">
        <v>0</v>
      </c>
      <c r="L31" s="12">
        <f t="shared" si="2"/>
        <v>0.15972222222626442</v>
      </c>
    </row>
    <row r="32" spans="1:12" x14ac:dyDescent="0.3">
      <c r="A32" s="6">
        <f t="shared" si="0"/>
        <v>96</v>
      </c>
      <c r="B32" s="2">
        <f>ship_10!A$6</f>
        <v>440005120</v>
      </c>
      <c r="C32" s="5">
        <v>44924.472222222219</v>
      </c>
      <c r="D32" s="6">
        <v>37.261743363636363</v>
      </c>
      <c r="E32" s="6">
        <v>125.94204218181818</v>
      </c>
      <c r="F32" s="6">
        <v>3.9</v>
      </c>
      <c r="G32" s="7">
        <f>ship_10!F$6</f>
        <v>44924.493055555555</v>
      </c>
      <c r="H32" s="7">
        <f>ship_10!G$6</f>
        <v>44924.652777777781</v>
      </c>
      <c r="I32" s="12">
        <f t="shared" si="1"/>
        <v>0.18055555556202307</v>
      </c>
      <c r="J32" s="6">
        <v>85</v>
      </c>
      <c r="K32" s="6">
        <v>0</v>
      </c>
      <c r="L32" s="12">
        <f t="shared" si="2"/>
        <v>0.15972222222626442</v>
      </c>
    </row>
    <row r="33" spans="1:13" x14ac:dyDescent="0.3">
      <c r="A33" s="6">
        <f t="shared" si="0"/>
        <v>97</v>
      </c>
      <c r="B33" s="2">
        <f>ship_10!A$6</f>
        <v>440005120</v>
      </c>
      <c r="C33" s="5">
        <v>44924.479166666664</v>
      </c>
      <c r="D33" s="6">
        <v>37.276948575757572</v>
      </c>
      <c r="E33" s="6">
        <v>125.98600112121213</v>
      </c>
      <c r="F33" s="6">
        <v>4.4000000000000004</v>
      </c>
      <c r="G33" s="7">
        <f>ship_10!F$6</f>
        <v>44924.493055555555</v>
      </c>
      <c r="H33" s="7">
        <f>ship_10!G$6</f>
        <v>44924.652777777781</v>
      </c>
      <c r="I33" s="12">
        <f t="shared" si="1"/>
        <v>0.17361111111677019</v>
      </c>
      <c r="J33" s="6">
        <v>77</v>
      </c>
      <c r="K33" s="6">
        <v>0</v>
      </c>
      <c r="L33" s="12">
        <f t="shared" si="2"/>
        <v>0.15972222222626442</v>
      </c>
    </row>
    <row r="34" spans="1:13" x14ac:dyDescent="0.3">
      <c r="A34" s="6">
        <f t="shared" si="0"/>
        <v>98</v>
      </c>
      <c r="B34" s="2">
        <f>ship_10!A$6</f>
        <v>440005120</v>
      </c>
      <c r="C34" s="5">
        <v>44924.486111111109</v>
      </c>
      <c r="D34" s="6">
        <v>37.292153787878789</v>
      </c>
      <c r="E34" s="6">
        <v>126.02996006060607</v>
      </c>
      <c r="F34" s="6">
        <v>4.5999999999999996</v>
      </c>
      <c r="G34" s="7">
        <f>ship_10!F$6</f>
        <v>44924.493055555555</v>
      </c>
      <c r="H34" s="7">
        <f>ship_10!G$6</f>
        <v>44924.652777777781</v>
      </c>
      <c r="I34" s="12">
        <f t="shared" si="1"/>
        <v>0.16666666667151731</v>
      </c>
      <c r="J34" s="6">
        <v>72</v>
      </c>
      <c r="K34" s="6">
        <v>0</v>
      </c>
      <c r="L34" s="12">
        <f t="shared" si="2"/>
        <v>0.15972222222626442</v>
      </c>
    </row>
    <row r="35" spans="1:13" x14ac:dyDescent="0.3">
      <c r="A35" s="6">
        <f t="shared" ref="A35:A58" si="3">A34+1</f>
        <v>99</v>
      </c>
      <c r="B35" s="2">
        <f>ship_10!A$6</f>
        <v>440005120</v>
      </c>
      <c r="C35" s="5">
        <v>44924.493055555555</v>
      </c>
      <c r="D35" s="6">
        <v>37.307358999999998</v>
      </c>
      <c r="E35" s="6">
        <v>126.073919</v>
      </c>
      <c r="F35" s="6">
        <v>1.1000000000000001</v>
      </c>
      <c r="G35" s="7">
        <f>ship_10!F$6</f>
        <v>44924.493055555555</v>
      </c>
      <c r="H35" s="7">
        <f>ship_10!G$6</f>
        <v>44924.652777777781</v>
      </c>
      <c r="I35" s="12">
        <f t="shared" si="1"/>
        <v>0.15972222222626442</v>
      </c>
      <c r="J35" s="6">
        <v>71</v>
      </c>
      <c r="K35" s="6">
        <v>0</v>
      </c>
      <c r="L35" s="12">
        <f t="shared" si="2"/>
        <v>0.15972222222626442</v>
      </c>
      <c r="M35" s="6" t="s">
        <v>3</v>
      </c>
    </row>
    <row r="36" spans="1:13" x14ac:dyDescent="0.3">
      <c r="A36" s="6">
        <f t="shared" si="3"/>
        <v>100</v>
      </c>
      <c r="B36" s="2">
        <f>ship_10!A$6</f>
        <v>440005120</v>
      </c>
      <c r="C36" s="5">
        <v>44924.5</v>
      </c>
      <c r="D36" s="6">
        <v>37.307367285714285</v>
      </c>
      <c r="E36" s="6">
        <v>126.10526142857144</v>
      </c>
      <c r="F36" s="6">
        <v>1.1000000000000001</v>
      </c>
      <c r="G36" s="7">
        <f>ship_10!F$6</f>
        <v>44924.493055555555</v>
      </c>
      <c r="H36" s="7">
        <f>ship_10!G$6</f>
        <v>44924.652777777781</v>
      </c>
      <c r="I36" s="12">
        <f t="shared" si="1"/>
        <v>0.15277777778101154</v>
      </c>
      <c r="J36" s="6">
        <v>72</v>
      </c>
      <c r="K36" s="6">
        <v>0</v>
      </c>
      <c r="L36" s="12">
        <f t="shared" si="2"/>
        <v>0.15972222222626442</v>
      </c>
    </row>
    <row r="37" spans="1:13" x14ac:dyDescent="0.3">
      <c r="A37" s="6">
        <f t="shared" si="3"/>
        <v>101</v>
      </c>
      <c r="B37" s="2">
        <f>ship_10!A$6</f>
        <v>440005120</v>
      </c>
      <c r="C37" s="5">
        <v>44924.506944444445</v>
      </c>
      <c r="D37" s="6">
        <v>37.307375571428572</v>
      </c>
      <c r="E37" s="6">
        <v>126.13660385714286</v>
      </c>
      <c r="F37" s="6">
        <v>3.1</v>
      </c>
      <c r="G37" s="7">
        <f>ship_10!F$6</f>
        <v>44924.493055555555</v>
      </c>
      <c r="H37" s="7">
        <f>ship_10!G$6</f>
        <v>44924.652777777781</v>
      </c>
      <c r="I37" s="12">
        <f t="shared" si="1"/>
        <v>0.14583333333575865</v>
      </c>
      <c r="J37" s="6">
        <v>75</v>
      </c>
      <c r="K37" s="6">
        <v>0</v>
      </c>
      <c r="L37" s="12">
        <f t="shared" si="2"/>
        <v>0.15972222222626442</v>
      </c>
    </row>
    <row r="38" spans="1:13" x14ac:dyDescent="0.3">
      <c r="A38" s="6">
        <f t="shared" si="3"/>
        <v>102</v>
      </c>
      <c r="B38" s="2">
        <f>ship_10!A$6</f>
        <v>440005120</v>
      </c>
      <c r="C38" s="5">
        <v>44924.513888888891</v>
      </c>
      <c r="D38" s="6">
        <v>37.307383857142852</v>
      </c>
      <c r="E38" s="6">
        <v>126.16794628571429</v>
      </c>
      <c r="F38" s="6">
        <v>2.7</v>
      </c>
      <c r="G38" s="7">
        <f>ship_10!F$6</f>
        <v>44924.493055555555</v>
      </c>
      <c r="H38" s="7">
        <f>ship_10!G$6</f>
        <v>44924.652777777781</v>
      </c>
      <c r="I38" s="12">
        <f t="shared" si="1"/>
        <v>0.13888888889050577</v>
      </c>
      <c r="J38" s="6">
        <v>72</v>
      </c>
      <c r="K38" s="6">
        <v>0</v>
      </c>
      <c r="L38" s="12">
        <f t="shared" si="2"/>
        <v>0.15972222222626442</v>
      </c>
    </row>
    <row r="39" spans="1:13" x14ac:dyDescent="0.3">
      <c r="A39" s="6">
        <f t="shared" si="3"/>
        <v>103</v>
      </c>
      <c r="B39" s="2">
        <f>ship_10!A$6</f>
        <v>440005120</v>
      </c>
      <c r="C39" s="5">
        <v>44924.520833333336</v>
      </c>
      <c r="D39" s="6">
        <v>37.30739214285714</v>
      </c>
      <c r="E39" s="6">
        <v>126.19928871428571</v>
      </c>
      <c r="F39" s="6">
        <v>2.6</v>
      </c>
      <c r="G39" s="7">
        <f>ship_10!F$6</f>
        <v>44924.493055555555</v>
      </c>
      <c r="H39" s="7">
        <f>ship_10!G$6</f>
        <v>44924.652777777781</v>
      </c>
      <c r="I39" s="12">
        <f t="shared" si="1"/>
        <v>0.13194444444525288</v>
      </c>
      <c r="J39" s="6">
        <v>76</v>
      </c>
      <c r="K39" s="6">
        <v>0</v>
      </c>
      <c r="L39" s="12">
        <f t="shared" si="2"/>
        <v>0.15972222222626442</v>
      </c>
    </row>
    <row r="40" spans="1:13" x14ac:dyDescent="0.3">
      <c r="A40" s="6">
        <f t="shared" si="3"/>
        <v>104</v>
      </c>
      <c r="B40" s="2">
        <f>ship_10!A$6</f>
        <v>440005120</v>
      </c>
      <c r="C40" s="5">
        <v>44924.527777777781</v>
      </c>
      <c r="D40" s="6">
        <v>37.307400428571427</v>
      </c>
      <c r="E40" s="6">
        <v>126.23063114285715</v>
      </c>
      <c r="F40" s="6">
        <v>4.5</v>
      </c>
      <c r="G40" s="7">
        <f>ship_10!F$6</f>
        <v>44924.493055555555</v>
      </c>
      <c r="H40" s="7">
        <f>ship_10!G$6</f>
        <v>44924.652777777781</v>
      </c>
      <c r="I40" s="12">
        <f t="shared" si="1"/>
        <v>0.125</v>
      </c>
      <c r="J40" s="6">
        <v>70</v>
      </c>
      <c r="K40" s="6">
        <v>0</v>
      </c>
      <c r="L40" s="12">
        <f t="shared" si="2"/>
        <v>0.15972222222626442</v>
      </c>
    </row>
    <row r="41" spans="1:13" x14ac:dyDescent="0.3">
      <c r="A41" s="6">
        <f t="shared" si="3"/>
        <v>105</v>
      </c>
      <c r="B41" s="2">
        <f>ship_10!A$6</f>
        <v>440005120</v>
      </c>
      <c r="C41" s="5">
        <v>44924.534722222219</v>
      </c>
      <c r="D41" s="6">
        <v>37.307408714285714</v>
      </c>
      <c r="E41" s="6">
        <v>126.26197357142857</v>
      </c>
      <c r="F41" s="6">
        <v>1.7</v>
      </c>
      <c r="G41" s="7">
        <f>ship_10!F$6</f>
        <v>44924.493055555555</v>
      </c>
      <c r="H41" s="7">
        <f>ship_10!G$6</f>
        <v>44924.652777777781</v>
      </c>
      <c r="I41" s="12">
        <f t="shared" si="1"/>
        <v>0.11805555556202307</v>
      </c>
      <c r="J41" s="6">
        <v>81</v>
      </c>
      <c r="K41" s="6">
        <v>0</v>
      </c>
      <c r="L41" s="12">
        <f t="shared" si="2"/>
        <v>0.15972222222626442</v>
      </c>
    </row>
    <row r="42" spans="1:13" x14ac:dyDescent="0.3">
      <c r="A42" s="6">
        <f t="shared" si="3"/>
        <v>106</v>
      </c>
      <c r="B42" s="2">
        <f>ship_10!A$6</f>
        <v>440005120</v>
      </c>
      <c r="C42" s="5">
        <v>44924.541666666664</v>
      </c>
      <c r="D42" s="6">
        <v>37.307417000000001</v>
      </c>
      <c r="E42" s="6">
        <v>126.293316</v>
      </c>
      <c r="F42" s="6">
        <v>1</v>
      </c>
      <c r="G42" s="7">
        <f>ship_10!F$6</f>
        <v>44924.493055555555</v>
      </c>
      <c r="H42" s="7">
        <f>ship_10!G$6</f>
        <v>44924.652777777781</v>
      </c>
      <c r="I42" s="12">
        <f t="shared" si="1"/>
        <v>0.11111111111677019</v>
      </c>
      <c r="J42" s="6">
        <v>78</v>
      </c>
      <c r="K42" s="6">
        <v>0</v>
      </c>
      <c r="L42" s="12">
        <f t="shared" si="2"/>
        <v>0.15972222222626442</v>
      </c>
    </row>
    <row r="43" spans="1:13" x14ac:dyDescent="0.3">
      <c r="A43" s="6">
        <f t="shared" si="3"/>
        <v>107</v>
      </c>
      <c r="B43" s="2">
        <f>ship_10!A$6</f>
        <v>440005120</v>
      </c>
      <c r="C43" s="5">
        <v>44924.548611111109</v>
      </c>
      <c r="D43" s="6">
        <v>37.307425285714281</v>
      </c>
      <c r="E43" s="6">
        <v>126.32465842857144</v>
      </c>
      <c r="F43" s="6">
        <v>1.8</v>
      </c>
      <c r="G43" s="7">
        <f>ship_10!F$6</f>
        <v>44924.493055555555</v>
      </c>
      <c r="H43" s="7">
        <f>ship_10!G$6</f>
        <v>44924.652777777781</v>
      </c>
      <c r="I43" s="12">
        <f t="shared" si="1"/>
        <v>0.10416666667151731</v>
      </c>
      <c r="J43" s="6">
        <v>71</v>
      </c>
      <c r="K43" s="6">
        <v>0</v>
      </c>
      <c r="L43" s="12">
        <f t="shared" si="2"/>
        <v>0.15972222222626442</v>
      </c>
    </row>
    <row r="44" spans="1:13" x14ac:dyDescent="0.3">
      <c r="A44" s="6">
        <f t="shared" si="3"/>
        <v>108</v>
      </c>
      <c r="B44" s="2">
        <f>ship_10!A$6</f>
        <v>440005120</v>
      </c>
      <c r="C44" s="5">
        <v>44924.555555555555</v>
      </c>
      <c r="D44" s="6">
        <v>37.307433571428568</v>
      </c>
      <c r="E44" s="6">
        <v>126.35600085714286</v>
      </c>
      <c r="F44" s="6">
        <v>2.5</v>
      </c>
      <c r="G44" s="7">
        <f>ship_10!F$6</f>
        <v>44924.493055555555</v>
      </c>
      <c r="H44" s="7">
        <f>ship_10!G$6</f>
        <v>44924.652777777781</v>
      </c>
      <c r="I44" s="12">
        <f t="shared" si="1"/>
        <v>9.7222222226264421E-2</v>
      </c>
      <c r="J44" s="6">
        <v>82</v>
      </c>
      <c r="K44" s="6">
        <v>0</v>
      </c>
      <c r="L44" s="12">
        <f t="shared" si="2"/>
        <v>0.15972222222626442</v>
      </c>
    </row>
    <row r="45" spans="1:13" x14ac:dyDescent="0.3">
      <c r="A45" s="6">
        <f t="shared" si="3"/>
        <v>109</v>
      </c>
      <c r="B45" s="2">
        <f>ship_10!A$6</f>
        <v>440005120</v>
      </c>
      <c r="C45" s="5">
        <v>44924.5625</v>
      </c>
      <c r="D45" s="6">
        <v>37.307441857142855</v>
      </c>
      <c r="E45" s="6">
        <v>126.38734328571429</v>
      </c>
      <c r="F45" s="6">
        <v>1.3</v>
      </c>
      <c r="G45" s="7">
        <f>ship_10!F$6</f>
        <v>44924.493055555555</v>
      </c>
      <c r="H45" s="7">
        <f>ship_10!G$6</f>
        <v>44924.652777777781</v>
      </c>
      <c r="I45" s="12">
        <f t="shared" si="1"/>
        <v>9.0277777781011537E-2</v>
      </c>
      <c r="J45" s="6">
        <v>77</v>
      </c>
      <c r="K45" s="6">
        <v>0</v>
      </c>
      <c r="L45" s="12">
        <f t="shared" si="2"/>
        <v>0.15972222222626442</v>
      </c>
    </row>
    <row r="46" spans="1:13" x14ac:dyDescent="0.3">
      <c r="A46" s="6">
        <f t="shared" si="3"/>
        <v>110</v>
      </c>
      <c r="B46" s="2">
        <f>ship_10!A$6</f>
        <v>440005120</v>
      </c>
      <c r="C46" s="5">
        <v>44924.569444444445</v>
      </c>
      <c r="D46" s="6">
        <v>37.307450142857142</v>
      </c>
      <c r="E46" s="6">
        <v>126.41868571428571</v>
      </c>
      <c r="F46" s="6">
        <v>2.7</v>
      </c>
      <c r="G46" s="7">
        <f>ship_10!F$6</f>
        <v>44924.493055555555</v>
      </c>
      <c r="H46" s="7">
        <f>ship_10!G$6</f>
        <v>44924.652777777781</v>
      </c>
      <c r="I46" s="12">
        <f t="shared" si="1"/>
        <v>8.3333333335758653E-2</v>
      </c>
      <c r="J46" s="6">
        <v>75</v>
      </c>
      <c r="K46" s="6">
        <v>0</v>
      </c>
      <c r="L46" s="12">
        <f t="shared" si="2"/>
        <v>0.15972222222626442</v>
      </c>
    </row>
    <row r="47" spans="1:13" x14ac:dyDescent="0.3">
      <c r="A47" s="6">
        <f t="shared" si="3"/>
        <v>111</v>
      </c>
      <c r="B47" s="2">
        <f>ship_10!A$6</f>
        <v>440005120</v>
      </c>
      <c r="C47" s="5">
        <v>44924.576388888891</v>
      </c>
      <c r="D47" s="6">
        <v>37.307458428571422</v>
      </c>
      <c r="E47" s="6">
        <v>126.45002814285715</v>
      </c>
      <c r="F47" s="6">
        <v>1.3</v>
      </c>
      <c r="G47" s="7">
        <f>ship_10!F$6</f>
        <v>44924.493055555555</v>
      </c>
      <c r="H47" s="7">
        <f>ship_10!G$6</f>
        <v>44924.652777777781</v>
      </c>
      <c r="I47" s="12">
        <f t="shared" si="1"/>
        <v>7.6388888890505768E-2</v>
      </c>
      <c r="J47" s="6">
        <v>75</v>
      </c>
      <c r="K47" s="6">
        <v>0</v>
      </c>
      <c r="L47" s="12">
        <f t="shared" si="2"/>
        <v>0.15972222222626442</v>
      </c>
    </row>
    <row r="48" spans="1:13" x14ac:dyDescent="0.3">
      <c r="A48" s="6">
        <f t="shared" si="3"/>
        <v>112</v>
      </c>
      <c r="B48" s="2">
        <f>ship_10!A$6</f>
        <v>440005120</v>
      </c>
      <c r="C48" s="5">
        <v>44924.583333333336</v>
      </c>
      <c r="D48" s="6">
        <v>37.307466714285709</v>
      </c>
      <c r="E48" s="6">
        <v>126.48137057142857</v>
      </c>
      <c r="F48" s="6">
        <v>1.1000000000000001</v>
      </c>
      <c r="G48" s="7">
        <f>ship_10!F$6</f>
        <v>44924.493055555555</v>
      </c>
      <c r="H48" s="7">
        <f>ship_10!G$6</f>
        <v>44924.652777777781</v>
      </c>
      <c r="I48" s="12">
        <f t="shared" si="1"/>
        <v>6.9444444445252884E-2</v>
      </c>
      <c r="J48" s="6">
        <v>75</v>
      </c>
      <c r="K48" s="6">
        <v>0</v>
      </c>
      <c r="L48" s="12">
        <f t="shared" si="2"/>
        <v>0.15972222222626442</v>
      </c>
    </row>
    <row r="49" spans="1:13" x14ac:dyDescent="0.3">
      <c r="A49" s="6">
        <f t="shared" si="3"/>
        <v>113</v>
      </c>
      <c r="B49" s="2">
        <f>ship_10!A$6</f>
        <v>440005120</v>
      </c>
      <c r="C49" s="5">
        <v>44924.590277777781</v>
      </c>
      <c r="D49" s="6">
        <v>37.307474999999997</v>
      </c>
      <c r="E49" s="6">
        <v>126.51271300000001</v>
      </c>
      <c r="F49" s="6">
        <v>2.2000000000000002</v>
      </c>
      <c r="G49" s="7">
        <f>ship_10!F$6</f>
        <v>44924.493055555555</v>
      </c>
      <c r="H49" s="7">
        <f>ship_10!G$6</f>
        <v>44924.652777777781</v>
      </c>
      <c r="I49" s="12">
        <f t="shared" si="1"/>
        <v>6.25E-2</v>
      </c>
      <c r="J49" s="6">
        <v>70</v>
      </c>
      <c r="K49" s="6">
        <v>0</v>
      </c>
      <c r="L49" s="12">
        <f t="shared" si="2"/>
        <v>0.15972222222626442</v>
      </c>
      <c r="M49" s="6" t="s">
        <v>4</v>
      </c>
    </row>
    <row r="50" spans="1:13" x14ac:dyDescent="0.3">
      <c r="A50" s="6">
        <f t="shared" si="3"/>
        <v>114</v>
      </c>
      <c r="B50" s="2">
        <f>ship_10!A$6</f>
        <v>440005120</v>
      </c>
      <c r="C50" s="5">
        <v>44924.597222222219</v>
      </c>
      <c r="D50" s="6">
        <v>37.320387624999995</v>
      </c>
      <c r="E50" s="6">
        <v>126.518972125</v>
      </c>
      <c r="F50" s="6">
        <v>1</v>
      </c>
      <c r="G50" s="7">
        <f>ship_10!F$6</f>
        <v>44924.493055555555</v>
      </c>
      <c r="H50" s="7">
        <f>ship_10!G$6</f>
        <v>44924.652777777781</v>
      </c>
      <c r="I50" s="12">
        <f t="shared" si="1"/>
        <v>5.5555555562023073E-2</v>
      </c>
      <c r="J50" s="6">
        <v>70</v>
      </c>
      <c r="K50" s="6">
        <v>0</v>
      </c>
      <c r="L50" s="12">
        <f t="shared" si="2"/>
        <v>0.15972222222626442</v>
      </c>
    </row>
    <row r="51" spans="1:13" x14ac:dyDescent="0.3">
      <c r="A51" s="6">
        <f t="shared" si="3"/>
        <v>115</v>
      </c>
      <c r="B51" s="2">
        <f>ship_10!A$6</f>
        <v>440005120</v>
      </c>
      <c r="C51" s="5">
        <v>44924.604166666664</v>
      </c>
      <c r="D51" s="6">
        <v>37.333300249999994</v>
      </c>
      <c r="E51" s="6">
        <v>126.52523125</v>
      </c>
      <c r="F51" s="6">
        <v>2.2999999999999998</v>
      </c>
      <c r="G51" s="7">
        <f>ship_10!F$6</f>
        <v>44924.493055555555</v>
      </c>
      <c r="H51" s="7">
        <f>ship_10!G$6</f>
        <v>44924.652777777781</v>
      </c>
      <c r="I51" s="12">
        <f t="shared" si="1"/>
        <v>4.8611111116770189E-2</v>
      </c>
      <c r="J51" s="6">
        <v>80</v>
      </c>
      <c r="K51" s="6">
        <v>0</v>
      </c>
      <c r="L51" s="12">
        <f t="shared" si="2"/>
        <v>0.15972222222626442</v>
      </c>
    </row>
    <row r="52" spans="1:13" x14ac:dyDescent="0.3">
      <c r="A52" s="6">
        <f t="shared" si="3"/>
        <v>116</v>
      </c>
      <c r="B52" s="2">
        <f>ship_10!A$6</f>
        <v>440005120</v>
      </c>
      <c r="C52" s="5">
        <v>44924.611111111109</v>
      </c>
      <c r="D52" s="6">
        <v>37.346212874999999</v>
      </c>
      <c r="E52" s="6">
        <v>126.531490375</v>
      </c>
      <c r="F52" s="6">
        <v>2.2000000000000002</v>
      </c>
      <c r="G52" s="7">
        <f>ship_10!F$6</f>
        <v>44924.493055555555</v>
      </c>
      <c r="H52" s="7">
        <f>ship_10!G$6</f>
        <v>44924.652777777781</v>
      </c>
      <c r="I52" s="12">
        <f t="shared" si="1"/>
        <v>4.1666666671517305E-2</v>
      </c>
      <c r="J52" s="6">
        <v>82</v>
      </c>
      <c r="K52" s="6">
        <v>0</v>
      </c>
      <c r="L52" s="12">
        <f t="shared" si="2"/>
        <v>0.15972222222626442</v>
      </c>
    </row>
    <row r="53" spans="1:13" x14ac:dyDescent="0.3">
      <c r="A53" s="6">
        <f t="shared" si="3"/>
        <v>117</v>
      </c>
      <c r="B53" s="2">
        <f>ship_10!A$6</f>
        <v>440005120</v>
      </c>
      <c r="C53" s="5">
        <v>44924.618055555555</v>
      </c>
      <c r="D53" s="6">
        <v>37.359125499999998</v>
      </c>
      <c r="E53" s="6">
        <v>126.5377495</v>
      </c>
      <c r="F53" s="6">
        <v>1.5</v>
      </c>
      <c r="G53" s="7">
        <f>ship_10!F$6</f>
        <v>44924.493055555555</v>
      </c>
      <c r="H53" s="7">
        <f>ship_10!G$6</f>
        <v>44924.652777777781</v>
      </c>
      <c r="I53" s="12">
        <f t="shared" si="1"/>
        <v>3.4722222226264421E-2</v>
      </c>
      <c r="J53" s="6">
        <v>85</v>
      </c>
      <c r="K53" s="6">
        <v>0</v>
      </c>
      <c r="L53" s="12">
        <f t="shared" si="2"/>
        <v>0.15972222222626442</v>
      </c>
    </row>
    <row r="54" spans="1:13" x14ac:dyDescent="0.3">
      <c r="A54" s="6">
        <f t="shared" si="3"/>
        <v>118</v>
      </c>
      <c r="B54" s="2">
        <f>ship_10!A$6</f>
        <v>440005120</v>
      </c>
      <c r="C54" s="5">
        <v>44924.625</v>
      </c>
      <c r="D54" s="6">
        <v>37.372038124999996</v>
      </c>
      <c r="E54" s="6">
        <v>126.544008625</v>
      </c>
      <c r="F54" s="6">
        <v>2.4</v>
      </c>
      <c r="G54" s="7">
        <f>ship_10!F$6</f>
        <v>44924.493055555555</v>
      </c>
      <c r="H54" s="7">
        <f>ship_10!G$6</f>
        <v>44924.652777777781</v>
      </c>
      <c r="I54" s="12">
        <f t="shared" si="1"/>
        <v>2.7777777781011537E-2</v>
      </c>
      <c r="J54" s="6">
        <v>72</v>
      </c>
      <c r="K54" s="6">
        <v>0</v>
      </c>
      <c r="L54" s="12">
        <f t="shared" si="2"/>
        <v>0.15972222222626442</v>
      </c>
    </row>
    <row r="55" spans="1:13" x14ac:dyDescent="0.3">
      <c r="A55" s="6">
        <f t="shared" si="3"/>
        <v>119</v>
      </c>
      <c r="B55" s="2">
        <f>ship_10!A$6</f>
        <v>440005120</v>
      </c>
      <c r="C55" s="5">
        <v>44924.631944444445</v>
      </c>
      <c r="D55" s="6">
        <v>37.384950749999994</v>
      </c>
      <c r="E55" s="6">
        <v>126.55026775</v>
      </c>
      <c r="F55" s="6">
        <v>2.2999999999999998</v>
      </c>
      <c r="G55" s="7">
        <f>ship_10!F$6</f>
        <v>44924.493055555555</v>
      </c>
      <c r="H55" s="7">
        <f>ship_10!G$6</f>
        <v>44924.652777777781</v>
      </c>
      <c r="I55" s="12">
        <f t="shared" si="1"/>
        <v>2.0833333335758653E-2</v>
      </c>
      <c r="J55" s="6">
        <v>84</v>
      </c>
      <c r="K55" s="6">
        <v>0</v>
      </c>
      <c r="L55" s="12">
        <f t="shared" si="2"/>
        <v>0.15972222222626442</v>
      </c>
    </row>
    <row r="56" spans="1:13" x14ac:dyDescent="0.3">
      <c r="A56" s="6">
        <f t="shared" si="3"/>
        <v>120</v>
      </c>
      <c r="B56" s="2">
        <f>ship_10!A$6</f>
        <v>440005120</v>
      </c>
      <c r="C56" s="5">
        <v>44924.638888888891</v>
      </c>
      <c r="D56" s="6">
        <v>37.397863375</v>
      </c>
      <c r="E56" s="6">
        <v>126.556526875</v>
      </c>
      <c r="F56" s="6">
        <v>2.6</v>
      </c>
      <c r="G56" s="7">
        <f>ship_10!F$6</f>
        <v>44924.493055555555</v>
      </c>
      <c r="H56" s="7">
        <f>ship_10!G$6</f>
        <v>44924.652777777781</v>
      </c>
      <c r="I56" s="12">
        <f t="shared" si="1"/>
        <v>1.3888888890505768E-2</v>
      </c>
      <c r="J56" s="6">
        <v>83</v>
      </c>
      <c r="K56" s="6">
        <v>0</v>
      </c>
      <c r="L56" s="12">
        <f t="shared" si="2"/>
        <v>0.15972222222626442</v>
      </c>
    </row>
    <row r="57" spans="1:13" x14ac:dyDescent="0.3">
      <c r="A57" s="6">
        <f t="shared" si="3"/>
        <v>121</v>
      </c>
      <c r="B57" s="2">
        <f>ship_10!A$6</f>
        <v>440005120</v>
      </c>
      <c r="C57" s="5">
        <v>44924.645833333336</v>
      </c>
      <c r="D57" s="6">
        <v>37.410775999999998</v>
      </c>
      <c r="E57" s="6">
        <v>126.562786</v>
      </c>
      <c r="F57" s="6">
        <v>2.4</v>
      </c>
      <c r="G57" s="7">
        <f>ship_10!F$6</f>
        <v>44924.493055555555</v>
      </c>
      <c r="H57" s="7">
        <f>ship_10!G$6</f>
        <v>44924.652777777781</v>
      </c>
      <c r="I57" s="12">
        <f t="shared" si="1"/>
        <v>6.9444444452528842E-3</v>
      </c>
      <c r="J57" s="6">
        <v>81</v>
      </c>
      <c r="K57" s="6">
        <v>0</v>
      </c>
      <c r="L57" s="12">
        <f t="shared" si="2"/>
        <v>0.15972222222626442</v>
      </c>
      <c r="M57" s="6" t="s">
        <v>5</v>
      </c>
    </row>
    <row r="58" spans="1:13" x14ac:dyDescent="0.3">
      <c r="A58" s="6">
        <f t="shared" si="3"/>
        <v>122</v>
      </c>
      <c r="B58" s="2">
        <f>ship_10!A$6</f>
        <v>440005120</v>
      </c>
      <c r="C58" s="5">
        <v>44924.652777777781</v>
      </c>
      <c r="D58" s="6">
        <v>37.440514999999998</v>
      </c>
      <c r="E58" s="6">
        <v>126.60109799999999</v>
      </c>
      <c r="F58" s="6">
        <v>1.1000000000000001</v>
      </c>
      <c r="G58" s="7">
        <f>ship_10!F$6</f>
        <v>44924.493055555555</v>
      </c>
      <c r="H58" s="7">
        <f>ship_10!G$6</f>
        <v>44924.652777777781</v>
      </c>
      <c r="I58" s="12">
        <f t="shared" si="1"/>
        <v>0</v>
      </c>
      <c r="J58" s="6">
        <v>71</v>
      </c>
      <c r="K58" s="6">
        <v>1</v>
      </c>
      <c r="L58" s="12">
        <f t="shared" si="2"/>
        <v>0.15972222222626442</v>
      </c>
      <c r="M58" s="6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ship</vt:lpstr>
      <vt:lpstr>ship_10</vt:lpstr>
      <vt:lpstr>shiplog</vt:lpstr>
      <vt:lpstr>ship01</vt:lpstr>
      <vt:lpstr>ship02</vt:lpstr>
      <vt:lpstr>ship03</vt:lpstr>
      <vt:lpstr>ship04</vt:lpstr>
      <vt:lpstr>ship05</vt:lpstr>
      <vt:lpstr>ship06</vt:lpstr>
      <vt:lpstr>ship07</vt:lpstr>
      <vt:lpstr>ship08</vt:lpstr>
      <vt:lpstr>ship09</vt:lpstr>
      <vt:lpstr>ship10</vt:lpstr>
      <vt:lpstr>ship0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2023-02-03T01:24:59Z</dcterms:created>
  <dcterms:modified xsi:type="dcterms:W3CDTF">2023-02-03T07:22:24Z</dcterms:modified>
</cp:coreProperties>
</file>